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RF\"/>
    </mc:Choice>
  </mc:AlternateContent>
  <xr:revisionPtr revIDLastSave="0" documentId="13_ncr:1_{EF816365-6FFC-41A4-8E66-A2DCBCB6EC7F}" xr6:coauthVersionLast="47" xr6:coauthVersionMax="47" xr10:uidLastSave="{00000000-0000-0000-0000-000000000000}"/>
  <bookViews>
    <workbookView xWindow="-108" yWindow="-108" windowWidth="23256" windowHeight="13176" tabRatio="893" xr2:uid="{AF02FBB8-0A87-4B34-9297-94FCF679C14E}"/>
  </bookViews>
  <sheets>
    <sheet name="PlanDePruebaPapaJohn's" sheetId="2" r:id="rId1"/>
    <sheet name="RiesgosServicios" sheetId="6" r:id="rId2"/>
    <sheet name="RiesgosPapaJohn's" sheetId="7" r:id="rId3"/>
    <sheet name="CPServicios" sheetId="4" r:id="rId4"/>
    <sheet name="CPFlujoDeCompraPapaJohn's" sheetId="5" r:id="rId5"/>
    <sheet name="GestiónDeIncidentesServicios" sheetId="9" r:id="rId6"/>
    <sheet name="GestiónDeIncidentesPapaJohn's" sheetId="10" r:id="rId7"/>
    <sheet name="NotaSobreServiciosREST-SOAP"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7" l="1"/>
  <c r="H11" i="7" s="1"/>
  <c r="G12" i="7"/>
  <c r="H12" i="7" s="1"/>
  <c r="G13" i="7"/>
  <c r="H13" i="7" s="1"/>
  <c r="G14" i="7"/>
  <c r="H14" i="7" s="1"/>
  <c r="G15" i="7"/>
  <c r="H15" i="7"/>
  <c r="G16" i="7"/>
  <c r="H16" i="7" s="1"/>
  <c r="G17" i="7"/>
  <c r="H17" i="7" s="1"/>
  <c r="G18" i="7"/>
  <c r="H18" i="7" s="1"/>
  <c r="G18" i="6"/>
  <c r="H18" i="6" s="1"/>
  <c r="G11" i="6"/>
  <c r="H11" i="6" s="1"/>
  <c r="G12" i="6"/>
  <c r="H12" i="6" s="1"/>
  <c r="G13" i="6"/>
  <c r="H13" i="6"/>
  <c r="G14" i="6"/>
  <c r="H14" i="6" s="1"/>
  <c r="G15" i="6"/>
  <c r="H15" i="6" s="1"/>
  <c r="G16" i="6"/>
  <c r="H16" i="6" s="1"/>
  <c r="G17" i="6"/>
  <c r="H17" i="6" s="1"/>
  <c r="G6" i="7"/>
  <c r="H6" i="7" s="1"/>
  <c r="G7" i="7"/>
  <c r="H7" i="7" s="1"/>
  <c r="G8" i="7"/>
  <c r="H8" i="7" s="1"/>
  <c r="G9" i="7"/>
  <c r="H9" i="7" s="1"/>
  <c r="G10" i="7"/>
  <c r="H10" i="7" s="1"/>
  <c r="G10" i="6"/>
  <c r="G4" i="7"/>
  <c r="H4" i="7" s="1"/>
  <c r="G5" i="7"/>
  <c r="H5" i="7" s="1"/>
  <c r="G3" i="7"/>
  <c r="H3" i="7" s="1"/>
  <c r="G4" i="6"/>
  <c r="H4" i="6" s="1"/>
  <c r="G5" i="6"/>
  <c r="H5" i="6" s="1"/>
  <c r="G6" i="6"/>
  <c r="H6" i="6" s="1"/>
  <c r="G7" i="6"/>
  <c r="H7" i="6" s="1"/>
  <c r="G8" i="6"/>
  <c r="H8" i="6" s="1"/>
  <c r="G9" i="6"/>
  <c r="H9" i="6" s="1"/>
  <c r="G3" i="6"/>
  <c r="H3" i="6" s="1"/>
  <c r="H10" i="6"/>
</calcChain>
</file>

<file path=xl/sharedStrings.xml><?xml version="1.0" encoding="utf-8"?>
<sst xmlns="http://schemas.openxmlformats.org/spreadsheetml/2006/main" count="843" uniqueCount="295">
  <si>
    <t>Plan de Calidad</t>
  </si>
  <si>
    <t>Descripción de la Necesidad</t>
  </si>
  <si>
    <t>Alcance</t>
  </si>
  <si>
    <t>Fuera de Alcance</t>
  </si>
  <si>
    <t>Estrategia</t>
  </si>
  <si>
    <t>Cronograma</t>
  </si>
  <si>
    <t>Prerrequisitos</t>
  </si>
  <si>
    <t>Otros tipos de pruebas</t>
  </si>
  <si>
    <t xml:space="preserve">Supuestos </t>
  </si>
  <si>
    <t>Sprint</t>
  </si>
  <si>
    <t>N°</t>
  </si>
  <si>
    <t>Descripción</t>
  </si>
  <si>
    <t>Pasó</t>
  </si>
  <si>
    <t>Impacto</t>
  </si>
  <si>
    <t>Tipo</t>
  </si>
  <si>
    <t>Probabilidad de ocurrencia</t>
  </si>
  <si>
    <t>Severidad</t>
  </si>
  <si>
    <t>Nivel de riesgo</t>
  </si>
  <si>
    <t>Acción</t>
  </si>
  <si>
    <t>Plan de Acción</t>
  </si>
  <si>
    <t>Producto</t>
  </si>
  <si>
    <t>Ignorar</t>
  </si>
  <si>
    <t>Mitigar</t>
  </si>
  <si>
    <t>Contener</t>
  </si>
  <si>
    <t>Transferir</t>
  </si>
  <si>
    <t>Yo como usuario de la plataforma</t>
  </si>
  <si>
    <t>Quiero registrarme</t>
  </si>
  <si>
    <t>@RegistroIndefinido</t>
  </si>
  <si>
    <t>Scenario:</t>
  </si>
  <si>
    <t xml:space="preserve">Given </t>
  </si>
  <si>
    <t>que un usuario desea registrarse en la plataforma</t>
  </si>
  <si>
    <t xml:space="preserve">When </t>
  </si>
  <si>
    <t>ingresa datos de registros no definidos</t>
  </si>
  <si>
    <t xml:space="preserve">Then </t>
  </si>
  <si>
    <t>debera vizualizar un mensaje de error "Solo los usuarios definidos logran el registro"</t>
  </si>
  <si>
    <t>ESTADO</t>
  </si>
  <si>
    <t>@RegistroSinContraseña</t>
  </si>
  <si>
    <t xml:space="preserve">Scenario: </t>
  </si>
  <si>
    <t>Given</t>
  </si>
  <si>
    <t xml:space="preserve"> que un usuario desea registrarse en la plataforma</t>
  </si>
  <si>
    <t>no ingresa un password</t>
  </si>
  <si>
    <t>debera recibir un mensaje de error "password faltante"</t>
  </si>
  <si>
    <t>@RegistroSinEmail</t>
  </si>
  <si>
    <t>no ingresa un email</t>
  </si>
  <si>
    <t>debera recibir un mensaje de error "email faltante"</t>
  </si>
  <si>
    <t xml:space="preserve"> verificar que solo usuarios definidos puedan registrarse</t>
  </si>
  <si>
    <t>verificar la vizualicion del mensaje de error cuando el campo email esta vacio</t>
  </si>
  <si>
    <t>Monitoreo constante de los servicios.</t>
  </si>
  <si>
    <t>Proyecto</t>
  </si>
  <si>
    <t>No se puede controlar la caída de la red.</t>
  </si>
  <si>
    <t>verificar la visualización del mensaje de error cuando el campo password esta vacío</t>
  </si>
  <si>
    <t>Realizar cambio de función del botón en front-end.</t>
  </si>
  <si>
    <t>Los mensajes de error contienen caracteres ilegibles</t>
  </si>
  <si>
    <t>Monitorear la ortografía de los recursos a mostrar en el front-end.</t>
  </si>
  <si>
    <r>
      <rPr>
        <b/>
        <sz val="14"/>
        <color theme="1"/>
        <rFont val="Calibri"/>
        <family val="2"/>
        <scheme val="minor"/>
      </rPr>
      <t>ID:</t>
    </r>
    <r>
      <rPr>
        <sz val="14"/>
        <color theme="1"/>
        <rFont val="Calibri"/>
        <family val="2"/>
        <scheme val="minor"/>
      </rPr>
      <t xml:space="preserve"> BUG1</t>
    </r>
  </si>
  <si>
    <r>
      <rPr>
        <b/>
        <sz val="14"/>
        <color theme="1"/>
        <rFont val="Calibri"/>
        <family val="2"/>
        <scheme val="minor"/>
      </rPr>
      <t>Fecha:</t>
    </r>
    <r>
      <rPr>
        <sz val="14"/>
        <color theme="1"/>
        <rFont val="Calibri"/>
        <family val="2"/>
        <scheme val="minor"/>
      </rPr>
      <t xml:space="preserve"> 28/02/2023</t>
    </r>
  </si>
  <si>
    <r>
      <rPr>
        <b/>
        <sz val="14"/>
        <color theme="1"/>
        <rFont val="Calibri"/>
        <family val="2"/>
        <scheme val="minor"/>
      </rPr>
      <t>Título:</t>
    </r>
    <r>
      <rPr>
        <sz val="14"/>
        <color theme="1"/>
        <rFont val="Calibri"/>
        <family val="2"/>
        <scheme val="minor"/>
      </rPr>
      <t xml:space="preserve"> No se muestra el mensaje de error al enviar el parámetro de página incorrecto</t>
    </r>
  </si>
  <si>
    <r>
      <rPr>
        <b/>
        <sz val="14"/>
        <color theme="1"/>
        <rFont val="Calibri"/>
        <family val="2"/>
        <scheme val="minor"/>
      </rPr>
      <t>Autor:</t>
    </r>
    <r>
      <rPr>
        <sz val="14"/>
        <color theme="1"/>
        <rFont val="Calibri"/>
        <family val="2"/>
        <scheme val="minor"/>
      </rPr>
      <t xml:space="preserve"> Miguel Molina</t>
    </r>
  </si>
  <si>
    <r>
      <rPr>
        <b/>
        <sz val="14"/>
        <color theme="1"/>
        <rFont val="Calibri"/>
        <family val="2"/>
        <scheme val="minor"/>
      </rPr>
      <t>Versión:</t>
    </r>
    <r>
      <rPr>
        <sz val="14"/>
        <color theme="1"/>
        <rFont val="Calibri"/>
        <family val="2"/>
        <scheme val="minor"/>
      </rPr>
      <t xml:space="preserve"> V1.0</t>
    </r>
  </si>
  <si>
    <r>
      <rPr>
        <b/>
        <sz val="14"/>
        <color theme="1"/>
        <rFont val="Calibri"/>
        <family val="2"/>
        <scheme val="minor"/>
      </rPr>
      <t>Ambiente:</t>
    </r>
    <r>
      <rPr>
        <sz val="14"/>
        <color theme="1"/>
        <rFont val="Calibri"/>
        <family val="2"/>
        <scheme val="minor"/>
      </rPr>
      <t xml:space="preserve"> Postman</t>
    </r>
  </si>
  <si>
    <r>
      <rPr>
        <b/>
        <sz val="14"/>
        <color theme="1"/>
        <rFont val="Calibri"/>
        <family val="2"/>
        <scheme val="minor"/>
      </rPr>
      <t>Fase:</t>
    </r>
    <r>
      <rPr>
        <sz val="14"/>
        <color theme="1"/>
        <rFont val="Calibri"/>
        <family val="2"/>
        <scheme val="minor"/>
      </rPr>
      <t xml:space="preserve"> Operación</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</si>
  <si>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GET.
3. Ingresar la URL https://reqres.in/api/users?page=%!"@#;¨^.
4. Enviarla.
5. Visualizar la respuesta inadecuada, es decir el bug.</t>
    </r>
  </si>
  <si>
    <r>
      <rPr>
        <b/>
        <sz val="14"/>
        <color theme="1"/>
        <rFont val="Calibri"/>
        <family val="2"/>
        <scheme val="minor"/>
      </rPr>
      <t xml:space="preserve">Estado: </t>
    </r>
    <r>
      <rPr>
        <sz val="14"/>
        <color theme="1"/>
        <rFont val="Calibri"/>
        <family val="2"/>
        <scheme val="minor"/>
      </rPr>
      <t>Por hacer</t>
    </r>
  </si>
  <si>
    <r>
      <rPr>
        <b/>
        <sz val="14"/>
        <color theme="1"/>
        <rFont val="Calibri"/>
        <family val="2"/>
        <scheme val="minor"/>
      </rPr>
      <t>Prioridad:</t>
    </r>
    <r>
      <rPr>
        <sz val="14"/>
        <color theme="1"/>
        <rFont val="Calibri"/>
        <family val="2"/>
        <scheme val="minor"/>
      </rPr>
      <t xml:space="preserve"> 5</t>
    </r>
  </si>
  <si>
    <r>
      <rPr>
        <b/>
        <sz val="14"/>
        <color theme="1"/>
        <rFont val="Calibri"/>
        <family val="2"/>
        <scheme val="minor"/>
      </rPr>
      <t>Alcance/Impacto:</t>
    </r>
    <r>
      <rPr>
        <sz val="14"/>
        <color theme="1"/>
        <rFont val="Calibri"/>
        <family val="2"/>
        <scheme val="minor"/>
      </rPr>
      <t xml:space="preserve"> 1</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</si>
  <si>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catastrofico).</t>
    </r>
  </si>
  <si>
    <r>
      <rPr>
        <b/>
        <sz val="14"/>
        <color theme="1"/>
        <rFont val="Calibri"/>
        <family val="2"/>
        <scheme val="minor"/>
      </rPr>
      <t>Resultados esperados:</t>
    </r>
    <r>
      <rPr>
        <sz val="14"/>
        <color theme="1"/>
        <rFont val="Calibri"/>
        <family val="2"/>
        <scheme val="minor"/>
      </rPr>
      <t xml:space="preserve">
Mensaje de error informando que el parámetro page ingresado es invalido.</t>
    </r>
  </si>
  <si>
    <r>
      <rPr>
        <b/>
        <sz val="14"/>
        <color theme="1"/>
        <rFont val="Calibri"/>
        <family val="2"/>
        <scheme val="minor"/>
      </rPr>
      <t>Resultados Obtenidos:</t>
    </r>
    <r>
      <rPr>
        <sz val="14"/>
        <color theme="1"/>
        <rFont val="Calibri"/>
        <family val="2"/>
        <scheme val="minor"/>
      </rPr>
      <t xml:space="preserve">
Contenido JSON del parámetro page=1.</t>
    </r>
  </si>
  <si>
    <r>
      <rPr>
        <b/>
        <sz val="14"/>
        <color theme="1"/>
        <rFont val="Calibri"/>
        <family val="2"/>
      </rPr>
      <t>Historial:</t>
    </r>
    <r>
      <rPr>
        <sz val="14"/>
        <color theme="1"/>
        <rFont val="Calibri"/>
        <family val="2"/>
      </rPr>
      <t xml:space="preserve">
</t>
    </r>
    <r>
      <rPr>
        <sz val="14"/>
        <color theme="1"/>
        <rFont val="Calibri"/>
        <family val="2"/>
        <scheme val="minor"/>
      </rPr>
      <t>Miguel Molina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</si>
  <si>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CP04</t>
    </r>
    <r>
      <rPr>
        <b/>
        <sz val="14"/>
        <color theme="1"/>
        <rFont val="Calibri"/>
        <family val="2"/>
        <scheme val="minor"/>
      </rPr>
      <t>.</t>
    </r>
  </si>
  <si>
    <r>
      <rPr>
        <b/>
        <sz val="14"/>
        <color theme="1"/>
        <rFont val="Calibri"/>
        <family val="2"/>
        <scheme val="minor"/>
      </rPr>
      <t>ID:</t>
    </r>
    <r>
      <rPr>
        <sz val="14"/>
        <color theme="1"/>
        <rFont val="Calibri"/>
        <family val="2"/>
        <scheme val="minor"/>
      </rPr>
      <t xml:space="preserve"> BUG2</t>
    </r>
  </si>
  <si>
    <r>
      <rPr>
        <b/>
        <sz val="14"/>
        <color theme="1"/>
        <rFont val="Calibri"/>
        <family val="2"/>
        <scheme val="minor"/>
      </rPr>
      <t>Título:</t>
    </r>
    <r>
      <rPr>
        <sz val="14"/>
        <color theme="1"/>
        <rFont val="Calibri"/>
        <family val="2"/>
        <scheme val="minor"/>
      </rPr>
      <t xml:space="preserve"> No se muestra el mensaje de error al ingresar una contraseña con menos de 5 caracteres</t>
    </r>
  </si>
  <si>
    <r>
      <rPr>
        <b/>
        <sz val="14"/>
        <color theme="1"/>
        <rFont val="Calibri"/>
        <family val="2"/>
        <scheme val="minor"/>
      </rPr>
      <t>Autor:</t>
    </r>
    <r>
      <rPr>
        <sz val="14"/>
        <color theme="1"/>
        <rFont val="Calibri"/>
        <family val="2"/>
        <scheme val="minor"/>
      </rPr>
      <t xml:space="preserve"> Jonathan Vargas</t>
    </r>
  </si>
  <si>
    <r>
      <rPr>
        <b/>
        <sz val="14"/>
        <color theme="1"/>
        <rFont val="Calibri"/>
        <family val="2"/>
        <scheme val="minor"/>
      </rPr>
      <t>Alcance/Impacto:</t>
    </r>
    <r>
      <rPr>
        <sz val="14"/>
        <color theme="1"/>
        <rFont val="Calibri"/>
        <family val="2"/>
        <scheme val="minor"/>
      </rPr>
      <t xml:space="preserve"> 5</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</si>
  <si>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@PasswordMinimo</t>
    </r>
    <r>
      <rPr>
        <b/>
        <sz val="14"/>
        <color theme="1"/>
        <rFont val="Calibri"/>
        <family val="2"/>
        <scheme val="minor"/>
      </rPr>
      <t>.</t>
    </r>
  </si>
  <si>
    <r>
      <rPr>
        <b/>
        <sz val="14"/>
        <color theme="1"/>
        <rFont val="Calibri"/>
        <family val="2"/>
        <scheme val="minor"/>
      </rPr>
      <t>Resultados Obtenidos:</t>
    </r>
    <r>
      <rPr>
        <sz val="14"/>
        <color theme="1"/>
        <rFont val="Calibri"/>
        <family val="2"/>
        <scheme val="minor"/>
      </rPr>
      <t xml:space="preserve">
Código de respuesta 200 OK y JSON con token de registro.</t>
    </r>
  </si>
  <si>
    <r>
      <rPr>
        <b/>
        <sz val="14"/>
        <color theme="1"/>
        <rFont val="Calibri"/>
        <family val="2"/>
        <scheme val="minor"/>
      </rPr>
      <t>Resultados esperados:</t>
    </r>
    <r>
      <rPr>
        <sz val="14"/>
        <color theme="1"/>
        <rFont val="Calibri"/>
        <family val="2"/>
        <scheme val="minor"/>
      </rPr>
      <t xml:space="preserve">
Mensaje de error informando que el campo de password debe contener mínimo 5 caracteres.</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</si>
  <si>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catastrófico).</t>
    </r>
  </si>
  <si>
    <r>
      <rPr>
        <b/>
        <sz val="14"/>
        <color theme="1"/>
        <rFont val="Calibri"/>
        <family val="2"/>
        <scheme val="minor"/>
      </rPr>
      <t>Resumen:</t>
    </r>
    <r>
      <rPr>
        <sz val="14"/>
        <color theme="1"/>
        <rFont val="Calibri"/>
        <family val="2"/>
        <scheme val="minor"/>
      </rPr>
      <t xml:space="preserve">
Se envía una petición GET con un parámetro de página, por ejemplo page=%!"@#;¨^ y el servicio me retorna el contenido de la página 1 (es decir, como si page=1) en lugar de retornar un error.</t>
    </r>
  </si>
  <si>
    <r>
      <rPr>
        <b/>
        <sz val="14"/>
        <color theme="1"/>
        <rFont val="Calibri"/>
        <family val="2"/>
        <scheme val="minor"/>
      </rPr>
      <t>Resumen:</t>
    </r>
    <r>
      <rPr>
        <sz val="14"/>
        <color theme="1"/>
        <rFont val="Calibri"/>
        <family val="2"/>
        <scheme val="minor"/>
      </rPr>
      <t xml:space="preserve">
Se envía una petición POST con cuerpo donde el campo de password contiene menos de 5 caracteres, y el servicio me recibe el registro satisfactoriamente y no muestra un mensaje de error.</t>
    </r>
  </si>
  <si>
    <r>
      <rPr>
        <b/>
        <sz val="14"/>
        <color theme="1"/>
        <rFont val="Calibri"/>
        <family val="2"/>
      </rPr>
      <t>Referencias:</t>
    </r>
    <r>
      <rPr>
        <sz val="14"/>
        <color theme="1"/>
        <rFont val="Calibri"/>
        <family val="2"/>
      </rPr>
      <t xml:space="preserve">
</t>
    </r>
    <r>
      <rPr>
        <sz val="14"/>
        <color theme="1"/>
        <rFont val="Calibri"/>
        <family val="2"/>
        <scheme val="minor"/>
      </rPr>
      <t>Este bug se deriva del CP @MensajeConfirmación</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</si>
  <si>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@PasswordInseguro</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</si>
  <si>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@LímiteIngresosFallidos</t>
    </r>
    <r>
      <rPr>
        <b/>
        <sz val="14"/>
        <color theme="1"/>
        <rFont val="Calibri"/>
        <family val="2"/>
        <scheme val="minor"/>
      </rPr>
      <t>.</t>
    </r>
  </si>
  <si>
    <r>
      <rPr>
        <b/>
        <sz val="14"/>
        <color theme="1"/>
        <rFont val="Calibri"/>
        <family val="2"/>
        <scheme val="minor"/>
      </rPr>
      <t>ID:</t>
    </r>
    <r>
      <rPr>
        <sz val="14"/>
        <color theme="1"/>
        <rFont val="Calibri"/>
        <family val="2"/>
        <scheme val="minor"/>
      </rPr>
      <t xml:space="preserve"> BUG3</t>
    </r>
  </si>
  <si>
    <r>
      <rPr>
        <b/>
        <sz val="14"/>
        <color theme="1"/>
        <rFont val="Calibri"/>
        <family val="2"/>
        <scheme val="minor"/>
      </rPr>
      <t>ID:</t>
    </r>
    <r>
      <rPr>
        <sz val="14"/>
        <color theme="1"/>
        <rFont val="Calibri"/>
        <family val="2"/>
        <scheme val="minor"/>
      </rPr>
      <t xml:space="preserve"> BUG4</t>
    </r>
  </si>
  <si>
    <r>
      <rPr>
        <b/>
        <sz val="14"/>
        <color theme="1"/>
        <rFont val="Calibri"/>
        <family val="2"/>
        <scheme val="minor"/>
      </rPr>
      <t>ID:</t>
    </r>
    <r>
      <rPr>
        <sz val="14"/>
        <color theme="1"/>
        <rFont val="Calibri"/>
        <family val="2"/>
        <scheme val="minor"/>
      </rPr>
      <t xml:space="preserve"> BUG5</t>
    </r>
  </si>
  <si>
    <r>
      <rPr>
        <b/>
        <sz val="14"/>
        <color theme="1"/>
        <rFont val="Calibri"/>
        <family val="2"/>
        <scheme val="minor"/>
      </rPr>
      <t>Título:</t>
    </r>
    <r>
      <rPr>
        <sz val="14"/>
        <color theme="1"/>
        <rFont val="Calibri"/>
        <family val="2"/>
        <scheme val="minor"/>
      </rPr>
      <t xml:space="preserve"> No se muestra el mensaje de información del envío de un correo de confirmación de registro. </t>
    </r>
  </si>
  <si>
    <r>
      <rPr>
        <b/>
        <sz val="14"/>
        <color theme="1"/>
        <rFont val="Calibri"/>
        <family val="2"/>
        <scheme val="minor"/>
      </rPr>
      <t>Resumen:</t>
    </r>
    <r>
      <rPr>
        <sz val="14"/>
        <color theme="1"/>
        <rFont val="Calibri"/>
        <family val="2"/>
        <scheme val="minor"/>
      </rPr>
      <t xml:space="preserve">
Se registra un usuario de manera satisfactoria, y se redireciona directamente a la página del perfil del usuario, sin antes mostrar el mensaje informando el enivio del correo de confirmación.</t>
    </r>
  </si>
  <si>
    <r>
      <rPr>
        <b/>
        <sz val="14"/>
        <color theme="1"/>
        <rFont val="Calibri"/>
        <family val="2"/>
        <scheme val="minor"/>
      </rPr>
      <t>Ambiente:</t>
    </r>
    <r>
      <rPr>
        <sz val="14"/>
        <color theme="1"/>
        <rFont val="Calibri"/>
        <family val="2"/>
        <scheme val="minor"/>
      </rPr>
      <t xml:space="preserve"> Navegador Opera GX.</t>
    </r>
  </si>
  <si>
    <r>
      <rPr>
        <b/>
        <sz val="14"/>
        <color theme="1"/>
        <rFont val="Calibri"/>
        <family val="2"/>
        <scheme val="minor"/>
      </rPr>
      <t>Prioridad:</t>
    </r>
    <r>
      <rPr>
        <sz val="14"/>
        <color theme="1"/>
        <rFont val="Calibri"/>
        <family val="2"/>
        <scheme val="minor"/>
      </rPr>
      <t xml:space="preserve"> 3</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</si>
  <si>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4. Digitar valores validos para los campos obligatorios.
5. Identificar el botón Crear.
6. Dar clic en el botón Crear.
7. Redireccionamiento al perfil del usuario registrado sin mensaje de información de envio de correo.</t>
    </r>
  </si>
  <si>
    <r>
      <rPr>
        <b/>
        <sz val="14"/>
        <color theme="1"/>
        <rFont val="Calibri"/>
        <family val="2"/>
        <scheme val="minor"/>
      </rPr>
      <t>Resultados Obtenidos:</t>
    </r>
    <r>
      <rPr>
        <sz val="14"/>
        <color theme="1"/>
        <rFont val="Calibri"/>
        <family val="2"/>
        <scheme val="minor"/>
      </rPr>
      <t xml:space="preserve">
Redireccionamiento a la página de perfil de usuario.</t>
    </r>
  </si>
  <si>
    <r>
      <rPr>
        <b/>
        <sz val="14"/>
        <color theme="1"/>
        <rFont val="Calibri"/>
        <family val="2"/>
        <scheme val="minor"/>
      </rPr>
      <t>Resultados esperados:</t>
    </r>
    <r>
      <rPr>
        <sz val="14"/>
        <color theme="1"/>
        <rFont val="Calibri"/>
        <family val="2"/>
        <scheme val="minor"/>
      </rPr>
      <t xml:space="preserve">
Redireccionamiento a la página de ingreso, visualización de un mensaje de información sobre el envío de correo de confirmación.</t>
    </r>
  </si>
  <si>
    <r>
      <t>Título:</t>
    </r>
    <r>
      <rPr>
        <sz val="14"/>
        <color theme="1"/>
        <rFont val="Calibri"/>
        <family val="2"/>
        <scheme val="minor"/>
      </rPr>
      <t xml:space="preserve"> Se permite el registro de un usuario con una contraseña que contiene información personal</t>
    </r>
    <r>
      <rPr>
        <b/>
        <sz val="14"/>
        <color theme="1"/>
        <rFont val="Calibri"/>
        <family val="2"/>
        <scheme val="minor"/>
      </rPr>
      <t>.</t>
    </r>
  </si>
  <si>
    <r>
      <rPr>
        <b/>
        <sz val="14"/>
        <color theme="1"/>
        <rFont val="Calibri"/>
        <family val="2"/>
        <scheme val="minor"/>
      </rPr>
      <t>Resumen:</t>
    </r>
    <r>
      <rPr>
        <sz val="14"/>
        <color theme="1"/>
        <rFont val="Calibri"/>
        <family val="2"/>
        <scheme val="minor"/>
      </rPr>
      <t xml:space="preserve">
Se registra un usuario de manera satisfactoria con una contraseña que contiene información personal, y se acepta el registro cono válido, en lugar de impedirlo y mostrar un mensaje de error informando que la contraseña es débil o insegura.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</si>
  <si>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y no obligatorios de nombre y apellido.
4. Digitar valores validos para los campos no obligatorios.
5. Digitar valores validos para los campos obligatorios, donde la contraseña contiene al menos el valor de uno de los campos no obligatorios.
6. Identificar el botón Crear.
7. Dar clic en el botón Crear.
8. Redireccionamiento al perfil del usuario registrado, en lugar de denegar el registro y mostrar el mensaje de error de contraseña débil o insegura.</t>
    </r>
  </si>
  <si>
    <r>
      <rPr>
        <b/>
        <sz val="14"/>
        <color theme="1"/>
        <rFont val="Calibri"/>
        <family val="2"/>
        <scheme val="minor"/>
      </rPr>
      <t>Resultados esperados:</t>
    </r>
    <r>
      <rPr>
        <sz val="14"/>
        <color theme="1"/>
        <rFont val="Calibri"/>
        <family val="2"/>
        <scheme val="minor"/>
      </rPr>
      <t xml:space="preserve">
Mensaje de error informando que la contraseña es débil o insegura.</t>
    </r>
  </si>
  <si>
    <r>
      <rPr>
        <b/>
        <sz val="14"/>
        <color theme="1"/>
        <rFont val="Calibri"/>
        <family val="2"/>
        <scheme val="minor"/>
      </rPr>
      <t>Resultados Obtenidos:</t>
    </r>
    <r>
      <rPr>
        <sz val="14"/>
        <color theme="1"/>
        <rFont val="Calibri"/>
        <family val="2"/>
        <scheme val="minor"/>
      </rPr>
      <t xml:space="preserve">
Registro exitoso y redireccionamiento a la página de perfil de usuario.</t>
    </r>
  </si>
  <si>
    <r>
      <rPr>
        <b/>
        <sz val="14"/>
        <color theme="1"/>
        <rFont val="Calibri"/>
        <family val="2"/>
      </rPr>
      <t>Áreas afectadas:</t>
    </r>
    <r>
      <rPr>
        <sz val="14"/>
        <color theme="1"/>
        <rFont val="Calibri"/>
        <family val="2"/>
        <scheme val="minor"/>
      </rPr>
      <t xml:space="preserve"> área de seguridad.</t>
    </r>
  </si>
  <si>
    <r>
      <rPr>
        <b/>
        <sz val="14"/>
        <color theme="1"/>
        <rFont val="Calibri"/>
        <family val="2"/>
      </rPr>
      <t>Áreas afectadas:</t>
    </r>
    <r>
      <rPr>
        <sz val="14"/>
        <color theme="1"/>
        <rFont val="Calibri"/>
        <family val="2"/>
        <scheme val="minor"/>
      </rPr>
      <t xml:space="preserve"> interfaz de usuario y área de seguridad.</t>
    </r>
  </si>
  <si>
    <r>
      <t>Título:</t>
    </r>
    <r>
      <rPr>
        <sz val="14"/>
        <color theme="1"/>
        <rFont val="Calibri"/>
        <family val="2"/>
        <scheme val="minor"/>
      </rPr>
      <t xml:space="preserve"> Se permite ingresar más de 5 veces contraseñas incorrectas.</t>
    </r>
  </si>
  <si>
    <r>
      <rPr>
        <b/>
        <sz val="14"/>
        <color theme="1"/>
        <rFont val="Calibri"/>
        <family val="2"/>
        <scheme val="minor"/>
      </rPr>
      <t>Resumen:</t>
    </r>
    <r>
      <rPr>
        <sz val="14"/>
        <color theme="1"/>
        <rFont val="Calibri"/>
        <family val="2"/>
        <scheme val="minor"/>
      </rPr>
      <t xml:space="preserve">
Un usuario válido puede ingresar más de 5 veces contraseñas incorrectas, y no recibe una suspensión temporal de su cuenta.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</si>
  <si>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https://tiendacereza.com/account/login.
3. Identificar los campos obligatorios de correo y contraseña.
4. Digitar valores validos para el correo, pero no para la contraseña.
5. Identificar el botón de Iniciar sesión.
6. Dar clic en el botón de Iniciar sesión.
7. Realizar los pasos 4, 5 y 6 nuevamente por lo menos 6 veces.
8. No se evidencia un mensaje informando la suspensión temporal de la cuenta. Se permite realizar los pasos 4, 5 y 6 otra vez.</t>
    </r>
  </si>
  <si>
    <r>
      <rPr>
        <b/>
        <sz val="14"/>
        <color theme="1"/>
        <rFont val="Calibri"/>
        <family val="2"/>
        <scheme val="minor"/>
      </rPr>
      <t>Resultados Obtenidos:</t>
    </r>
    <r>
      <rPr>
        <sz val="14"/>
        <color theme="1"/>
        <rFont val="Calibri"/>
        <family val="2"/>
        <scheme val="minor"/>
      </rPr>
      <t xml:space="preserve">
Redirección a la página de ingreso con un mensaje de error de contraseña o correo invalidos. Se puede reingresar otra vez.</t>
    </r>
  </si>
  <si>
    <r>
      <rPr>
        <b/>
        <sz val="14"/>
        <color theme="1"/>
        <rFont val="Calibri"/>
        <family val="2"/>
        <scheme val="minor"/>
      </rPr>
      <t>Resultados esperados:</t>
    </r>
    <r>
      <rPr>
        <sz val="14"/>
        <color theme="1"/>
        <rFont val="Calibri"/>
        <family val="2"/>
        <scheme val="minor"/>
      </rPr>
      <t xml:space="preserve">
Mensaje de error informando la suspension temporal de la cuenta, y se deniega el ingreso al mismo usuario nuevamente de manera temporal.</t>
    </r>
  </si>
  <si>
    <r>
      <rPr>
        <b/>
        <sz val="14"/>
        <color theme="1"/>
        <rFont val="Calibri"/>
        <family val="2"/>
      </rPr>
      <t>Áreas afectadas:</t>
    </r>
    <r>
      <rPr>
        <sz val="14"/>
        <color theme="1"/>
        <rFont val="Calibri"/>
        <family val="2"/>
        <scheme val="minor"/>
      </rPr>
      <t xml:space="preserve"> área de seguridad y vulnerabilidad.</t>
    </r>
  </si>
  <si>
    <r>
      <rPr>
        <b/>
        <sz val="14"/>
        <color theme="1"/>
        <rFont val="Calibri"/>
        <family val="2"/>
      </rPr>
      <t>Áreas afectadas:</t>
    </r>
    <r>
      <rPr>
        <sz val="14"/>
        <color theme="1"/>
        <rFont val="Calibri"/>
        <family val="2"/>
        <scheme val="minor"/>
      </rPr>
      <t xml:space="preserve"> interfaz de usuario.</t>
    </r>
  </si>
  <si>
    <r>
      <rPr>
        <b/>
        <sz val="14"/>
        <color theme="1"/>
        <rFont val="Calibri"/>
        <family val="2"/>
      </rPr>
      <t>Áreas afectadas:</t>
    </r>
    <r>
      <rPr>
        <sz val="14"/>
        <color theme="1"/>
        <rFont val="Calibri"/>
        <family val="2"/>
        <scheme val="minor"/>
      </rPr>
      <t xml:space="preserve"> base de datos y área de seguridad.</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</si>
  <si>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POST.
3. Ingresar la URL https://reqres.in/api/register.
4. Ingresar un cuerpo con el siguiente formato:
  {
                                                                     "email": "eve.holt@reqres.in",
                                                "password": "pass"
  }
5. Enviar la petición.
6. Visualizar el código de respuesta OK y token de registro.</t>
    </r>
  </si>
  <si>
    <t>1. Protocolo: REST es un protocolo de comunicación basado en HTTP, mientras que SOAP utiliza un protocolo de enrutamiento propio, generalmente sobre HTTP o SMTP.</t>
  </si>
  <si>
    <t>2. Formato de los datos: REST utiliza principalmente JSON o XML como formato de datos, mientras que SOAP utiliza exclusivamente XML.</t>
  </si>
  <si>
    <t>3. Estilo de arquitectura: REST se basa en un estilo de arquitectura de tipo cliente-servidor, mientras que SOAP utiliza un estilo de arquitectura basado en servicios.</t>
  </si>
  <si>
    <t>4. Verbos HTTP: REST utiliza los verbos HTTP estándar (GET, POST, PUT, DELETE, etc.) para indicar la acción que se debe realizar, mientras que SOAP utiliza principalmente el verbo POST.</t>
  </si>
  <si>
    <t>5. Overhead: REST tiene un overhead menor que SOAP, ya que utiliza un formato de datos más ligero y no tiene la complejidad de los mensajes SOAP.</t>
  </si>
  <si>
    <t>6. Flexibilidad: REST es más flexible que SOAP, ya que permite la adición y eliminación de recursos dinámicamente, mientras que SOAP requiere una definición previa de la estructura de los mensajes.</t>
  </si>
  <si>
    <t>7. Interoperabilidad: aunque ambos protocolos son interoperables, REST es más compatible con diferentes lenguajes y tecnologías, mientras que SOAP requiere más esfuerzo para lograr la interoperabilidad.</t>
  </si>
  <si>
    <t>En resumen, REST es más ligero y flexible que SOAP, pero SOAP tiene una mayor capacidad para definir estructuras complejas y proporciona mecanismos más avanzados para garantizar la seguridad y la integridad de los datos. La elección entre ambos depende de los requisitos específicos de cada aplicación.</t>
  </si>
  <si>
    <t>Se detallan algunas de las diferencias más importantes entre los servicios de tipo REST y SOAP:</t>
  </si>
  <si>
    <t xml:space="preserve">Área </t>
  </si>
  <si>
    <t>Célula</t>
  </si>
  <si>
    <t>Responsable Calidad</t>
  </si>
  <si>
    <t>Área 1</t>
  </si>
  <si>
    <t>Célula 1</t>
  </si>
  <si>
    <t>Célula 2</t>
  </si>
  <si>
    <r>
      <rPr>
        <b/>
        <sz val="14"/>
        <color theme="1"/>
        <rFont val="Calibri"/>
        <family val="2"/>
        <scheme val="minor"/>
      </rPr>
      <t xml:space="preserve">Hace parte del alcance:
</t>
    </r>
    <r>
      <rPr>
        <sz val="14"/>
        <color theme="1"/>
        <rFont val="Calibri"/>
        <family val="2"/>
        <scheme val="minor"/>
      </rPr>
      <t xml:space="preserve">1. Comprobar la correcta funcionalidad de los distintos botones involucrados en el flujo de compra.
2. Revisar que un producto se agrega al carrito.
3. Validar la adición y eliminación de ingredientes adicionales.
4. Realizar diferentes combinaciones para tipos de salsa, masa y bordes para las pizzas.
5. Comprobar que en el carrito se aumentan o disminuyen los productos con los signos +/-.
6. Revisar que un producto se agrega al carrito desde la sección de "Completa tu orden".
7. Validar el precio correspondiente a la cantidad de productos en el carrito.
8. Realizar una compra con una cantidad cualquiera de productos para ser redireccionado a la sección de pagos.
8. Comprobar que se soliciten los campos obligatorios en la sección de pago.
9. Validar el mensaje de envío satisfactorio del pedido.
</t>
    </r>
  </si>
  <si>
    <t>El plan de prueba abarca la ejecución de las pruebas funcionales para el flujo de compra completo de una pizza, papadia, acompañamiento, postre, bebida o combo en el canal: https://www.domiciliospapajohns.com.co/ para verificar que cada paso involucrado en este proceso funcione correctamente.</t>
  </si>
  <si>
    <t>Tener una cuenta válida en la página de domicilios de Papa John´s.</t>
  </si>
  <si>
    <t>Se recomienda ejecutar pruebas de seguridad debido a que se permite el pago por PSE y tarjetas de crédito o débito, lo que implica información bancaria delicada.
Se recomienda ejecutar pruebas de rendimiento, ya que se evidencian tiempos de respuesta altos al interactuar con el sistema.</t>
  </si>
  <si>
    <t>Se supone que cualquier tienda de Papa John´s en Medellín puede recibir el pedido.</t>
  </si>
  <si>
    <t>El plan de prueba abarca la ejecución de las pruebas funcionales para los servicios SOAP de conversión de moneda y la tasa de conversión provistos por Xignite (https://www.xignite.com) esto con el objetivo de que en el canal https://www.domiciliospapajohns.com.co/ se puedan realizar compras con cualquier moneda, usando el USD como puente entre COP y las demás divisas.</t>
  </si>
  <si>
    <r>
      <rPr>
        <b/>
        <sz val="14"/>
        <color theme="1"/>
        <rFont val="Calibri"/>
        <family val="2"/>
      </rPr>
      <t>Hace parte del alcance:</t>
    </r>
    <r>
      <rPr>
        <sz val="14"/>
        <color theme="1"/>
        <rFont val="Calibri"/>
        <family val="2"/>
      </rPr>
      <t xml:space="preserve">
1. Validar que se realiza una conversión entre USD y COP.
2. Revisar la tasa de cambio de COP a USD.
3. Validar que se realiza una conversión entre USD y otras divisas.
4. Comprobar que la estructura XML devuelta corresponda con la especificada en ambos servicios.</t>
    </r>
  </si>
  <si>
    <t>Las actividades descritas en el alcance se realizarán en el transcurso del 4 de marzo en las horas de 09:00 AM a 05:00 PM.</t>
  </si>
  <si>
    <t>Las actividades descritas en el alcance se realizarán en el transcurso del 5 de marzo en las horas de 08:00 AM a 05:00 PM.</t>
  </si>
  <si>
    <t>Tener una cuenta en Xignite con acceso a los servicios SOAP de conversión de moneda y tasa de cambio.</t>
  </si>
  <si>
    <t>Se recomienda ejecutar pruebas de seguridad, debido a la presencia de un token de autenticación generado en la página de Xignite.
Se recomienda ejecutar pruebas de estrés, ya que el servicio puede ser utilizado por muchas personas a la vez.</t>
  </si>
  <si>
    <t>Se supone que Xignite permite realizar peticiones desde el cliente SOAP UI.</t>
  </si>
  <si>
    <t>Se probarán las respuestas de las peticiones sin un token de autenticación válido.
Se probarán las peticiones realizando cambios válidos y no válidos en los campos no obligatorios de Username, Password, Tracer, From, To, Country, Symbol y AsOfDate.
Se probará la petición de conversión de moneda, realizando cambios válidos y no válidos en el campo Amount.
Se realizará una comprobación de las respuestas recibidas por los servicios.
Todas las pruebas serán ejecutadas manualmente, y como no se conoce el funcionamiento interno de los servicios de conversión de moneda y tasa de cambio, todas las estrategias de prueba serán de caja negra.</t>
  </si>
  <si>
    <t xml:space="preserve">Se probará la respuesta de los diferentes botones cuando se interactúa con ellos indistintamente.
Se probará el "Happy path" con la compra de una pizza.
Se realizarán distintos caminos de compra con otros productos, editando, aumentando y eliminándolos del carrito.
Se probará la retención de la información en el carrito al cerrar sesión.
Todas las pruebas serán ejecutadas manualmente, y como no se conoce el funcionamiento interno del sistema de Papa John's, todas las estrategias de prueba serán de caja negra.
</t>
  </si>
  <si>
    <t>Interrupción en la red en cualquier punto del proceso.</t>
  </si>
  <si>
    <t>Xignite deja de funcionar</t>
  </si>
  <si>
    <t>Buscar un proveedor de servicios similar inmediatamente.</t>
  </si>
  <si>
    <t>Faltan digitos en la tasa de cambio devuelta</t>
  </si>
  <si>
    <t>Realizar una conexión adecuada con la BD donde se almacenan las tasas de cambio.</t>
  </si>
  <si>
    <t>No se reconoce una moneda oficial</t>
  </si>
  <si>
    <t>Realizar una conexión adecuada con la BD donde se almacenan las monedas oficiales.</t>
  </si>
  <si>
    <t>El token de acceso cadua antes de lo previsto</t>
  </si>
  <si>
    <t>Solicitar otro token de acceso.</t>
  </si>
  <si>
    <t>Se olvida la cuenta registrada en Xignite</t>
  </si>
  <si>
    <t>Informar al PO para que recupere la información necesaria.</t>
  </si>
  <si>
    <t>Riesgos de servicios Xignite</t>
  </si>
  <si>
    <t>Informe de Defectos Servicios Xignite</t>
  </si>
  <si>
    <t>Fallo del servicio durante el envío de conversión de moneda.</t>
  </si>
  <si>
    <t>Fallo del servicio durante el envío de tasa de cambio.</t>
  </si>
  <si>
    <t>El servicio de cambio de moneda no es compatible con SOAP UI</t>
  </si>
  <si>
    <t>Realizar la lectura de la documentación previamente para descartar la incompatibilidad.</t>
  </si>
  <si>
    <t>El servicio de tasa de cambio no es compatible con SOAP UI</t>
  </si>
  <si>
    <t>Se agotan los intentos de petición en la cuenta de Xignite</t>
  </si>
  <si>
    <t>Comunicar al PO para que renueve los intentos o facilite una cuenta nueva con acceso a más intentos.</t>
  </si>
  <si>
    <t>Escala</t>
  </si>
  <si>
    <t>Riesgos en el flujo de compra de Papa John's 🍕</t>
  </si>
  <si>
    <t>Informe de Defectos Papa John's 🍕</t>
  </si>
  <si>
    <t>Un tipo de moneda en especifico que no está en los servicios de Xignite es requerido por el cliente</t>
  </si>
  <si>
    <t>Se le recomienda al usuario utilizar dólares en su lugar.</t>
  </si>
  <si>
    <t>Los servicios solo aceptan los tipos de moneda en mayuscula</t>
  </si>
  <si>
    <t>Aplicar un método de conversión toUpperCase().</t>
  </si>
  <si>
    <t>La definición WSDL provista por XIgnite carece de los servicios requeridos</t>
  </si>
  <si>
    <t>Informar al PO para que solicite una definición WSDL adecuada.</t>
  </si>
  <si>
    <t>La tasa de cambio devuelta por el servicio es negativa</t>
  </si>
  <si>
    <t>Realizar una revisión meticulosa de la BD de tasas de cambio identificando las tasas negativas y reportando esto a Xignite antes de usar el servicio.</t>
  </si>
  <si>
    <t>Se cambia la versión de los servicios desde Xignite</t>
  </si>
  <si>
    <t>Solicitar la definición WSDL actualizada para el servicio en cuestión.</t>
  </si>
  <si>
    <t>El host de la página se cae</t>
  </si>
  <si>
    <t>Cambiar rápidamente de proveedor de host.</t>
  </si>
  <si>
    <t>La barra de selección de productos está desplazada</t>
  </si>
  <si>
    <t>Hacer que el contenedor de la barra de productos sea adaptable.</t>
  </si>
  <si>
    <t>Se agota el recurso monetario.</t>
  </si>
  <si>
    <t>Informar al PO para evaluar la situación</t>
  </si>
  <si>
    <t>Se porhibe por ley la venta de gaseosas</t>
  </si>
  <si>
    <t>Se elimina la sección de bebidas mientras se realiza un plan de acción desde el área legal de la empresa.</t>
  </si>
  <si>
    <t>Papa John's limita el acceso por no finalizar las compras</t>
  </si>
  <si>
    <t>Se utiliza una cuenta diferente.</t>
  </si>
  <si>
    <t>El usuario no quiere tantos pasos para realizar una compra</t>
  </si>
  <si>
    <t>Informar al PO para que se haga una claridad con respecto a los requerimientos.</t>
  </si>
  <si>
    <t>Jonathan Vargas</t>
  </si>
  <si>
    <t>Falta de experiencia del QA</t>
  </si>
  <si>
    <t>Estudiar más el ISTQB.</t>
  </si>
  <si>
    <t>La estimación de tiempo inicial no se cumple</t>
  </si>
  <si>
    <t>Agilizar la ejecución de pruebas y la escritura de los documentos restantes.</t>
  </si>
  <si>
    <t>Conflictos entre el personal de QA y el PO por falta de actitud de los dos</t>
  </si>
  <si>
    <t>La presentación inicial de ambos equipos, capacitaciones y charlas de motivación y actitud Sofka.</t>
  </si>
  <si>
    <t>El botón de agregar al carro no funciona.</t>
  </si>
  <si>
    <t>Los ingredientes y/o productos en el carro no coinciden con los seleccionados por el cliente</t>
  </si>
  <si>
    <t>Realizar un control en la manera cómo se transfieren los datos de un sistema a otro (del sistema de selección de ingredientes al sistema carro).</t>
  </si>
  <si>
    <t>Las imágenes de los productos se intercambian</t>
  </si>
  <si>
    <t>Informar al personal de desarrollo para que se cambien las fuentes de las imágenes respecto al objeto en el front-end.</t>
  </si>
  <si>
    <t>El botón de editar elimina el producto</t>
  </si>
  <si>
    <t>El cliente puede volver a agregar el mismo producto con los ingredientes deseados.</t>
  </si>
  <si>
    <t>Los productos en el carrito se eliminan al navegar por la página</t>
  </si>
  <si>
    <t>Realizar un control en la persistencia del sistema de carrito.</t>
  </si>
  <si>
    <t>Los productos no favoritos no se pueden agregar al carrito</t>
  </si>
  <si>
    <t>Realizar un control en la funcionalidad de productos favoritos y su relación con el sistema de carrito.</t>
  </si>
  <si>
    <t>Cliente de pizzas</t>
  </si>
  <si>
    <t>Comprar pizza</t>
  </si>
  <si>
    <t>Comprar pizza de pepperoni</t>
  </si>
  <si>
    <t>Interactuar con el carrito</t>
  </si>
  <si>
    <t>Buscar productos</t>
  </si>
  <si>
    <t>Pagar compra</t>
  </si>
  <si>
    <t>Potencial cliente de Papa John's</t>
  </si>
  <si>
    <t>Buscar comida</t>
  </si>
  <si>
    <t>Estar loggeado</t>
  </si>
  <si>
    <t xml:space="preserve">As: </t>
  </si>
  <si>
    <t xml:space="preserve">Feature: </t>
  </si>
  <si>
    <t xml:space="preserve">I want: </t>
  </si>
  <si>
    <t xml:space="preserve">So that </t>
  </si>
  <si>
    <t xml:space="preserve">Background: </t>
  </si>
  <si>
    <t xml:space="preserve">And </t>
  </si>
  <si>
    <t>Tengo una cuenta en la plataforma de domicilios de Papa John's</t>
  </si>
  <si>
    <t>Inicié sesión</t>
  </si>
  <si>
    <t>Verificar que se busca y encuentra una pizza</t>
  </si>
  <si>
    <t>Presiono Enter/clic en la lupa de busqueda</t>
  </si>
  <si>
    <t>Visualizaré todas las opciones de pizza con pepperoni</t>
  </si>
  <si>
    <t>@BuscarPizza</t>
  </si>
  <si>
    <t>@FiltrarPorPrecio</t>
  </si>
  <si>
    <t>Verificar que se filtran los productos de pepperoni por precio</t>
  </si>
  <si>
    <t>Accedo a la opción Filtrar</t>
  </si>
  <si>
    <t>Pongo un &lt;precioS&gt; en el rango superior</t>
  </si>
  <si>
    <t>Pongo un &lt;precioI&gt; en el rango inferior</t>
  </si>
  <si>
    <t>Visualizaré los productos en el rango &lt;precioI&gt; - &lt;precioS&gt;</t>
  </si>
  <si>
    <t>@FiltrarPorCategoría</t>
  </si>
  <si>
    <t>Verificar que se filtran los productos de pepperoni por categoría</t>
  </si>
  <si>
    <t>Escribí "Pepperoni" en el campo de buscar</t>
  </si>
  <si>
    <t>Añadí "pizza" en el campo de buscar</t>
  </si>
  <si>
    <t>Presiné Enter/clic en la lupa de busqueda</t>
  </si>
  <si>
    <t>Elijo la opción Promociones de la sección Categoría en el filtro</t>
  </si>
  <si>
    <t>Visualizaré los combos o promociones de productos con pepperoni</t>
  </si>
  <si>
    <t xml:space="preserve">Examples: </t>
  </si>
  <si>
    <t>Busqué "Pepperoni pizza"</t>
  </si>
  <si>
    <t>Verificar que se puede elegir un tamaño de pizza</t>
  </si>
  <si>
    <t>Escogí el producto "Pepperoni pizzas"</t>
  </si>
  <si>
    <t>Doy clic en el desplegable de tamaños</t>
  </si>
  <si>
    <t>Elijo un tamaño</t>
  </si>
  <si>
    <t>Visualizaré el cambio de precio de la pizza</t>
  </si>
  <si>
    <t>@ElegirTamaño</t>
  </si>
  <si>
    <t>@PersonalizarPizza</t>
  </si>
  <si>
    <t>Verificar que las características de la pizza se pueden cambiar</t>
  </si>
  <si>
    <t>Presioné el botón Personalizar del producto Pepperoni pizzas</t>
  </si>
  <si>
    <t>Modifico los campos &lt;tamaño&gt;, &lt;tipoDeMasa&gt;, &lt;tipoDeBorde&gt; y &lt;salsa&gt;</t>
  </si>
  <si>
    <t>Visualizaré un cambio en el valor &lt;precio&gt;</t>
  </si>
  <si>
    <t>@CompletarOrden</t>
  </si>
  <si>
    <t>Verificar que se agregan productos adicionales desde la sección Completa tu orden</t>
  </si>
  <si>
    <t>Presiono el botón Agregar del producto Garlic Knots</t>
  </si>
  <si>
    <t>Visulizaré un mensaje de Ítem agregado al carrito</t>
  </si>
  <si>
    <t>Acceder al carrito</t>
  </si>
  <si>
    <t>Agregué una orden de Pepperoni pizzas</t>
  </si>
  <si>
    <t>@AumentarDisminuirCantidad</t>
  </si>
  <si>
    <t>Identifiqué los botones +/- del carrito</t>
  </si>
  <si>
    <t>Presiono el botón +</t>
  </si>
  <si>
    <t>@EditarProducto</t>
  </si>
  <si>
    <t>Verificar que se aumenta o disminuye la cantidad de la pizza en el carrito</t>
  </si>
  <si>
    <t>Visualizaré un aumento del precio total</t>
  </si>
  <si>
    <t>Visualizaré un aumento de la cantidad de pizzas</t>
  </si>
  <si>
    <t>Verificar que las caracteristicas de la pizza se pueden editar</t>
  </si>
  <si>
    <t>Identifiqué el botón Editar</t>
  </si>
  <si>
    <t>Presiono el botón Editar</t>
  </si>
  <si>
    <t>@EliminarPizza</t>
  </si>
  <si>
    <t>Verificar que se elimina una pizza del carrito</t>
  </si>
  <si>
    <r>
      <t xml:space="preserve">Identifiqué el botón </t>
    </r>
    <r>
      <rPr>
        <sz val="16"/>
        <color theme="1"/>
        <rFont val="Calibri"/>
        <family val="2"/>
        <scheme val="minor"/>
      </rPr>
      <t>🗑</t>
    </r>
    <r>
      <rPr>
        <sz val="11"/>
        <color theme="1"/>
        <rFont val="Calibri"/>
        <family val="2"/>
        <scheme val="minor"/>
      </rPr>
      <t xml:space="preserve"> (basurero)</t>
    </r>
  </si>
  <si>
    <r>
      <t xml:space="preserve">Presiono el botón </t>
    </r>
    <r>
      <rPr>
        <sz val="16"/>
        <color theme="1"/>
        <rFont val="Calibri"/>
        <family val="2"/>
        <scheme val="minor"/>
      </rPr>
      <t>🗑</t>
    </r>
    <r>
      <rPr>
        <sz val="11"/>
        <color theme="1"/>
        <rFont val="Calibri"/>
        <family val="2"/>
        <scheme val="minor"/>
      </rPr>
      <t xml:space="preserve"> (basurero)</t>
    </r>
  </si>
  <si>
    <t>Visualizaré la ausencia de la pizza en el carrito</t>
  </si>
  <si>
    <t>Escribir en el campo Buscar</t>
  </si>
  <si>
    <t>Buscar pizza de pepperoni</t>
  </si>
  <si>
    <t>Agregar orden de pizza</t>
  </si>
  <si>
    <t>Pagar pizza de pepperoni</t>
  </si>
  <si>
    <t>Verificar que se solicitan los campos obligatorios para realizar el pago</t>
  </si>
  <si>
    <t>Presioné el botón Cerrar pedido en el carrito</t>
  </si>
  <si>
    <t>Presiono el botón Ir para la Entrega sin rellenar ningun campo</t>
  </si>
  <si>
    <t>Visualizaré algún mensaje de error de campos obligatorios</t>
  </si>
  <si>
    <t>@PagoSinInformación</t>
  </si>
  <si>
    <t>Modifico los campos &lt;nombre&gt;, &lt;apellidos&gt;, &lt;cédula&gt; y &lt;móvil&gt;</t>
  </si>
  <si>
    <t>Presiono el botón Ir Para la Entrega</t>
  </si>
  <si>
    <t>Visualizaré un mensaje de &lt;respuesta&gt;</t>
  </si>
  <si>
    <t>Verificar que los campos obligatorios reciban solo caracteres alfabeticos y númericos</t>
  </si>
  <si>
    <r>
      <t xml:space="preserve">|           </t>
    </r>
    <r>
      <rPr>
        <b/>
        <sz val="11"/>
        <color theme="1"/>
        <rFont val="Calibri"/>
        <family val="2"/>
        <scheme val="minor"/>
      </rPr>
      <t>tamaño</t>
    </r>
    <r>
      <rPr>
        <sz val="11"/>
        <color theme="1"/>
        <rFont val="Calibri"/>
        <family val="2"/>
        <scheme val="minor"/>
      </rPr>
      <t>|</t>
    </r>
    <r>
      <rPr>
        <b/>
        <sz val="11"/>
        <color theme="1"/>
        <rFont val="Calibri"/>
        <family val="2"/>
        <scheme val="minor"/>
      </rPr>
      <t>tipoDeMasa</t>
    </r>
    <r>
      <rPr>
        <sz val="11"/>
        <color theme="1"/>
        <rFont val="Calibri"/>
        <family val="2"/>
        <scheme val="minor"/>
      </rPr>
      <t xml:space="preserve">|    </t>
    </r>
    <r>
      <rPr>
        <b/>
        <sz val="11"/>
        <color theme="1"/>
        <rFont val="Calibri"/>
        <family val="2"/>
        <scheme val="minor"/>
      </rPr>
      <t>tipoDeBorde</t>
    </r>
    <r>
      <rPr>
        <sz val="11"/>
        <color theme="1"/>
        <rFont val="Calibri"/>
        <family val="2"/>
        <scheme val="minor"/>
      </rPr>
      <t xml:space="preserve">|   </t>
    </r>
    <r>
      <rPr>
        <b/>
        <sz val="11"/>
        <color theme="1"/>
        <rFont val="Calibri"/>
        <family val="2"/>
        <scheme val="minor"/>
      </rPr>
      <t>salsa</t>
    </r>
    <r>
      <rPr>
        <sz val="11"/>
        <color theme="1"/>
        <rFont val="Calibri"/>
        <family val="2"/>
        <scheme val="minor"/>
      </rPr>
      <t xml:space="preserve">| </t>
    </r>
    <r>
      <rPr>
        <b/>
        <sz val="11"/>
        <color theme="1"/>
        <rFont val="Calibri"/>
        <family val="2"/>
        <scheme val="minor"/>
      </rPr>
      <t>precio</t>
    </r>
    <r>
      <rPr>
        <sz val="11"/>
        <color theme="1"/>
        <rFont val="Calibri"/>
        <family val="2"/>
        <scheme val="minor"/>
      </rPr>
      <t>|
|          Personal|  Tradicional|        Tradicional|   Pizza|25.900|
|          Mediana|  Tradicional|        Tradicional|    BBQ|36.900|
|           Familiar|        Delgada|Borde de queso|Ranch|57.300|
|Mega-familiar|  Tradicional|        Tradicional|    BBQ|56.900|</t>
    </r>
  </si>
  <si>
    <r>
      <t>|</t>
    </r>
    <r>
      <rPr>
        <b/>
        <sz val="11"/>
        <color theme="1"/>
        <rFont val="Calibri"/>
        <family val="2"/>
        <scheme val="minor"/>
      </rPr>
      <t>precioI</t>
    </r>
    <r>
      <rPr>
        <sz val="11"/>
        <color theme="1"/>
        <rFont val="Calibri"/>
        <family val="2"/>
        <scheme val="minor"/>
      </rPr>
      <t>|</t>
    </r>
    <r>
      <rPr>
        <b/>
        <sz val="11"/>
        <color theme="1"/>
        <rFont val="Calibri"/>
        <family val="2"/>
        <scheme val="minor"/>
      </rPr>
      <t>precioS</t>
    </r>
    <r>
      <rPr>
        <sz val="11"/>
        <color theme="1"/>
        <rFont val="Calibri"/>
        <family val="2"/>
        <scheme val="minor"/>
      </rPr>
      <t>|
|12.000|  48.000|
|20.000|  30.000|
|          0|        100|
|-1.000|     1.000|</t>
    </r>
  </si>
  <si>
    <r>
      <t xml:space="preserve">|           </t>
    </r>
    <r>
      <rPr>
        <b/>
        <sz val="11"/>
        <color theme="1"/>
        <rFont val="Calibri"/>
        <family val="2"/>
        <scheme val="minor"/>
      </rPr>
      <t>tamaño</t>
    </r>
    <r>
      <rPr>
        <sz val="11"/>
        <color theme="1"/>
        <rFont val="Calibri"/>
        <family val="2"/>
        <scheme val="minor"/>
      </rPr>
      <t>|</t>
    </r>
    <r>
      <rPr>
        <b/>
        <sz val="11"/>
        <color theme="1"/>
        <rFont val="Calibri"/>
        <family val="2"/>
        <scheme val="minor"/>
      </rPr>
      <t>tipoDeMasa</t>
    </r>
    <r>
      <rPr>
        <sz val="11"/>
        <color theme="1"/>
        <rFont val="Calibri"/>
        <family val="2"/>
        <scheme val="minor"/>
      </rPr>
      <t>|</t>
    </r>
    <r>
      <rPr>
        <b/>
        <sz val="11"/>
        <color theme="1"/>
        <rFont val="Calibri"/>
        <family val="2"/>
        <scheme val="minor"/>
      </rPr>
      <t>tipoDeBorde</t>
    </r>
    <r>
      <rPr>
        <sz val="11"/>
        <color theme="1"/>
        <rFont val="Calibri"/>
        <family val="2"/>
        <scheme val="minor"/>
      </rPr>
      <t>|</t>
    </r>
    <r>
      <rPr>
        <b/>
        <sz val="11"/>
        <color theme="1"/>
        <rFont val="Calibri"/>
        <family val="2"/>
        <scheme val="minor"/>
      </rPr>
      <t>salsa</t>
    </r>
    <r>
      <rPr>
        <sz val="11"/>
        <color theme="1"/>
        <rFont val="Calibri"/>
        <family val="2"/>
        <scheme val="minor"/>
      </rPr>
      <t xml:space="preserve">| </t>
    </r>
    <r>
      <rPr>
        <b/>
        <sz val="11"/>
        <color theme="1"/>
        <rFont val="Calibri"/>
        <family val="2"/>
        <scheme val="minor"/>
      </rPr>
      <t>precio</t>
    </r>
    <r>
      <rPr>
        <sz val="11"/>
        <color theme="1"/>
        <rFont val="Calibri"/>
        <family val="2"/>
        <scheme val="minor"/>
      </rPr>
      <t>|
|          Personal|  Tradicional|    Tradicional|Pizza|25.900|
|          Mediana|  Tradicional|    Tradicional| BBQ|36.900|
|Mega-familiar|  Tradicional|    Tradicional| BBQ|56.900|</t>
    </r>
  </si>
  <si>
    <r>
      <t>|</t>
    </r>
    <r>
      <rPr>
        <b/>
        <sz val="11"/>
        <color theme="1"/>
        <rFont val="Calibri"/>
        <family val="2"/>
        <scheme val="minor"/>
      </rPr>
      <t>nombre</t>
    </r>
    <r>
      <rPr>
        <sz val="11"/>
        <color theme="1"/>
        <rFont val="Calibri"/>
        <family val="2"/>
        <scheme val="minor"/>
      </rPr>
      <t>|</t>
    </r>
    <r>
      <rPr>
        <b/>
        <sz val="11"/>
        <color theme="1"/>
        <rFont val="Calibri"/>
        <family val="2"/>
        <scheme val="minor"/>
      </rPr>
      <t>apellidos</t>
    </r>
    <r>
      <rPr>
        <sz val="11"/>
        <color theme="1"/>
        <rFont val="Calibri"/>
        <family val="2"/>
        <scheme val="minor"/>
      </rPr>
      <t xml:space="preserve">|              </t>
    </r>
    <r>
      <rPr>
        <b/>
        <sz val="11"/>
        <color theme="1"/>
        <rFont val="Calibri"/>
        <family val="2"/>
        <scheme val="minor"/>
      </rPr>
      <t>cédula</t>
    </r>
    <r>
      <rPr>
        <sz val="11"/>
        <color theme="1"/>
        <rFont val="Calibri"/>
        <family val="2"/>
        <scheme val="minor"/>
      </rPr>
      <t xml:space="preserve">|                 </t>
    </r>
    <r>
      <rPr>
        <b/>
        <sz val="11"/>
        <color theme="1"/>
        <rFont val="Calibri"/>
        <family val="2"/>
        <scheme val="minor"/>
      </rPr>
      <t>móvil</t>
    </r>
    <r>
      <rPr>
        <sz val="11"/>
        <color theme="1"/>
        <rFont val="Calibri"/>
        <family val="2"/>
        <scheme val="minor"/>
      </rPr>
      <t>|</t>
    </r>
    <r>
      <rPr>
        <b/>
        <sz val="11"/>
        <color theme="1"/>
        <rFont val="Calibri"/>
        <family val="2"/>
        <scheme val="minor"/>
      </rPr>
      <t>respuesta</t>
    </r>
    <r>
      <rPr>
        <sz val="11"/>
        <color theme="1"/>
        <rFont val="Calibri"/>
        <family val="2"/>
        <scheme val="minor"/>
      </rPr>
      <t>|
|       Juan|      López|    1234567890|     3216549870|      Válido|
|     Ju@n|      Lópe$|   1,234567890|    3,216549870|   Inválido|
|       Ju4n|      L0pez|uno234567890|tres216549870|   Inválido|</t>
    </r>
  </si>
  <si>
    <r>
      <rPr>
        <b/>
        <sz val="14"/>
        <color theme="1"/>
        <rFont val="Calibri"/>
        <family val="2"/>
      </rPr>
      <t>No hace parte del alcance:</t>
    </r>
    <r>
      <rPr>
        <sz val="14"/>
        <color theme="1"/>
        <rFont val="Calibri"/>
        <family val="2"/>
      </rPr>
      <t xml:space="preserve">
No es objeto del plan de prueba la verificación de funcionalidades que no hagan parte de los servicios de conversión de moneda y tasa de cambio.
Tampoco se tendrán en cuenta pruebas de seguridad, rendimiento y estrés.</t>
    </r>
  </si>
  <si>
    <r>
      <rPr>
        <b/>
        <sz val="14"/>
        <color theme="1"/>
        <rFont val="Calibri"/>
        <family val="2"/>
      </rPr>
      <t xml:space="preserve">No hace parte del alcance:
</t>
    </r>
    <r>
      <rPr>
        <sz val="14"/>
        <color theme="1"/>
        <rFont val="Calibri"/>
        <family val="2"/>
        <scheme val="minor"/>
      </rPr>
      <t>No es objeto del plan de prueba la verificación de funcionalidades que no hagan parte del flujo de compra y pago de alguno de los alimentos o bebidas mencionados en la descripción del presente plan (efectuar el pago se excluye de lo que se considera proceso de pago).
Tampoco se tendrán en cuenta pruebas de seguridad, rendimiento o estrés.</t>
    </r>
  </si>
  <si>
    <t>@InformaciónAlfanumérica</t>
  </si>
  <si>
    <t>@DatosDeEntrega</t>
  </si>
  <si>
    <t>Me identifiqué con datos válidos en la sección de pago</t>
  </si>
  <si>
    <t>Modifico los campos &lt;dirección&gt;, &lt;informaciónAdicional&gt;, &lt;barrio&gt; y &lt;destinatario&gt;</t>
  </si>
  <si>
    <t>Presiono el botón Ir para el pago</t>
  </si>
  <si>
    <t>Verificar que se solicite una dirección de manera obligatoria para el envío</t>
  </si>
  <si>
    <r>
      <t xml:space="preserve">|       </t>
    </r>
    <r>
      <rPr>
        <b/>
        <sz val="11"/>
        <color theme="1"/>
        <rFont val="Calibri"/>
        <family val="2"/>
        <scheme val="minor"/>
      </rPr>
      <t>dirección</t>
    </r>
    <r>
      <rPr>
        <sz val="11"/>
        <color theme="1"/>
        <rFont val="Calibri"/>
        <family val="2"/>
        <scheme val="minor"/>
      </rPr>
      <t>|</t>
    </r>
    <r>
      <rPr>
        <b/>
        <sz val="11"/>
        <color theme="1"/>
        <rFont val="Calibri"/>
        <family val="2"/>
        <scheme val="minor"/>
      </rPr>
      <t>informaciónAdicional</t>
    </r>
    <r>
      <rPr>
        <sz val="11"/>
        <color theme="1"/>
        <rFont val="Calibri"/>
        <family val="2"/>
        <scheme val="minor"/>
      </rPr>
      <t>|</t>
    </r>
    <r>
      <rPr>
        <b/>
        <sz val="11"/>
        <color theme="1"/>
        <rFont val="Calibri"/>
        <family val="2"/>
        <scheme val="minor"/>
      </rPr>
      <t>barrio</t>
    </r>
    <r>
      <rPr>
        <sz val="11"/>
        <color theme="1"/>
        <rFont val="Calibri"/>
        <family val="2"/>
        <scheme val="minor"/>
      </rPr>
      <t>|</t>
    </r>
    <r>
      <rPr>
        <b/>
        <sz val="11"/>
        <color theme="1"/>
        <rFont val="Calibri"/>
        <family val="2"/>
        <scheme val="minor"/>
      </rPr>
      <t>destinatario</t>
    </r>
    <r>
      <rPr>
        <sz val="11"/>
        <color theme="1"/>
        <rFont val="Calibri"/>
        <family val="2"/>
        <scheme val="minor"/>
      </rPr>
      <t>|</t>
    </r>
    <r>
      <rPr>
        <b/>
        <sz val="11"/>
        <color theme="1"/>
        <rFont val="Calibri"/>
        <family val="2"/>
        <scheme val="minor"/>
      </rPr>
      <t>respuesta</t>
    </r>
    <r>
      <rPr>
        <sz val="11"/>
        <color theme="1"/>
        <rFont val="Calibri"/>
        <family val="2"/>
        <scheme val="minor"/>
      </rPr>
      <t>|
|                        |                                         |           |                      |    Inválido|
|Calle 1 # 1 - 1|                                        |           |                       |       Válido|
|Calle 1 # 1 - 1|                                        |           |               Juan|       Válido|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</si>
</sst>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0"/>
      <name val="Calibri"/>
      <family val="2"/>
      <scheme val="minor"/>
    </font>
    <font>
      <b/>
      <sz val="11"/>
      <color theme="1"/>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
      <i/>
      <sz val="10"/>
      <color theme="1"/>
      <name val="Calibri"/>
      <family val="2"/>
      <scheme val="minor"/>
    </font>
    <font>
      <b/>
      <i/>
      <sz val="10"/>
      <color theme="1"/>
      <name val="Calibri"/>
      <family val="2"/>
      <scheme val="minor"/>
    </font>
    <font>
      <sz val="11"/>
      <color theme="0"/>
      <name val="Calibri"/>
      <family val="2"/>
      <scheme val="minor"/>
    </font>
    <font>
      <sz val="14"/>
      <color theme="0"/>
      <name val="Calibri"/>
      <family val="2"/>
      <scheme val="minor"/>
    </font>
    <font>
      <b/>
      <sz val="14"/>
      <color theme="0"/>
      <name val="Calibri"/>
      <family val="2"/>
      <scheme val="minor"/>
    </font>
    <font>
      <b/>
      <sz val="11"/>
      <color rgb="FFC198E0"/>
      <name val="Calibri"/>
      <family val="2"/>
      <scheme val="minor"/>
    </font>
    <font>
      <sz val="16"/>
      <color theme="1"/>
      <name val="Calibri"/>
      <family val="2"/>
      <scheme val="minor"/>
    </font>
  </fonts>
  <fills count="11">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rgb="FFA5A5A5"/>
        <bgColor rgb="FFD8D8D8"/>
      </patternFill>
    </fill>
    <fill>
      <patternFill patternType="solid">
        <fgColor rgb="FF00B050"/>
        <bgColor indexed="64"/>
      </patternFill>
    </fill>
    <fill>
      <patternFill patternType="solid">
        <fgColor rgb="FF6AC3EC"/>
        <bgColor rgb="FFA5A5A5"/>
      </patternFill>
    </fill>
    <fill>
      <patternFill patternType="solid">
        <fgColor rgb="FF090947"/>
        <bgColor indexed="64"/>
      </patternFill>
    </fill>
    <fill>
      <patternFill patternType="solid">
        <fgColor rgb="FF6AC3EC"/>
        <bgColor indexed="64"/>
      </patternFill>
    </fill>
  </fills>
  <borders count="56">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rgb="FFFF7E06"/>
      </left>
      <right/>
      <top style="thin">
        <color rgb="FFFF7E06"/>
      </top>
      <bottom/>
      <diagonal/>
    </border>
    <border>
      <left/>
      <right style="thin">
        <color rgb="FFFF7E06"/>
      </right>
      <top style="thin">
        <color rgb="FFFF7E06"/>
      </top>
      <bottom/>
      <diagonal/>
    </border>
    <border>
      <left style="thin">
        <color rgb="FFFF7E06"/>
      </left>
      <right/>
      <top/>
      <bottom/>
      <diagonal/>
    </border>
    <border>
      <left/>
      <right style="thin">
        <color rgb="FFFF7E06"/>
      </right>
      <top/>
      <bottom/>
      <diagonal/>
    </border>
    <border>
      <left style="thin">
        <color rgb="FFFF7E06"/>
      </left>
      <right/>
      <top/>
      <bottom style="thin">
        <color rgb="FFFF7E06"/>
      </bottom>
      <diagonal/>
    </border>
    <border>
      <left/>
      <right style="thin">
        <color rgb="FFFF7E06"/>
      </right>
      <top/>
      <bottom style="thin">
        <color rgb="FFFF7E06"/>
      </bottom>
      <diagonal/>
    </border>
    <border>
      <left style="thin">
        <color rgb="FFFF7E06"/>
      </left>
      <right/>
      <top style="thin">
        <color rgb="FFFF7E06"/>
      </top>
      <bottom style="thin">
        <color rgb="FFFF7E06"/>
      </bottom>
      <diagonal/>
    </border>
    <border>
      <left/>
      <right style="thin">
        <color rgb="FFFF7E06"/>
      </right>
      <top style="thin">
        <color rgb="FFFF7E06"/>
      </top>
      <bottom style="thin">
        <color rgb="FFFF7E06"/>
      </bottom>
      <diagonal/>
    </border>
    <border>
      <left/>
      <right/>
      <top style="thin">
        <color rgb="FFFF7E06"/>
      </top>
      <bottom style="thin">
        <color rgb="FFFF7E06"/>
      </bottom>
      <diagonal/>
    </border>
    <border>
      <left/>
      <right/>
      <top/>
      <bottom style="thin">
        <color rgb="FFFF7E06"/>
      </bottom>
      <diagonal/>
    </border>
    <border>
      <left style="thin">
        <color indexed="64"/>
      </left>
      <right style="thin">
        <color rgb="FFFF7E06"/>
      </right>
      <top/>
      <bottom style="thin">
        <color indexed="64"/>
      </bottom>
      <diagonal/>
    </border>
    <border>
      <left style="thin">
        <color indexed="64"/>
      </left>
      <right/>
      <top/>
      <bottom style="thin">
        <color indexed="64"/>
      </bottom>
      <diagonal/>
    </border>
    <border>
      <left/>
      <right style="thin">
        <color rgb="FFFF7E06"/>
      </right>
      <top/>
      <bottom style="thin">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thin">
        <color theme="8"/>
      </left>
      <right style="thin">
        <color theme="8"/>
      </right>
      <top style="thin">
        <color theme="8"/>
      </top>
      <bottom style="thin">
        <color theme="8"/>
      </bottom>
      <diagonal/>
    </border>
    <border>
      <left style="thin">
        <color theme="8"/>
      </left>
      <right style="thin">
        <color theme="8"/>
      </right>
      <top/>
      <bottom style="thin">
        <color theme="8"/>
      </bottom>
      <diagonal/>
    </border>
    <border>
      <left style="thin">
        <color theme="8"/>
      </left>
      <right/>
      <top style="thin">
        <color theme="8"/>
      </top>
      <bottom/>
      <diagonal/>
    </border>
    <border>
      <left style="thin">
        <color theme="8"/>
      </left>
      <right/>
      <top/>
      <bottom/>
      <diagonal/>
    </border>
    <border>
      <left/>
      <right/>
      <top style="thin">
        <color theme="8"/>
      </top>
      <bottom style="thin">
        <color theme="8"/>
      </bottom>
      <diagonal/>
    </border>
    <border>
      <left style="thin">
        <color theme="8"/>
      </left>
      <right/>
      <top/>
      <bottom style="thin">
        <color theme="8"/>
      </bottom>
      <diagonal/>
    </border>
    <border>
      <left/>
      <right/>
      <top style="thin">
        <color theme="8"/>
      </top>
      <bottom style="medium">
        <color indexed="64"/>
      </bottom>
      <diagonal/>
    </border>
    <border>
      <left style="medium">
        <color indexed="64"/>
      </left>
      <right style="medium">
        <color indexed="64"/>
      </right>
      <top/>
      <bottom style="thin">
        <color theme="8"/>
      </bottom>
      <diagonal/>
    </border>
    <border>
      <left style="medium">
        <color indexed="64"/>
      </left>
      <right style="medium">
        <color indexed="64"/>
      </right>
      <top style="thin">
        <color theme="8"/>
      </top>
      <bottom style="thin">
        <color theme="8"/>
      </bottom>
      <diagonal/>
    </border>
    <border>
      <left style="medium">
        <color indexed="64"/>
      </left>
      <right style="medium">
        <color indexed="64"/>
      </right>
      <top/>
      <bottom/>
      <diagonal/>
    </border>
    <border>
      <left/>
      <right style="medium">
        <color indexed="64"/>
      </right>
      <top style="medium">
        <color indexed="64"/>
      </top>
      <bottom style="thin">
        <color indexed="64"/>
      </bottom>
      <diagonal/>
    </border>
    <border>
      <left style="medium">
        <color indexed="64"/>
      </left>
      <right style="thin">
        <color theme="8"/>
      </right>
      <top/>
      <bottom style="thin">
        <color theme="8"/>
      </bottom>
      <diagonal/>
    </border>
    <border>
      <left style="thin">
        <color theme="8"/>
      </left>
      <right style="medium">
        <color indexed="64"/>
      </right>
      <top/>
      <bottom style="thin">
        <color theme="8"/>
      </bottom>
      <diagonal/>
    </border>
    <border>
      <left style="medium">
        <color indexed="64"/>
      </left>
      <right style="thin">
        <color theme="8"/>
      </right>
      <top style="thin">
        <color theme="8"/>
      </top>
      <bottom style="thin">
        <color theme="8"/>
      </bottom>
      <diagonal/>
    </border>
    <border>
      <left style="thin">
        <color theme="8"/>
      </left>
      <right style="medium">
        <color indexed="64"/>
      </right>
      <top style="thin">
        <color theme="8"/>
      </top>
      <bottom style="thin">
        <color theme="8"/>
      </bottom>
      <diagonal/>
    </border>
    <border>
      <left/>
      <right style="medium">
        <color indexed="64"/>
      </right>
      <top style="thin">
        <color theme="8"/>
      </top>
      <bottom/>
      <diagonal/>
    </border>
    <border>
      <left/>
      <right style="medium">
        <color indexed="64"/>
      </right>
      <top/>
      <bottom style="thin">
        <color theme="8"/>
      </bottom>
      <diagonal/>
    </border>
    <border>
      <left style="medium">
        <color indexed="64"/>
      </left>
      <right/>
      <top style="thin">
        <color theme="8"/>
      </top>
      <bottom style="thin">
        <color theme="8"/>
      </bottom>
      <diagonal/>
    </border>
    <border>
      <left/>
      <right style="medium">
        <color indexed="64"/>
      </right>
      <top style="thin">
        <color theme="8"/>
      </top>
      <bottom style="thin">
        <color theme="8"/>
      </bottom>
      <diagonal/>
    </border>
    <border>
      <left style="medium">
        <color indexed="64"/>
      </left>
      <right/>
      <top style="thin">
        <color theme="8"/>
      </top>
      <bottom style="medium">
        <color indexed="64"/>
      </bottom>
      <diagonal/>
    </border>
    <border>
      <left/>
      <right style="medium">
        <color indexed="64"/>
      </right>
      <top style="thin">
        <color theme="8"/>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8"/>
      </left>
      <right/>
      <top style="thin">
        <color rgb="FF6AC3EC"/>
      </top>
      <bottom style="thin">
        <color theme="8"/>
      </bottom>
      <diagonal/>
    </border>
    <border>
      <left/>
      <right style="medium">
        <color indexed="64"/>
      </right>
      <top style="thin">
        <color rgb="FF6AC3EC"/>
      </top>
      <bottom style="thin">
        <color theme="8"/>
      </bottom>
      <diagonal/>
    </border>
    <border>
      <left style="thin">
        <color theme="8"/>
      </left>
      <right/>
      <top/>
      <bottom style="thin">
        <color rgb="FF6AC3EC"/>
      </bottom>
      <diagonal/>
    </border>
    <border>
      <left/>
      <right style="medium">
        <color indexed="64"/>
      </right>
      <top/>
      <bottom style="thin">
        <color rgb="FF6AC3EC"/>
      </bottom>
      <diagonal/>
    </border>
  </borders>
  <cellStyleXfs count="1">
    <xf numFmtId="0" fontId="0" fillId="0" borderId="0"/>
  </cellStyleXfs>
  <cellXfs count="87">
    <xf numFmtId="0" fontId="0" fillId="0" borderId="0" xfId="0"/>
    <xf numFmtId="0" fontId="1" fillId="4"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0" borderId="0" xfId="0" applyFont="1" applyAlignment="1">
      <alignment horizontal="center" vertical="center"/>
    </xf>
    <xf numFmtId="0" fontId="6" fillId="0" borderId="0" xfId="0" applyFont="1"/>
    <xf numFmtId="0" fontId="3" fillId="6"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0" fillId="0" borderId="0" xfId="0" applyAlignment="1">
      <alignment horizontal="center" vertical="center"/>
    </xf>
    <xf numFmtId="0" fontId="7" fillId="0" borderId="5" xfId="0" applyFont="1" applyBorder="1" applyAlignment="1">
      <alignment horizontal="right" vertical="center"/>
    </xf>
    <xf numFmtId="0" fontId="9" fillId="0" borderId="6" xfId="0" applyFont="1" applyBorder="1" applyAlignment="1">
      <alignment horizontal="right" vertical="center"/>
    </xf>
    <xf numFmtId="0" fontId="0" fillId="0" borderId="10" xfId="0" applyBorder="1" applyAlignment="1">
      <alignment horizontal="left" vertical="center"/>
    </xf>
    <xf numFmtId="0" fontId="5" fillId="7" borderId="11" xfId="0" applyFont="1" applyFill="1" applyBorder="1" applyAlignment="1">
      <alignment horizontal="center" vertical="center"/>
    </xf>
    <xf numFmtId="49" fontId="8" fillId="0" borderId="4" xfId="0" applyNumberFormat="1" applyFont="1" applyBorder="1" applyAlignment="1">
      <alignment horizontal="right" vertical="center"/>
    </xf>
    <xf numFmtId="0" fontId="0" fillId="0" borderId="9" xfId="0" applyBorder="1" applyAlignment="1">
      <alignment horizontal="center" vertical="center"/>
    </xf>
    <xf numFmtId="0" fontId="4" fillId="2" borderId="23" xfId="0" applyFont="1" applyFill="1" applyBorder="1" applyAlignment="1">
      <alignment horizontal="center" vertical="center" wrapText="1"/>
    </xf>
    <xf numFmtId="0" fontId="2" fillId="0" borderId="0" xfId="0" applyFont="1"/>
    <xf numFmtId="0" fontId="2" fillId="10" borderId="27" xfId="0" applyFont="1" applyFill="1" applyBorder="1"/>
    <xf numFmtId="0" fontId="1" fillId="4" borderId="29"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12" fillId="9" borderId="9" xfId="0" applyFont="1" applyFill="1" applyBorder="1" applyAlignment="1">
      <alignment horizontal="left" vertical="center"/>
    </xf>
    <xf numFmtId="0" fontId="1" fillId="4" borderId="35" xfId="0" applyFont="1" applyFill="1" applyBorder="1" applyAlignment="1">
      <alignment horizontal="left" vertical="center" wrapText="1"/>
    </xf>
    <xf numFmtId="0" fontId="1" fillId="5" borderId="36" xfId="0" applyFont="1" applyFill="1" applyBorder="1" applyAlignment="1">
      <alignment horizontal="left" vertical="center" wrapText="1"/>
    </xf>
    <xf numFmtId="0" fontId="1" fillId="4" borderId="37" xfId="0" applyFont="1" applyFill="1" applyBorder="1" applyAlignment="1">
      <alignment horizontal="left" vertical="center" wrapText="1"/>
    </xf>
    <xf numFmtId="0" fontId="2" fillId="10" borderId="8" xfId="0" applyFont="1" applyFill="1" applyBorder="1"/>
    <xf numFmtId="0" fontId="14" fillId="9" borderId="8" xfId="0" applyFont="1" applyFill="1" applyBorder="1"/>
    <xf numFmtId="0" fontId="4" fillId="0" borderId="8" xfId="0" applyFont="1" applyBorder="1" applyAlignment="1">
      <alignment wrapText="1"/>
    </xf>
    <xf numFmtId="0" fontId="2" fillId="5" borderId="28" xfId="0" applyFont="1" applyFill="1" applyBorder="1" applyAlignment="1">
      <alignment horizontal="center" vertical="center" wrapText="1"/>
    </xf>
    <xf numFmtId="0" fontId="2" fillId="9" borderId="0" xfId="0" applyFont="1" applyFill="1" applyAlignment="1">
      <alignment horizontal="center" vertical="center"/>
    </xf>
    <xf numFmtId="0" fontId="1" fillId="8" borderId="1" xfId="0" applyFont="1" applyFill="1" applyBorder="1" applyAlignment="1">
      <alignment horizontal="center" vertical="center" wrapText="1"/>
    </xf>
    <xf numFmtId="0" fontId="14" fillId="9" borderId="1" xfId="0" applyFont="1" applyFill="1" applyBorder="1" applyAlignment="1">
      <alignment horizontal="center" vertical="center"/>
    </xf>
    <xf numFmtId="0" fontId="13" fillId="9" borderId="1" xfId="0" applyFont="1" applyFill="1"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center" vertical="center"/>
    </xf>
    <xf numFmtId="0" fontId="1" fillId="4" borderId="30" xfId="0" applyFont="1" applyFill="1" applyBorder="1" applyAlignment="1">
      <alignment horizontal="center" vertical="center" wrapText="1"/>
    </xf>
    <xf numFmtId="0" fontId="1" fillId="4" borderId="31" xfId="0" applyFont="1" applyFill="1" applyBorder="1" applyAlignment="1">
      <alignment horizontal="center" vertical="center" wrapText="1"/>
    </xf>
    <xf numFmtId="0" fontId="1" fillId="5" borderId="33"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1" fillId="5" borderId="19"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1" fillId="5" borderId="20"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2" fillId="3" borderId="7"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12" xfId="0" applyFont="1" applyFill="1" applyBorder="1" applyAlignment="1">
      <alignment horizontal="center" vertical="center"/>
    </xf>
    <xf numFmtId="0" fontId="4"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0" fillId="0" borderId="10" xfId="0" applyBorder="1" applyAlignment="1">
      <alignment horizontal="left" vertical="center" wrapText="1"/>
    </xf>
    <xf numFmtId="0" fontId="1" fillId="4" borderId="39" xfId="0" applyFont="1" applyFill="1" applyBorder="1" applyAlignment="1">
      <alignment horizontal="center" vertical="center" wrapText="1"/>
    </xf>
    <xf numFmtId="0" fontId="1" fillId="4" borderId="40" xfId="0" applyFont="1" applyFill="1" applyBorder="1" applyAlignment="1">
      <alignment horizontal="center" vertical="center" wrapText="1"/>
    </xf>
    <xf numFmtId="0" fontId="1" fillId="5" borderId="41" xfId="0" applyFont="1" applyFill="1" applyBorder="1" applyAlignment="1">
      <alignment horizontal="center" vertical="center" wrapText="1"/>
    </xf>
    <xf numFmtId="0" fontId="1" fillId="5" borderId="42" xfId="0" applyFont="1" applyFill="1" applyBorder="1" applyAlignment="1">
      <alignment horizontal="center" vertical="center" wrapText="1"/>
    </xf>
    <xf numFmtId="0" fontId="1" fillId="4" borderId="43"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5" borderId="44" xfId="0" applyFont="1" applyFill="1" applyBorder="1" applyAlignment="1">
      <alignment horizontal="center" vertical="center" wrapText="1"/>
    </xf>
    <xf numFmtId="0" fontId="1" fillId="4" borderId="45" xfId="0" applyFont="1" applyFill="1" applyBorder="1" applyAlignment="1">
      <alignment horizontal="center" vertical="center" wrapText="1"/>
    </xf>
    <xf numFmtId="0" fontId="1" fillId="4" borderId="46" xfId="0" applyFont="1" applyFill="1" applyBorder="1" applyAlignment="1">
      <alignment horizontal="center" vertical="center" wrapText="1"/>
    </xf>
    <xf numFmtId="0" fontId="10" fillId="0" borderId="0" xfId="0" applyFont="1" applyAlignment="1">
      <alignment horizontal="center" vertical="center" wrapText="1"/>
    </xf>
    <xf numFmtId="0" fontId="4" fillId="0" borderId="0" xfId="0" applyFont="1" applyAlignment="1">
      <alignment horizontal="center" vertical="center"/>
    </xf>
    <xf numFmtId="0" fontId="2" fillId="4" borderId="29" xfId="0" applyFont="1" applyFill="1" applyBorder="1" applyAlignment="1">
      <alignment horizontal="center" vertical="center" wrapText="1"/>
    </xf>
    <xf numFmtId="0" fontId="15" fillId="9" borderId="4" xfId="0" applyFont="1" applyFill="1" applyBorder="1" applyAlignment="1">
      <alignment horizontal="right" vertical="center"/>
    </xf>
    <xf numFmtId="0" fontId="14" fillId="9" borderId="4" xfId="0" applyFont="1" applyFill="1" applyBorder="1" applyAlignment="1">
      <alignment horizontal="center" vertical="center"/>
    </xf>
    <xf numFmtId="0" fontId="14" fillId="9" borderId="49" xfId="0" applyFont="1" applyFill="1" applyBorder="1" applyAlignment="1">
      <alignment horizontal="center" vertical="center"/>
    </xf>
    <xf numFmtId="0" fontId="3" fillId="6" borderId="50" xfId="0" applyFont="1" applyFill="1" applyBorder="1" applyAlignment="1">
      <alignment horizontal="center" vertical="center" wrapText="1"/>
    </xf>
    <xf numFmtId="0" fontId="3" fillId="6" borderId="51" xfId="0" applyFont="1" applyFill="1" applyBorder="1" applyAlignment="1">
      <alignment horizontal="center" vertical="center" wrapText="1"/>
    </xf>
    <xf numFmtId="0" fontId="3" fillId="6" borderId="38" xfId="0" applyFont="1" applyFill="1" applyBorder="1" applyAlignment="1">
      <alignment horizontal="center" vertical="center" wrapText="1"/>
    </xf>
    <xf numFmtId="0" fontId="1" fillId="5" borderId="47" xfId="0" applyFont="1" applyFill="1" applyBorder="1" applyAlignment="1">
      <alignment horizontal="center" vertical="center" wrapText="1"/>
    </xf>
    <xf numFmtId="0" fontId="1" fillId="5" borderId="34" xfId="0" applyFont="1" applyFill="1" applyBorder="1" applyAlignment="1">
      <alignment horizontal="center" vertical="center" wrapText="1"/>
    </xf>
    <xf numFmtId="0" fontId="1" fillId="5" borderId="48" xfId="0" applyFont="1" applyFill="1" applyBorder="1" applyAlignment="1">
      <alignment horizontal="center" vertical="center" wrapText="1"/>
    </xf>
    <xf numFmtId="0" fontId="14" fillId="9" borderId="9" xfId="0" applyFont="1" applyFill="1" applyBorder="1" applyAlignment="1">
      <alignment horizontal="center" vertical="center"/>
    </xf>
    <xf numFmtId="0" fontId="1" fillId="5" borderId="52" xfId="0" applyFont="1" applyFill="1" applyBorder="1" applyAlignment="1">
      <alignment horizontal="center" vertical="center" wrapText="1"/>
    </xf>
    <xf numFmtId="0" fontId="1" fillId="5" borderId="53" xfId="0" applyFont="1" applyFill="1" applyBorder="1" applyAlignment="1">
      <alignment horizontal="center" vertical="center" wrapText="1"/>
    </xf>
    <xf numFmtId="0" fontId="1" fillId="4" borderId="54" xfId="0" applyFont="1" applyFill="1" applyBorder="1" applyAlignment="1">
      <alignment horizontal="center" vertical="center" wrapText="1"/>
    </xf>
    <xf numFmtId="0" fontId="1" fillId="4" borderId="55" xfId="0" applyFont="1" applyFill="1" applyBorder="1" applyAlignment="1">
      <alignment horizontal="center" vertical="center" wrapText="1"/>
    </xf>
    <xf numFmtId="0" fontId="7" fillId="0" borderId="5" xfId="0" applyFont="1" applyFill="1" applyBorder="1" applyAlignment="1">
      <alignment horizontal="right" vertical="center"/>
    </xf>
    <xf numFmtId="0" fontId="0" fillId="0" borderId="10" xfId="0" applyFill="1" applyBorder="1" applyAlignment="1">
      <alignment horizontal="left" vertical="center"/>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6AC3EC"/>
      <color rgb="FFC198E0"/>
      <color rgb="FF090947"/>
      <color rgb="FFFF7E06"/>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6</xdr:col>
      <xdr:colOff>463018</xdr:colOff>
      <xdr:row>1</xdr:row>
      <xdr:rowOff>0</xdr:rowOff>
    </xdr:from>
    <xdr:to>
      <xdr:col>7</xdr:col>
      <xdr:colOff>0</xdr:colOff>
      <xdr:row>2</xdr:row>
      <xdr:rowOff>8964</xdr:rowOff>
    </xdr:to>
    <xdr:pic>
      <xdr:nvPicPr>
        <xdr:cNvPr id="3" name="Imagen 2">
          <a:extLst>
            <a:ext uri="{FF2B5EF4-FFF2-40B4-BE49-F238E27FC236}">
              <a16:creationId xmlns:a16="http://schemas.microsoft.com/office/drawing/2014/main" id="{053A3E6D-0DE3-D5E7-F171-E18F9F6B351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358" b="21755"/>
        <a:stretch/>
      </xdr:blipFill>
      <xdr:spPr>
        <a:xfrm>
          <a:off x="12574336" y="233082"/>
          <a:ext cx="2853923" cy="6544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320614</xdr:colOff>
      <xdr:row>2</xdr:row>
      <xdr:rowOff>363855</xdr:rowOff>
    </xdr:from>
    <xdr:to>
      <xdr:col>18</xdr:col>
      <xdr:colOff>478972</xdr:colOff>
      <xdr:row>7</xdr:row>
      <xdr:rowOff>457200</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4957" y="1049655"/>
          <a:ext cx="6515615" cy="3293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510297</xdr:colOff>
      <xdr:row>2</xdr:row>
      <xdr:rowOff>133350</xdr:rowOff>
    </xdr:from>
    <xdr:to>
      <xdr:col>18</xdr:col>
      <xdr:colOff>653143</xdr:colOff>
      <xdr:row>7</xdr:row>
      <xdr:rowOff>457200</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71468" y="819150"/>
          <a:ext cx="6500104"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FFC000"/>
  </sheetPr>
  <dimension ref="A1:L5"/>
  <sheetViews>
    <sheetView showGridLines="0" tabSelected="1" zoomScale="85" zoomScaleNormal="85" workbookViewId="0">
      <pane ySplit="3" topLeftCell="A4" activePane="bottomLeft" state="frozen"/>
      <selection pane="bottomLeft" sqref="A1:L1"/>
    </sheetView>
  </sheetViews>
  <sheetFormatPr baseColWidth="10" defaultRowHeight="14.4" x14ac:dyDescent="0.3"/>
  <cols>
    <col min="1" max="1" width="8.33203125" bestFit="1" customWidth="1"/>
    <col min="2" max="2" width="10.21875" bestFit="1" customWidth="1"/>
    <col min="3" max="3" width="15.21875" customWidth="1"/>
    <col min="4" max="4" width="9.88671875" bestFit="1" customWidth="1"/>
    <col min="5" max="5" width="52.88671875" bestFit="1" customWidth="1"/>
    <col min="6" max="6" width="63.21875" bestFit="1" customWidth="1"/>
    <col min="7" max="7" width="48.33203125" bestFit="1" customWidth="1"/>
    <col min="8" max="8" width="54.44140625" customWidth="1"/>
    <col min="9" max="9" width="36.6640625" bestFit="1" customWidth="1"/>
    <col min="10" max="10" width="29.44140625" bestFit="1" customWidth="1"/>
    <col min="11" max="11" width="29.6640625" bestFit="1" customWidth="1"/>
    <col min="12" max="12" width="33.21875" bestFit="1" customWidth="1"/>
  </cols>
  <sheetData>
    <row r="1" spans="1:12" ht="18" x14ac:dyDescent="0.3">
      <c r="A1" s="29"/>
      <c r="B1" s="29"/>
      <c r="C1" s="29"/>
      <c r="D1" s="29"/>
      <c r="E1" s="29"/>
      <c r="F1" s="29"/>
      <c r="G1" s="29"/>
      <c r="H1" s="29"/>
      <c r="I1" s="29"/>
      <c r="J1" s="29"/>
      <c r="K1" s="29"/>
      <c r="L1" s="29"/>
    </row>
    <row r="2" spans="1:12" ht="51" customHeight="1" x14ac:dyDescent="0.3">
      <c r="A2" s="30"/>
      <c r="B2" s="30"/>
      <c r="C2" s="30"/>
      <c r="D2" s="30"/>
      <c r="E2" s="30"/>
      <c r="F2" s="30"/>
      <c r="G2" s="30"/>
      <c r="H2" s="30"/>
      <c r="I2" s="30"/>
      <c r="J2" s="30"/>
      <c r="K2" s="30"/>
      <c r="L2" s="30"/>
    </row>
    <row r="3" spans="1:12" s="6" customFormat="1" ht="36" x14ac:dyDescent="0.3">
      <c r="A3" s="7" t="s">
        <v>118</v>
      </c>
      <c r="B3" s="7" t="s">
        <v>119</v>
      </c>
      <c r="C3" s="7" t="s">
        <v>120</v>
      </c>
      <c r="D3" s="8" t="s">
        <v>0</v>
      </c>
      <c r="E3" s="8" t="s">
        <v>1</v>
      </c>
      <c r="F3" s="7" t="s">
        <v>2</v>
      </c>
      <c r="G3" s="7" t="s">
        <v>3</v>
      </c>
      <c r="H3" s="7" t="s">
        <v>4</v>
      </c>
      <c r="I3" s="7" t="s">
        <v>5</v>
      </c>
      <c r="J3" s="7" t="s">
        <v>6</v>
      </c>
      <c r="K3" s="7" t="s">
        <v>7</v>
      </c>
      <c r="L3" s="7" t="s">
        <v>8</v>
      </c>
    </row>
    <row r="4" spans="1:12" ht="378" x14ac:dyDescent="0.3">
      <c r="A4" s="20" t="s">
        <v>121</v>
      </c>
      <c r="B4" s="20" t="s">
        <v>122</v>
      </c>
      <c r="C4" s="20" t="s">
        <v>183</v>
      </c>
      <c r="D4" s="20" t="s">
        <v>9</v>
      </c>
      <c r="E4" s="20" t="s">
        <v>125</v>
      </c>
      <c r="F4" s="28" t="s">
        <v>124</v>
      </c>
      <c r="G4" s="20" t="s">
        <v>287</v>
      </c>
      <c r="H4" s="20" t="s">
        <v>137</v>
      </c>
      <c r="I4" s="20" t="s">
        <v>131</v>
      </c>
      <c r="J4" s="20" t="s">
        <v>126</v>
      </c>
      <c r="K4" s="20" t="s">
        <v>127</v>
      </c>
      <c r="L4" s="20" t="s">
        <v>128</v>
      </c>
    </row>
    <row r="5" spans="1:12" ht="369.6" customHeight="1" x14ac:dyDescent="0.3">
      <c r="A5" s="19" t="s">
        <v>121</v>
      </c>
      <c r="B5" s="19" t="s">
        <v>123</v>
      </c>
      <c r="C5" s="19" t="s">
        <v>183</v>
      </c>
      <c r="D5" s="19" t="s">
        <v>9</v>
      </c>
      <c r="E5" s="19" t="s">
        <v>129</v>
      </c>
      <c r="F5" s="19" t="s">
        <v>130</v>
      </c>
      <c r="G5" s="19" t="s">
        <v>286</v>
      </c>
      <c r="H5" s="19" t="s">
        <v>136</v>
      </c>
      <c r="I5" s="19" t="s">
        <v>132</v>
      </c>
      <c r="J5" s="19" t="s">
        <v>133</v>
      </c>
      <c r="K5" s="19" t="s">
        <v>134</v>
      </c>
      <c r="L5" s="19" t="s">
        <v>135</v>
      </c>
    </row>
  </sheetData>
  <mergeCells count="2">
    <mergeCell ref="A1:L1"/>
    <mergeCell ref="A2:L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L18"/>
  <sheetViews>
    <sheetView showGridLines="0" zoomScale="70" zoomScaleNormal="70" workbookViewId="0">
      <pane ySplit="2" topLeftCell="A3" activePane="bottomLeft" state="frozen"/>
      <selection pane="bottomLeft" sqref="A1:J1"/>
    </sheetView>
  </sheetViews>
  <sheetFormatPr baseColWidth="10" defaultRowHeight="14.4" x14ac:dyDescent="0.3"/>
  <cols>
    <col min="1" max="1" width="3.5546875" style="9" customWidth="1"/>
    <col min="2" max="2" width="26.44140625" style="9" bestFit="1" customWidth="1"/>
    <col min="3" max="3" width="10.5546875" style="9" customWidth="1"/>
    <col min="4" max="4" width="11.5546875" style="9"/>
    <col min="5" max="5" width="16" style="9" bestFit="1" customWidth="1"/>
    <col min="6" max="6" width="10" style="9" bestFit="1" customWidth="1"/>
    <col min="7" max="7" width="11.5546875" style="9"/>
    <col min="8" max="8" width="10.5546875" style="9" customWidth="1"/>
    <col min="9" max="9" width="11.109375" style="9" bestFit="1" customWidth="1"/>
    <col min="10" max="10" width="38" style="9" bestFit="1" customWidth="1"/>
    <col min="11" max="16384" width="11.5546875" style="9"/>
  </cols>
  <sheetData>
    <row r="1" spans="1:12" ht="18" x14ac:dyDescent="0.3">
      <c r="A1" s="31" t="s">
        <v>149</v>
      </c>
      <c r="B1" s="32"/>
      <c r="C1" s="32"/>
      <c r="D1" s="32"/>
      <c r="E1" s="32"/>
      <c r="F1" s="32"/>
      <c r="G1" s="32"/>
      <c r="H1" s="32"/>
      <c r="I1" s="32"/>
      <c r="J1" s="32"/>
    </row>
    <row r="2" spans="1:12" ht="36" x14ac:dyDescent="0.3">
      <c r="A2" s="7" t="s">
        <v>10</v>
      </c>
      <c r="B2" s="7" t="s">
        <v>11</v>
      </c>
      <c r="C2" s="7" t="s">
        <v>14</v>
      </c>
      <c r="D2" s="7" t="s">
        <v>9</v>
      </c>
      <c r="E2" s="8" t="s">
        <v>15</v>
      </c>
      <c r="F2" s="7" t="s">
        <v>13</v>
      </c>
      <c r="G2" s="7" t="s">
        <v>16</v>
      </c>
      <c r="H2" s="7" t="s">
        <v>17</v>
      </c>
      <c r="I2" s="7" t="s">
        <v>18</v>
      </c>
      <c r="J2" s="8" t="s">
        <v>19</v>
      </c>
    </row>
    <row r="3" spans="1:12" ht="54" x14ac:dyDescent="0.3">
      <c r="A3" s="19">
        <v>1</v>
      </c>
      <c r="B3" s="19" t="s">
        <v>151</v>
      </c>
      <c r="C3" s="19" t="s">
        <v>20</v>
      </c>
      <c r="D3" s="19">
        <v>1</v>
      </c>
      <c r="E3" s="19">
        <v>1</v>
      </c>
      <c r="F3" s="19">
        <v>5</v>
      </c>
      <c r="G3" s="19">
        <f>E3*F3</f>
        <v>5</v>
      </c>
      <c r="H3" s="19">
        <f>G3</f>
        <v>5</v>
      </c>
      <c r="I3" s="19" t="s">
        <v>22</v>
      </c>
      <c r="J3" s="19" t="s">
        <v>47</v>
      </c>
      <c r="L3" s="69" t="s">
        <v>158</v>
      </c>
    </row>
    <row r="4" spans="1:12" ht="54" x14ac:dyDescent="0.3">
      <c r="A4" s="20">
        <v>2</v>
      </c>
      <c r="B4" s="20" t="s">
        <v>138</v>
      </c>
      <c r="C4" s="20" t="s">
        <v>48</v>
      </c>
      <c r="D4" s="20">
        <v>1</v>
      </c>
      <c r="E4" s="20">
        <v>1</v>
      </c>
      <c r="F4" s="20">
        <v>2</v>
      </c>
      <c r="G4" s="20">
        <f t="shared" ref="G4:G9" si="0">E4*F4</f>
        <v>2</v>
      </c>
      <c r="H4" s="20">
        <f t="shared" ref="H4:H10" si="1">G4</f>
        <v>2</v>
      </c>
      <c r="I4" s="20" t="s">
        <v>21</v>
      </c>
      <c r="J4" s="20" t="s">
        <v>49</v>
      </c>
    </row>
    <row r="5" spans="1:12" ht="54" x14ac:dyDescent="0.3">
      <c r="A5" s="19">
        <v>3</v>
      </c>
      <c r="B5" s="19" t="s">
        <v>152</v>
      </c>
      <c r="C5" s="19" t="s">
        <v>20</v>
      </c>
      <c r="D5" s="19">
        <v>1</v>
      </c>
      <c r="E5" s="19">
        <v>1</v>
      </c>
      <c r="F5" s="19">
        <v>5</v>
      </c>
      <c r="G5" s="19">
        <f t="shared" si="0"/>
        <v>5</v>
      </c>
      <c r="H5" s="19">
        <f t="shared" si="1"/>
        <v>5</v>
      </c>
      <c r="I5" s="19" t="s">
        <v>22</v>
      </c>
      <c r="J5" s="19" t="s">
        <v>47</v>
      </c>
    </row>
    <row r="6" spans="1:12" ht="36" x14ac:dyDescent="0.3">
      <c r="A6" s="20">
        <v>4</v>
      </c>
      <c r="B6" s="20" t="s">
        <v>139</v>
      </c>
      <c r="C6" s="20" t="s">
        <v>48</v>
      </c>
      <c r="D6" s="20">
        <v>1</v>
      </c>
      <c r="E6" s="20">
        <v>1</v>
      </c>
      <c r="F6" s="20">
        <v>5</v>
      </c>
      <c r="G6" s="20">
        <f t="shared" si="0"/>
        <v>5</v>
      </c>
      <c r="H6" s="20">
        <f t="shared" si="1"/>
        <v>5</v>
      </c>
      <c r="I6" s="20" t="s">
        <v>22</v>
      </c>
      <c r="J6" s="20" t="s">
        <v>140</v>
      </c>
    </row>
    <row r="7" spans="1:12" ht="54" x14ac:dyDescent="0.3">
      <c r="A7" s="19">
        <v>5</v>
      </c>
      <c r="B7" s="19" t="s">
        <v>141</v>
      </c>
      <c r="C7" s="19" t="s">
        <v>20</v>
      </c>
      <c r="D7" s="19">
        <v>1</v>
      </c>
      <c r="E7" s="19">
        <v>3</v>
      </c>
      <c r="F7" s="19">
        <v>5</v>
      </c>
      <c r="G7" s="19">
        <f t="shared" si="0"/>
        <v>15</v>
      </c>
      <c r="H7" s="19">
        <f t="shared" si="1"/>
        <v>15</v>
      </c>
      <c r="I7" s="19" t="s">
        <v>22</v>
      </c>
      <c r="J7" s="19" t="s">
        <v>142</v>
      </c>
    </row>
    <row r="8" spans="1:12" ht="54" x14ac:dyDescent="0.3">
      <c r="A8" s="20">
        <v>6</v>
      </c>
      <c r="B8" s="20" t="s">
        <v>145</v>
      </c>
      <c r="C8" s="20" t="s">
        <v>48</v>
      </c>
      <c r="D8" s="20">
        <v>1</v>
      </c>
      <c r="E8" s="20">
        <v>1</v>
      </c>
      <c r="F8" s="20">
        <v>1</v>
      </c>
      <c r="G8" s="20">
        <f t="shared" si="0"/>
        <v>1</v>
      </c>
      <c r="H8" s="20">
        <f t="shared" si="1"/>
        <v>1</v>
      </c>
      <c r="I8" s="20" t="s">
        <v>23</v>
      </c>
      <c r="J8" s="20" t="s">
        <v>146</v>
      </c>
    </row>
    <row r="9" spans="1:12" ht="54" x14ac:dyDescent="0.3">
      <c r="A9" s="19">
        <v>7</v>
      </c>
      <c r="B9" s="19" t="s">
        <v>143</v>
      </c>
      <c r="C9" s="19" t="s">
        <v>20</v>
      </c>
      <c r="D9" s="19">
        <v>1</v>
      </c>
      <c r="E9" s="19">
        <v>2</v>
      </c>
      <c r="F9" s="19">
        <v>4</v>
      </c>
      <c r="G9" s="19">
        <f t="shared" si="0"/>
        <v>8</v>
      </c>
      <c r="H9" s="19">
        <f t="shared" si="1"/>
        <v>8</v>
      </c>
      <c r="I9" s="19" t="s">
        <v>22</v>
      </c>
      <c r="J9" s="19" t="s">
        <v>144</v>
      </c>
    </row>
    <row r="10" spans="1:12" ht="36" x14ac:dyDescent="0.3">
      <c r="A10" s="20">
        <v>8</v>
      </c>
      <c r="B10" s="20" t="s">
        <v>147</v>
      </c>
      <c r="C10" s="20" t="s">
        <v>48</v>
      </c>
      <c r="D10" s="20">
        <v>1</v>
      </c>
      <c r="E10" s="20">
        <v>5</v>
      </c>
      <c r="F10" s="20">
        <v>2</v>
      </c>
      <c r="G10" s="20">
        <f>E10*F10</f>
        <v>10</v>
      </c>
      <c r="H10" s="20">
        <f t="shared" si="1"/>
        <v>10</v>
      </c>
      <c r="I10" s="20" t="s">
        <v>24</v>
      </c>
      <c r="J10" s="20" t="s">
        <v>148</v>
      </c>
    </row>
    <row r="11" spans="1:12" ht="54" x14ac:dyDescent="0.3">
      <c r="A11" s="19">
        <v>9</v>
      </c>
      <c r="B11" s="19" t="s">
        <v>153</v>
      </c>
      <c r="C11" s="19" t="s">
        <v>20</v>
      </c>
      <c r="D11" s="19">
        <v>1</v>
      </c>
      <c r="E11" s="19">
        <v>1</v>
      </c>
      <c r="F11" s="19">
        <v>5</v>
      </c>
      <c r="G11" s="19">
        <f t="shared" ref="G11:G18" si="2">E11*F11</f>
        <v>5</v>
      </c>
      <c r="H11" s="19">
        <f t="shared" ref="H11:H18" si="3">G11</f>
        <v>5</v>
      </c>
      <c r="I11" s="19" t="s">
        <v>22</v>
      </c>
      <c r="J11" s="19" t="s">
        <v>154</v>
      </c>
    </row>
    <row r="12" spans="1:12" ht="54" x14ac:dyDescent="0.3">
      <c r="A12" s="20">
        <v>10</v>
      </c>
      <c r="B12" s="20" t="s">
        <v>156</v>
      </c>
      <c r="C12" s="20" t="s">
        <v>48</v>
      </c>
      <c r="D12" s="20">
        <v>1</v>
      </c>
      <c r="E12" s="20">
        <v>5</v>
      </c>
      <c r="F12" s="20">
        <v>5</v>
      </c>
      <c r="G12" s="20">
        <f t="shared" si="2"/>
        <v>25</v>
      </c>
      <c r="H12" s="20">
        <f t="shared" si="3"/>
        <v>25</v>
      </c>
      <c r="I12" s="20" t="s">
        <v>24</v>
      </c>
      <c r="J12" s="20" t="s">
        <v>157</v>
      </c>
    </row>
    <row r="13" spans="1:12" ht="54" x14ac:dyDescent="0.3">
      <c r="A13" s="19">
        <v>11</v>
      </c>
      <c r="B13" s="19" t="s">
        <v>155</v>
      </c>
      <c r="C13" s="19" t="s">
        <v>20</v>
      </c>
      <c r="D13" s="19">
        <v>1</v>
      </c>
      <c r="E13" s="19">
        <v>1</v>
      </c>
      <c r="F13" s="19">
        <v>5</v>
      </c>
      <c r="G13" s="19">
        <f t="shared" si="2"/>
        <v>5</v>
      </c>
      <c r="H13" s="19">
        <f t="shared" si="3"/>
        <v>5</v>
      </c>
      <c r="I13" s="19" t="s">
        <v>22</v>
      </c>
      <c r="J13" s="19" t="s">
        <v>154</v>
      </c>
    </row>
    <row r="14" spans="1:12" ht="90" x14ac:dyDescent="0.3">
      <c r="A14" s="20">
        <v>12</v>
      </c>
      <c r="B14" s="20" t="s">
        <v>161</v>
      </c>
      <c r="C14" s="20" t="s">
        <v>48</v>
      </c>
      <c r="D14" s="20">
        <v>1</v>
      </c>
      <c r="E14" s="20">
        <v>1</v>
      </c>
      <c r="F14" s="20">
        <v>5</v>
      </c>
      <c r="G14" s="20">
        <f t="shared" si="2"/>
        <v>5</v>
      </c>
      <c r="H14" s="20">
        <f t="shared" si="3"/>
        <v>5</v>
      </c>
      <c r="I14" s="20" t="s">
        <v>21</v>
      </c>
      <c r="J14" s="20" t="s">
        <v>162</v>
      </c>
    </row>
    <row r="15" spans="1:12" ht="54" x14ac:dyDescent="0.3">
      <c r="A15" s="19">
        <v>13</v>
      </c>
      <c r="B15" s="19" t="s">
        <v>163</v>
      </c>
      <c r="C15" s="19" t="s">
        <v>20</v>
      </c>
      <c r="D15" s="19">
        <v>1</v>
      </c>
      <c r="E15" s="19">
        <v>1</v>
      </c>
      <c r="F15" s="19">
        <v>1</v>
      </c>
      <c r="G15" s="19">
        <f t="shared" si="2"/>
        <v>1</v>
      </c>
      <c r="H15" s="19">
        <f t="shared" si="3"/>
        <v>1</v>
      </c>
      <c r="I15" s="19" t="s">
        <v>23</v>
      </c>
      <c r="J15" s="19" t="s">
        <v>164</v>
      </c>
    </row>
    <row r="16" spans="1:12" ht="72" x14ac:dyDescent="0.3">
      <c r="A16" s="20">
        <v>14</v>
      </c>
      <c r="B16" s="20" t="s">
        <v>165</v>
      </c>
      <c r="C16" s="20" t="s">
        <v>48</v>
      </c>
      <c r="D16" s="20">
        <v>1</v>
      </c>
      <c r="E16" s="20">
        <v>1</v>
      </c>
      <c r="F16" s="20">
        <v>4</v>
      </c>
      <c r="G16" s="20">
        <f t="shared" si="2"/>
        <v>4</v>
      </c>
      <c r="H16" s="20">
        <f t="shared" si="3"/>
        <v>4</v>
      </c>
      <c r="I16" s="20" t="s">
        <v>24</v>
      </c>
      <c r="J16" s="20" t="s">
        <v>166</v>
      </c>
    </row>
    <row r="17" spans="1:10" ht="90" x14ac:dyDescent="0.3">
      <c r="A17" s="19">
        <v>15</v>
      </c>
      <c r="B17" s="19" t="s">
        <v>167</v>
      </c>
      <c r="C17" s="19" t="s">
        <v>20</v>
      </c>
      <c r="D17" s="19">
        <v>1</v>
      </c>
      <c r="E17" s="19">
        <v>1</v>
      </c>
      <c r="F17" s="19">
        <v>5</v>
      </c>
      <c r="G17" s="19">
        <f t="shared" si="2"/>
        <v>5</v>
      </c>
      <c r="H17" s="19">
        <f t="shared" si="3"/>
        <v>5</v>
      </c>
      <c r="I17" s="19" t="s">
        <v>22</v>
      </c>
      <c r="J17" s="19" t="s">
        <v>168</v>
      </c>
    </row>
    <row r="18" spans="1:10" ht="54" x14ac:dyDescent="0.3">
      <c r="A18" s="20">
        <v>16</v>
      </c>
      <c r="B18" s="20" t="s">
        <v>169</v>
      </c>
      <c r="C18" s="20" t="s">
        <v>48</v>
      </c>
      <c r="D18" s="20">
        <v>1</v>
      </c>
      <c r="E18" s="20">
        <v>3</v>
      </c>
      <c r="F18" s="20">
        <v>1</v>
      </c>
      <c r="G18" s="20">
        <f t="shared" si="2"/>
        <v>3</v>
      </c>
      <c r="H18" s="20">
        <f t="shared" si="3"/>
        <v>3</v>
      </c>
      <c r="I18" s="20" t="s">
        <v>23</v>
      </c>
      <c r="J18" s="20" t="s">
        <v>170</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sheetPr>
    <tabColor rgb="FFFF0000"/>
  </sheetPr>
  <dimension ref="A1:L18"/>
  <sheetViews>
    <sheetView showGridLines="0" zoomScale="70" zoomScaleNormal="70" workbookViewId="0">
      <pane ySplit="2" topLeftCell="A3" activePane="bottomLeft" state="frozen"/>
      <selection pane="bottomLeft" sqref="A1:J1"/>
    </sheetView>
  </sheetViews>
  <sheetFormatPr baseColWidth="10" defaultRowHeight="14.4" x14ac:dyDescent="0.3"/>
  <cols>
    <col min="1" max="1" width="3.5546875" style="9" bestFit="1" customWidth="1"/>
    <col min="2" max="2" width="32.21875" style="9" bestFit="1" customWidth="1"/>
    <col min="3" max="3" width="10.5546875" style="9" bestFit="1" customWidth="1"/>
    <col min="4" max="4" width="11.5546875" style="9"/>
    <col min="5" max="5" width="16" style="9" bestFit="1" customWidth="1"/>
    <col min="6" max="6" width="10" style="9" bestFit="1" customWidth="1"/>
    <col min="7" max="7" width="11.5546875" style="9"/>
    <col min="8" max="8" width="10.5546875" style="9" customWidth="1"/>
    <col min="9" max="9" width="11.109375" style="9" bestFit="1" customWidth="1"/>
    <col min="10" max="10" width="35.21875" style="9" customWidth="1"/>
    <col min="11" max="16384" width="11.5546875" style="9"/>
  </cols>
  <sheetData>
    <row r="1" spans="1:12" ht="18" x14ac:dyDescent="0.3">
      <c r="A1" s="31" t="s">
        <v>159</v>
      </c>
      <c r="B1" s="32"/>
      <c r="C1" s="32"/>
      <c r="D1" s="32"/>
      <c r="E1" s="32"/>
      <c r="F1" s="32"/>
      <c r="G1" s="32"/>
      <c r="H1" s="32"/>
      <c r="I1" s="32"/>
      <c r="J1" s="32"/>
    </row>
    <row r="2" spans="1:12" ht="36" x14ac:dyDescent="0.3">
      <c r="A2" s="7" t="s">
        <v>10</v>
      </c>
      <c r="B2" s="7" t="s">
        <v>11</v>
      </c>
      <c r="C2" s="7" t="s">
        <v>14</v>
      </c>
      <c r="D2" s="7" t="s">
        <v>9</v>
      </c>
      <c r="E2" s="8" t="s">
        <v>15</v>
      </c>
      <c r="F2" s="7" t="s">
        <v>13</v>
      </c>
      <c r="G2" s="7" t="s">
        <v>16</v>
      </c>
      <c r="H2" s="7" t="s">
        <v>17</v>
      </c>
      <c r="I2" s="7" t="s">
        <v>18</v>
      </c>
      <c r="J2" s="8" t="s">
        <v>19</v>
      </c>
    </row>
    <row r="3" spans="1:12" ht="36" x14ac:dyDescent="0.3">
      <c r="A3" s="19">
        <v>1</v>
      </c>
      <c r="B3" s="19" t="s">
        <v>171</v>
      </c>
      <c r="C3" s="19" t="s">
        <v>48</v>
      </c>
      <c r="D3" s="19">
        <v>1</v>
      </c>
      <c r="E3" s="19">
        <v>1</v>
      </c>
      <c r="F3" s="19">
        <v>5</v>
      </c>
      <c r="G3" s="19">
        <f>E3*F3</f>
        <v>5</v>
      </c>
      <c r="H3" s="19">
        <f>G3</f>
        <v>5</v>
      </c>
      <c r="I3" s="19" t="s">
        <v>23</v>
      </c>
      <c r="J3" s="19" t="s">
        <v>172</v>
      </c>
      <c r="L3" s="69" t="s">
        <v>158</v>
      </c>
    </row>
    <row r="4" spans="1:12" ht="54" x14ac:dyDescent="0.3">
      <c r="A4" s="20">
        <v>2</v>
      </c>
      <c r="B4" s="20" t="s">
        <v>173</v>
      </c>
      <c r="C4" s="20" t="s">
        <v>20</v>
      </c>
      <c r="D4" s="20">
        <v>1</v>
      </c>
      <c r="E4" s="20">
        <v>3</v>
      </c>
      <c r="F4" s="20">
        <v>4</v>
      </c>
      <c r="G4" s="20">
        <f t="shared" ref="G4" si="0">E4*F4</f>
        <v>12</v>
      </c>
      <c r="H4" s="20">
        <f t="shared" ref="H4:H10" si="1">G4</f>
        <v>12</v>
      </c>
      <c r="I4" s="20" t="s">
        <v>22</v>
      </c>
      <c r="J4" s="20" t="s">
        <v>174</v>
      </c>
    </row>
    <row r="5" spans="1:12" ht="36" x14ac:dyDescent="0.3">
      <c r="A5" s="19">
        <v>3</v>
      </c>
      <c r="B5" s="19" t="s">
        <v>175</v>
      </c>
      <c r="C5" s="19" t="s">
        <v>48</v>
      </c>
      <c r="D5" s="19">
        <v>1</v>
      </c>
      <c r="E5" s="19">
        <v>1</v>
      </c>
      <c r="F5" s="19">
        <v>5</v>
      </c>
      <c r="G5" s="19">
        <f>E5*F5</f>
        <v>5</v>
      </c>
      <c r="H5" s="19">
        <f>G5</f>
        <v>5</v>
      </c>
      <c r="I5" s="19" t="s">
        <v>24</v>
      </c>
      <c r="J5" s="19" t="s">
        <v>176</v>
      </c>
    </row>
    <row r="6" spans="1:12" ht="36" x14ac:dyDescent="0.3">
      <c r="A6" s="20">
        <v>4</v>
      </c>
      <c r="B6" s="20" t="s">
        <v>190</v>
      </c>
      <c r="C6" s="20" t="s">
        <v>20</v>
      </c>
      <c r="D6" s="20">
        <v>1</v>
      </c>
      <c r="E6" s="20">
        <v>1</v>
      </c>
      <c r="F6" s="20">
        <v>5</v>
      </c>
      <c r="G6" s="20">
        <f t="shared" ref="G6:G10" si="2">E6*F6</f>
        <v>5</v>
      </c>
      <c r="H6" s="20">
        <f t="shared" si="1"/>
        <v>5</v>
      </c>
      <c r="I6" s="20" t="s">
        <v>23</v>
      </c>
      <c r="J6" s="20" t="s">
        <v>51</v>
      </c>
    </row>
    <row r="7" spans="1:12" ht="72" x14ac:dyDescent="0.3">
      <c r="A7" s="19">
        <v>5</v>
      </c>
      <c r="B7" s="19" t="s">
        <v>177</v>
      </c>
      <c r="C7" s="19" t="s">
        <v>48</v>
      </c>
      <c r="D7" s="19">
        <v>1</v>
      </c>
      <c r="E7" s="19">
        <v>2</v>
      </c>
      <c r="F7" s="19">
        <v>3</v>
      </c>
      <c r="G7" s="19">
        <f t="shared" si="2"/>
        <v>6</v>
      </c>
      <c r="H7" s="19">
        <f>G7</f>
        <v>6</v>
      </c>
      <c r="I7" s="19" t="s">
        <v>23</v>
      </c>
      <c r="J7" s="19" t="s">
        <v>178</v>
      </c>
    </row>
    <row r="8" spans="1:12" ht="54" x14ac:dyDescent="0.3">
      <c r="A8" s="20">
        <v>6</v>
      </c>
      <c r="B8" s="20" t="s">
        <v>52</v>
      </c>
      <c r="C8" s="20" t="s">
        <v>20</v>
      </c>
      <c r="D8" s="20">
        <v>1</v>
      </c>
      <c r="E8" s="20">
        <v>2</v>
      </c>
      <c r="F8" s="20">
        <v>3</v>
      </c>
      <c r="G8" s="20">
        <f t="shared" si="2"/>
        <v>6</v>
      </c>
      <c r="H8" s="20">
        <f t="shared" si="1"/>
        <v>6</v>
      </c>
      <c r="I8" s="20" t="s">
        <v>22</v>
      </c>
      <c r="J8" s="20" t="s">
        <v>53</v>
      </c>
    </row>
    <row r="9" spans="1:12" ht="36" customHeight="1" x14ac:dyDescent="0.3">
      <c r="A9" s="19">
        <v>7</v>
      </c>
      <c r="B9" s="19" t="s">
        <v>179</v>
      </c>
      <c r="C9" s="19" t="s">
        <v>48</v>
      </c>
      <c r="D9" s="19">
        <v>1</v>
      </c>
      <c r="E9" s="19">
        <v>1</v>
      </c>
      <c r="F9" s="19">
        <v>1</v>
      </c>
      <c r="G9" s="19">
        <f t="shared" si="2"/>
        <v>1</v>
      </c>
      <c r="H9" s="19">
        <f t="shared" si="1"/>
        <v>1</v>
      </c>
      <c r="I9" s="19" t="s">
        <v>21</v>
      </c>
      <c r="J9" s="19" t="s">
        <v>180</v>
      </c>
    </row>
    <row r="10" spans="1:12" ht="90" x14ac:dyDescent="0.3">
      <c r="A10" s="20">
        <v>8</v>
      </c>
      <c r="B10" s="20" t="s">
        <v>191</v>
      </c>
      <c r="C10" s="20" t="s">
        <v>20</v>
      </c>
      <c r="D10" s="20">
        <v>1</v>
      </c>
      <c r="E10" s="20">
        <v>1</v>
      </c>
      <c r="F10" s="20">
        <v>5</v>
      </c>
      <c r="G10" s="20">
        <f t="shared" si="2"/>
        <v>5</v>
      </c>
      <c r="H10" s="20">
        <f t="shared" si="1"/>
        <v>5</v>
      </c>
      <c r="I10" s="20" t="s">
        <v>23</v>
      </c>
      <c r="J10" s="20" t="s">
        <v>192</v>
      </c>
    </row>
    <row r="11" spans="1:12" ht="54" x14ac:dyDescent="0.3">
      <c r="A11" s="19">
        <v>9</v>
      </c>
      <c r="B11" s="19" t="s">
        <v>181</v>
      </c>
      <c r="C11" s="19" t="s">
        <v>48</v>
      </c>
      <c r="D11" s="19">
        <v>1</v>
      </c>
      <c r="E11" s="19">
        <v>4</v>
      </c>
      <c r="F11" s="19">
        <v>3</v>
      </c>
      <c r="G11" s="19">
        <f t="shared" ref="G11:G18" si="3">E11*F11</f>
        <v>12</v>
      </c>
      <c r="H11" s="19">
        <f t="shared" ref="H11:H18" si="4">G11</f>
        <v>12</v>
      </c>
      <c r="I11" s="19" t="s">
        <v>24</v>
      </c>
      <c r="J11" s="19" t="s">
        <v>182</v>
      </c>
    </row>
    <row r="12" spans="1:12" ht="90" x14ac:dyDescent="0.3">
      <c r="A12" s="20">
        <v>10</v>
      </c>
      <c r="B12" s="20" t="s">
        <v>193</v>
      </c>
      <c r="C12" s="20" t="s">
        <v>20</v>
      </c>
      <c r="D12" s="20">
        <v>1</v>
      </c>
      <c r="E12" s="20">
        <v>1</v>
      </c>
      <c r="F12" s="20">
        <v>2</v>
      </c>
      <c r="G12" s="20">
        <f t="shared" si="3"/>
        <v>2</v>
      </c>
      <c r="H12" s="20">
        <f t="shared" si="4"/>
        <v>2</v>
      </c>
      <c r="I12" s="20" t="s">
        <v>24</v>
      </c>
      <c r="J12" s="20" t="s">
        <v>194</v>
      </c>
    </row>
    <row r="13" spans="1:12" ht="18" x14ac:dyDescent="0.3">
      <c r="A13" s="19">
        <v>11</v>
      </c>
      <c r="B13" s="19" t="s">
        <v>184</v>
      </c>
      <c r="C13" s="19" t="s">
        <v>48</v>
      </c>
      <c r="D13" s="19">
        <v>1</v>
      </c>
      <c r="E13" s="19">
        <v>5</v>
      </c>
      <c r="F13" s="19">
        <v>5</v>
      </c>
      <c r="G13" s="19">
        <f t="shared" si="3"/>
        <v>25</v>
      </c>
      <c r="H13" s="19">
        <f t="shared" si="4"/>
        <v>25</v>
      </c>
      <c r="I13" s="19" t="s">
        <v>22</v>
      </c>
      <c r="J13" s="19" t="s">
        <v>185</v>
      </c>
    </row>
    <row r="14" spans="1:12" ht="54" x14ac:dyDescent="0.3">
      <c r="A14" s="20">
        <v>12</v>
      </c>
      <c r="B14" s="20" t="s">
        <v>195</v>
      </c>
      <c r="C14" s="20" t="s">
        <v>20</v>
      </c>
      <c r="D14" s="20">
        <v>1</v>
      </c>
      <c r="E14" s="20">
        <v>1</v>
      </c>
      <c r="F14" s="20">
        <v>1</v>
      </c>
      <c r="G14" s="20">
        <f t="shared" si="3"/>
        <v>1</v>
      </c>
      <c r="H14" s="20">
        <f t="shared" si="4"/>
        <v>1</v>
      </c>
      <c r="I14" s="20" t="s">
        <v>21</v>
      </c>
      <c r="J14" s="20" t="s">
        <v>196</v>
      </c>
    </row>
    <row r="15" spans="1:12" ht="54" x14ac:dyDescent="0.3">
      <c r="A15" s="19">
        <v>13</v>
      </c>
      <c r="B15" s="19" t="s">
        <v>186</v>
      </c>
      <c r="C15" s="19" t="s">
        <v>48</v>
      </c>
      <c r="D15" s="19">
        <v>1</v>
      </c>
      <c r="E15" s="19">
        <v>5</v>
      </c>
      <c r="F15" s="19">
        <v>3</v>
      </c>
      <c r="G15" s="19">
        <f t="shared" si="3"/>
        <v>15</v>
      </c>
      <c r="H15" s="19">
        <f t="shared" si="4"/>
        <v>15</v>
      </c>
      <c r="I15" s="19" t="s">
        <v>23</v>
      </c>
      <c r="J15" s="19" t="s">
        <v>187</v>
      </c>
    </row>
    <row r="16" spans="1:12" ht="54" x14ac:dyDescent="0.3">
      <c r="A16" s="20">
        <v>14</v>
      </c>
      <c r="B16" s="20" t="s">
        <v>197</v>
      </c>
      <c r="C16" s="20" t="s">
        <v>20</v>
      </c>
      <c r="D16" s="20">
        <v>1</v>
      </c>
      <c r="E16" s="20">
        <v>1</v>
      </c>
      <c r="F16" s="20">
        <v>5</v>
      </c>
      <c r="G16" s="20">
        <f t="shared" si="3"/>
        <v>5</v>
      </c>
      <c r="H16" s="20">
        <f t="shared" si="4"/>
        <v>5</v>
      </c>
      <c r="I16" s="20" t="s">
        <v>23</v>
      </c>
      <c r="J16" s="20" t="s">
        <v>198</v>
      </c>
    </row>
    <row r="17" spans="1:10" ht="72" x14ac:dyDescent="0.3">
      <c r="A17" s="19">
        <v>15</v>
      </c>
      <c r="B17" s="19" t="s">
        <v>188</v>
      </c>
      <c r="C17" s="19" t="s">
        <v>48</v>
      </c>
      <c r="D17" s="19">
        <v>1</v>
      </c>
      <c r="E17" s="19">
        <v>3</v>
      </c>
      <c r="F17" s="19">
        <v>3</v>
      </c>
      <c r="G17" s="19">
        <f t="shared" si="3"/>
        <v>9</v>
      </c>
      <c r="H17" s="19">
        <f t="shared" si="4"/>
        <v>9</v>
      </c>
      <c r="I17" s="19" t="s">
        <v>22</v>
      </c>
      <c r="J17" s="19" t="s">
        <v>189</v>
      </c>
    </row>
    <row r="18" spans="1:10" ht="72" x14ac:dyDescent="0.3">
      <c r="A18" s="20">
        <v>16</v>
      </c>
      <c r="B18" s="20" t="s">
        <v>199</v>
      </c>
      <c r="C18" s="20" t="s">
        <v>20</v>
      </c>
      <c r="D18" s="20">
        <v>1</v>
      </c>
      <c r="E18" s="20">
        <v>2</v>
      </c>
      <c r="F18" s="20">
        <v>5</v>
      </c>
      <c r="G18" s="20">
        <f t="shared" si="3"/>
        <v>10</v>
      </c>
      <c r="H18" s="20">
        <f t="shared" si="4"/>
        <v>10</v>
      </c>
      <c r="I18" s="20" t="s">
        <v>23</v>
      </c>
      <c r="J18" s="20" t="s">
        <v>200</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sheetPr>
    <tabColor rgb="FF00B0F0"/>
  </sheetPr>
  <dimension ref="A1:D108"/>
  <sheetViews>
    <sheetView showGridLines="0" zoomScale="70" zoomScaleNormal="70" workbookViewId="0"/>
  </sheetViews>
  <sheetFormatPr baseColWidth="10" defaultRowHeight="14.4" x14ac:dyDescent="0.3"/>
  <cols>
    <col min="1" max="1" width="21.88671875" bestFit="1" customWidth="1"/>
    <col min="2" max="2" width="70" bestFit="1" customWidth="1"/>
    <col min="3" max="3" width="21.88671875" bestFit="1" customWidth="1"/>
    <col min="4" max="4" width="70" bestFit="1" customWidth="1"/>
  </cols>
  <sheetData>
    <row r="1" spans="1:4" x14ac:dyDescent="0.3">
      <c r="A1" s="71" t="s">
        <v>211</v>
      </c>
      <c r="B1" s="21" t="s">
        <v>205</v>
      </c>
      <c r="C1" s="71" t="s">
        <v>211</v>
      </c>
      <c r="D1" s="21" t="s">
        <v>204</v>
      </c>
    </row>
    <row r="2" spans="1:4" x14ac:dyDescent="0.3">
      <c r="A2" s="10" t="s">
        <v>210</v>
      </c>
      <c r="B2" s="12" t="s">
        <v>207</v>
      </c>
      <c r="C2" s="10" t="s">
        <v>210</v>
      </c>
      <c r="D2" s="12" t="s">
        <v>25</v>
      </c>
    </row>
    <row r="3" spans="1:4" x14ac:dyDescent="0.3">
      <c r="A3" s="10" t="s">
        <v>212</v>
      </c>
      <c r="B3" s="12" t="s">
        <v>208</v>
      </c>
      <c r="C3" s="10" t="s">
        <v>212</v>
      </c>
      <c r="D3" s="12" t="s">
        <v>26</v>
      </c>
    </row>
    <row r="4" spans="1:4" x14ac:dyDescent="0.3">
      <c r="A4" s="10" t="s">
        <v>213</v>
      </c>
      <c r="B4" s="12"/>
      <c r="C4" s="10"/>
      <c r="D4" s="12"/>
    </row>
    <row r="5" spans="1:4" x14ac:dyDescent="0.3">
      <c r="A5" s="10" t="s">
        <v>214</v>
      </c>
      <c r="B5" s="12" t="s">
        <v>209</v>
      </c>
      <c r="C5" s="10" t="s">
        <v>214</v>
      </c>
      <c r="D5" s="12" t="s">
        <v>209</v>
      </c>
    </row>
    <row r="6" spans="1:4" x14ac:dyDescent="0.3">
      <c r="A6" s="10" t="s">
        <v>29</v>
      </c>
      <c r="B6" s="12" t="s">
        <v>216</v>
      </c>
      <c r="C6" s="10" t="s">
        <v>29</v>
      </c>
      <c r="D6" s="12" t="s">
        <v>216</v>
      </c>
    </row>
    <row r="7" spans="1:4" ht="15" thickBot="1" x14ac:dyDescent="0.35">
      <c r="A7" s="10" t="s">
        <v>215</v>
      </c>
      <c r="B7" s="12" t="s">
        <v>217</v>
      </c>
      <c r="C7" s="10" t="s">
        <v>215</v>
      </c>
      <c r="D7" s="12" t="s">
        <v>217</v>
      </c>
    </row>
    <row r="8" spans="1:4" x14ac:dyDescent="0.3">
      <c r="A8" s="14" t="s">
        <v>27</v>
      </c>
      <c r="B8" s="15"/>
      <c r="C8" s="14" t="s">
        <v>27</v>
      </c>
      <c r="D8" s="15"/>
    </row>
    <row r="9" spans="1:4" x14ac:dyDescent="0.3">
      <c r="A9" s="10" t="s">
        <v>37</v>
      </c>
      <c r="B9" s="12" t="s">
        <v>45</v>
      </c>
      <c r="C9" s="10" t="s">
        <v>28</v>
      </c>
      <c r="D9" s="12" t="s">
        <v>45</v>
      </c>
    </row>
    <row r="10" spans="1:4" x14ac:dyDescent="0.3">
      <c r="A10" s="10" t="s">
        <v>29</v>
      </c>
      <c r="B10" s="12" t="s">
        <v>30</v>
      </c>
      <c r="C10" s="10" t="s">
        <v>29</v>
      </c>
      <c r="D10" s="12" t="s">
        <v>30</v>
      </c>
    </row>
    <row r="11" spans="1:4" x14ac:dyDescent="0.3">
      <c r="A11" s="10" t="s">
        <v>31</v>
      </c>
      <c r="B11" s="12" t="s">
        <v>32</v>
      </c>
      <c r="C11" s="10" t="s">
        <v>31</v>
      </c>
      <c r="D11" s="12" t="s">
        <v>32</v>
      </c>
    </row>
    <row r="12" spans="1:4" x14ac:dyDescent="0.3">
      <c r="A12" s="10" t="s">
        <v>33</v>
      </c>
      <c r="B12" s="12" t="s">
        <v>34</v>
      </c>
      <c r="C12" s="10" t="s">
        <v>33</v>
      </c>
      <c r="D12" s="12" t="s">
        <v>34</v>
      </c>
    </row>
    <row r="13" spans="1:4" ht="15" thickBot="1" x14ac:dyDescent="0.35">
      <c r="A13" s="11" t="s">
        <v>35</v>
      </c>
      <c r="B13" s="13" t="s">
        <v>12</v>
      </c>
      <c r="C13" s="11" t="s">
        <v>35</v>
      </c>
      <c r="D13" s="13" t="s">
        <v>12</v>
      </c>
    </row>
    <row r="14" spans="1:4" ht="15" thickBot="1" x14ac:dyDescent="0.35">
      <c r="A14" s="33"/>
      <c r="B14" s="34"/>
      <c r="C14" s="33"/>
      <c r="D14" s="34"/>
    </row>
    <row r="15" spans="1:4" x14ac:dyDescent="0.3">
      <c r="A15" s="14" t="s">
        <v>36</v>
      </c>
      <c r="B15" s="15"/>
      <c r="C15" s="14" t="s">
        <v>36</v>
      </c>
      <c r="D15" s="15"/>
    </row>
    <row r="16" spans="1:4" x14ac:dyDescent="0.3">
      <c r="A16" s="10" t="s">
        <v>37</v>
      </c>
      <c r="B16" s="12" t="s">
        <v>50</v>
      </c>
      <c r="C16" s="10" t="s">
        <v>37</v>
      </c>
      <c r="D16" s="12" t="s">
        <v>50</v>
      </c>
    </row>
    <row r="17" spans="1:4" x14ac:dyDescent="0.3">
      <c r="A17" s="10" t="s">
        <v>38</v>
      </c>
      <c r="B17" s="12" t="s">
        <v>39</v>
      </c>
      <c r="C17" s="10" t="s">
        <v>38</v>
      </c>
      <c r="D17" s="12" t="s">
        <v>39</v>
      </c>
    </row>
    <row r="18" spans="1:4" x14ac:dyDescent="0.3">
      <c r="A18" s="10" t="s">
        <v>31</v>
      </c>
      <c r="B18" s="12" t="s">
        <v>40</v>
      </c>
      <c r="C18" s="10" t="s">
        <v>31</v>
      </c>
      <c r="D18" s="12" t="s">
        <v>40</v>
      </c>
    </row>
    <row r="19" spans="1:4" x14ac:dyDescent="0.3">
      <c r="A19" s="10" t="s">
        <v>33</v>
      </c>
      <c r="B19" s="12" t="s">
        <v>41</v>
      </c>
      <c r="C19" s="10" t="s">
        <v>33</v>
      </c>
      <c r="D19" s="12" t="s">
        <v>41</v>
      </c>
    </row>
    <row r="20" spans="1:4" ht="15" thickBot="1" x14ac:dyDescent="0.35">
      <c r="A20" s="11" t="s">
        <v>35</v>
      </c>
      <c r="B20" s="13" t="s">
        <v>12</v>
      </c>
      <c r="C20" s="11" t="s">
        <v>35</v>
      </c>
      <c r="D20" s="13" t="s">
        <v>12</v>
      </c>
    </row>
    <row r="21" spans="1:4" ht="15" thickBot="1" x14ac:dyDescent="0.35">
      <c r="A21" s="33"/>
      <c r="B21" s="34"/>
      <c r="C21" s="33"/>
      <c r="D21" s="34"/>
    </row>
    <row r="22" spans="1:4" x14ac:dyDescent="0.3">
      <c r="A22" s="14" t="s">
        <v>42</v>
      </c>
      <c r="B22" s="15"/>
      <c r="C22" s="14" t="s">
        <v>42</v>
      </c>
      <c r="D22" s="15"/>
    </row>
    <row r="23" spans="1:4" x14ac:dyDescent="0.3">
      <c r="A23" s="10" t="s">
        <v>37</v>
      </c>
      <c r="B23" s="12" t="s">
        <v>46</v>
      </c>
      <c r="C23" s="10" t="s">
        <v>37</v>
      </c>
      <c r="D23" s="12" t="s">
        <v>46</v>
      </c>
    </row>
    <row r="24" spans="1:4" x14ac:dyDescent="0.3">
      <c r="A24" s="10" t="s">
        <v>38</v>
      </c>
      <c r="B24" s="12" t="s">
        <v>39</v>
      </c>
      <c r="C24" s="10" t="s">
        <v>38</v>
      </c>
      <c r="D24" s="12" t="s">
        <v>39</v>
      </c>
    </row>
    <row r="25" spans="1:4" x14ac:dyDescent="0.3">
      <c r="A25" s="10" t="s">
        <v>31</v>
      </c>
      <c r="B25" s="12" t="s">
        <v>43</v>
      </c>
      <c r="C25" s="10" t="s">
        <v>31</v>
      </c>
      <c r="D25" s="12" t="s">
        <v>43</v>
      </c>
    </row>
    <row r="26" spans="1:4" x14ac:dyDescent="0.3">
      <c r="A26" s="10" t="s">
        <v>33</v>
      </c>
      <c r="B26" s="12" t="s">
        <v>44</v>
      </c>
      <c r="C26" s="10" t="s">
        <v>33</v>
      </c>
      <c r="D26" s="12" t="s">
        <v>44</v>
      </c>
    </row>
    <row r="27" spans="1:4" ht="15" thickBot="1" x14ac:dyDescent="0.35">
      <c r="A27" s="11" t="s">
        <v>35</v>
      </c>
      <c r="B27" s="13" t="s">
        <v>12</v>
      </c>
      <c r="C27" s="11" t="s">
        <v>35</v>
      </c>
      <c r="D27" s="13" t="s">
        <v>12</v>
      </c>
    </row>
    <row r="28" spans="1:4" x14ac:dyDescent="0.3">
      <c r="A28" s="71" t="s">
        <v>211</v>
      </c>
      <c r="B28" s="21" t="s">
        <v>202</v>
      </c>
      <c r="C28" s="71" t="s">
        <v>211</v>
      </c>
      <c r="D28" s="21" t="s">
        <v>206</v>
      </c>
    </row>
    <row r="29" spans="1:4" x14ac:dyDescent="0.3">
      <c r="A29" s="10" t="s">
        <v>210</v>
      </c>
      <c r="B29" s="12" t="s">
        <v>201</v>
      </c>
      <c r="C29" s="10" t="s">
        <v>210</v>
      </c>
      <c r="D29" s="12" t="s">
        <v>25</v>
      </c>
    </row>
    <row r="30" spans="1:4" x14ac:dyDescent="0.3">
      <c r="A30" s="10" t="s">
        <v>212</v>
      </c>
      <c r="B30" s="12" t="s">
        <v>203</v>
      </c>
      <c r="C30" s="10" t="s">
        <v>212</v>
      </c>
      <c r="D30" s="12" t="s">
        <v>26</v>
      </c>
    </row>
    <row r="31" spans="1:4" x14ac:dyDescent="0.3">
      <c r="A31" s="10" t="s">
        <v>213</v>
      </c>
      <c r="B31" s="12"/>
      <c r="C31" s="10" t="s">
        <v>213</v>
      </c>
      <c r="D31" s="12"/>
    </row>
    <row r="32" spans="1:4" x14ac:dyDescent="0.3">
      <c r="A32" s="10" t="s">
        <v>214</v>
      </c>
      <c r="B32" s="12" t="s">
        <v>209</v>
      </c>
      <c r="C32" s="10" t="s">
        <v>214</v>
      </c>
      <c r="D32" s="12" t="s">
        <v>209</v>
      </c>
    </row>
    <row r="33" spans="1:4" x14ac:dyDescent="0.3">
      <c r="A33" s="10" t="s">
        <v>29</v>
      </c>
      <c r="B33" s="12" t="s">
        <v>216</v>
      </c>
      <c r="C33" s="10" t="s">
        <v>29</v>
      </c>
      <c r="D33" s="12" t="s">
        <v>216</v>
      </c>
    </row>
    <row r="34" spans="1:4" ht="15" thickBot="1" x14ac:dyDescent="0.35">
      <c r="A34" s="10" t="s">
        <v>215</v>
      </c>
      <c r="B34" s="12" t="s">
        <v>217</v>
      </c>
      <c r="C34" s="10" t="s">
        <v>215</v>
      </c>
      <c r="D34" s="12" t="s">
        <v>217</v>
      </c>
    </row>
    <row r="35" spans="1:4" x14ac:dyDescent="0.3">
      <c r="A35" s="14" t="s">
        <v>27</v>
      </c>
      <c r="B35" s="15"/>
      <c r="C35" s="14" t="s">
        <v>27</v>
      </c>
      <c r="D35" s="15"/>
    </row>
    <row r="36" spans="1:4" x14ac:dyDescent="0.3">
      <c r="A36" s="10" t="s">
        <v>28</v>
      </c>
      <c r="B36" s="12" t="s">
        <v>45</v>
      </c>
      <c r="C36" s="10" t="s">
        <v>28</v>
      </c>
      <c r="D36" s="12" t="s">
        <v>45</v>
      </c>
    </row>
    <row r="37" spans="1:4" x14ac:dyDescent="0.3">
      <c r="A37" s="10" t="s">
        <v>29</v>
      </c>
      <c r="B37" s="12" t="s">
        <v>30</v>
      </c>
      <c r="C37" s="10" t="s">
        <v>29</v>
      </c>
      <c r="D37" s="12" t="s">
        <v>30</v>
      </c>
    </row>
    <row r="38" spans="1:4" x14ac:dyDescent="0.3">
      <c r="A38" s="10" t="s">
        <v>31</v>
      </c>
      <c r="B38" s="12" t="s">
        <v>32</v>
      </c>
      <c r="C38" s="10" t="s">
        <v>31</v>
      </c>
      <c r="D38" s="12" t="s">
        <v>32</v>
      </c>
    </row>
    <row r="39" spans="1:4" x14ac:dyDescent="0.3">
      <c r="A39" s="10" t="s">
        <v>33</v>
      </c>
      <c r="B39" s="12" t="s">
        <v>34</v>
      </c>
      <c r="C39" s="10" t="s">
        <v>33</v>
      </c>
      <c r="D39" s="12" t="s">
        <v>34</v>
      </c>
    </row>
    <row r="40" spans="1:4" ht="15" thickBot="1" x14ac:dyDescent="0.35">
      <c r="A40" s="11" t="s">
        <v>35</v>
      </c>
      <c r="B40" s="13" t="s">
        <v>12</v>
      </c>
      <c r="C40" s="11" t="s">
        <v>35</v>
      </c>
      <c r="D40" s="13" t="s">
        <v>12</v>
      </c>
    </row>
    <row r="41" spans="1:4" ht="15" thickBot="1" x14ac:dyDescent="0.35">
      <c r="A41" s="33"/>
      <c r="B41" s="34"/>
      <c r="C41" s="33"/>
      <c r="D41" s="34"/>
    </row>
    <row r="42" spans="1:4" x14ac:dyDescent="0.3">
      <c r="A42" s="14" t="s">
        <v>36</v>
      </c>
      <c r="B42" s="15"/>
      <c r="C42" s="14" t="s">
        <v>36</v>
      </c>
      <c r="D42" s="15"/>
    </row>
    <row r="43" spans="1:4" x14ac:dyDescent="0.3">
      <c r="A43" s="10" t="s">
        <v>37</v>
      </c>
      <c r="B43" s="12" t="s">
        <v>50</v>
      </c>
      <c r="C43" s="10" t="s">
        <v>37</v>
      </c>
      <c r="D43" s="12" t="s">
        <v>50</v>
      </c>
    </row>
    <row r="44" spans="1:4" x14ac:dyDescent="0.3">
      <c r="A44" s="10" t="s">
        <v>38</v>
      </c>
      <c r="B44" s="12" t="s">
        <v>39</v>
      </c>
      <c r="C44" s="10" t="s">
        <v>38</v>
      </c>
      <c r="D44" s="12" t="s">
        <v>39</v>
      </c>
    </row>
    <row r="45" spans="1:4" x14ac:dyDescent="0.3">
      <c r="A45" s="10" t="s">
        <v>31</v>
      </c>
      <c r="B45" s="12" t="s">
        <v>40</v>
      </c>
      <c r="C45" s="10" t="s">
        <v>31</v>
      </c>
      <c r="D45" s="12" t="s">
        <v>40</v>
      </c>
    </row>
    <row r="46" spans="1:4" x14ac:dyDescent="0.3">
      <c r="A46" s="10" t="s">
        <v>33</v>
      </c>
      <c r="B46" s="12" t="s">
        <v>41</v>
      </c>
      <c r="C46" s="10" t="s">
        <v>33</v>
      </c>
      <c r="D46" s="12" t="s">
        <v>41</v>
      </c>
    </row>
    <row r="47" spans="1:4" ht="15" thickBot="1" x14ac:dyDescent="0.35">
      <c r="A47" s="11" t="s">
        <v>35</v>
      </c>
      <c r="B47" s="13" t="s">
        <v>12</v>
      </c>
      <c r="C47" s="11" t="s">
        <v>35</v>
      </c>
      <c r="D47" s="13" t="s">
        <v>12</v>
      </c>
    </row>
    <row r="48" spans="1:4" ht="15" thickBot="1" x14ac:dyDescent="0.35">
      <c r="A48" s="33"/>
      <c r="B48" s="34"/>
      <c r="C48" s="33"/>
      <c r="D48" s="34"/>
    </row>
    <row r="49" spans="1:4" x14ac:dyDescent="0.3">
      <c r="A49" s="14" t="s">
        <v>42</v>
      </c>
      <c r="B49" s="15"/>
      <c r="C49" s="14" t="s">
        <v>42</v>
      </c>
      <c r="D49" s="15"/>
    </row>
    <row r="50" spans="1:4" x14ac:dyDescent="0.3">
      <c r="A50" s="10" t="s">
        <v>37</v>
      </c>
      <c r="B50" s="12" t="s">
        <v>46</v>
      </c>
      <c r="C50" s="10" t="s">
        <v>37</v>
      </c>
      <c r="D50" s="12" t="s">
        <v>46</v>
      </c>
    </row>
    <row r="51" spans="1:4" x14ac:dyDescent="0.3">
      <c r="A51" s="10" t="s">
        <v>38</v>
      </c>
      <c r="B51" s="12" t="s">
        <v>39</v>
      </c>
      <c r="C51" s="10" t="s">
        <v>38</v>
      </c>
      <c r="D51" s="12" t="s">
        <v>39</v>
      </c>
    </row>
    <row r="52" spans="1:4" x14ac:dyDescent="0.3">
      <c r="A52" s="10" t="s">
        <v>31</v>
      </c>
      <c r="B52" s="12" t="s">
        <v>43</v>
      </c>
      <c r="C52" s="10" t="s">
        <v>31</v>
      </c>
      <c r="D52" s="12" t="s">
        <v>43</v>
      </c>
    </row>
    <row r="53" spans="1:4" x14ac:dyDescent="0.3">
      <c r="A53" s="10" t="s">
        <v>33</v>
      </c>
      <c r="B53" s="12" t="s">
        <v>44</v>
      </c>
      <c r="C53" s="10" t="s">
        <v>33</v>
      </c>
      <c r="D53" s="12" t="s">
        <v>44</v>
      </c>
    </row>
    <row r="54" spans="1:4" ht="15" thickBot="1" x14ac:dyDescent="0.35">
      <c r="A54" s="11" t="s">
        <v>35</v>
      </c>
      <c r="B54" s="13" t="s">
        <v>12</v>
      </c>
      <c r="C54" s="11" t="s">
        <v>35</v>
      </c>
      <c r="D54" s="13" t="s">
        <v>12</v>
      </c>
    </row>
    <row r="55" spans="1:4" x14ac:dyDescent="0.3">
      <c r="A55" s="71" t="s">
        <v>211</v>
      </c>
      <c r="B55" s="21" t="s">
        <v>205</v>
      </c>
      <c r="C55" s="71" t="s">
        <v>211</v>
      </c>
      <c r="D55" s="21" t="s">
        <v>204</v>
      </c>
    </row>
    <row r="56" spans="1:4" x14ac:dyDescent="0.3">
      <c r="A56" s="10" t="s">
        <v>210</v>
      </c>
      <c r="B56" s="12" t="s">
        <v>207</v>
      </c>
      <c r="C56" s="10" t="s">
        <v>210</v>
      </c>
      <c r="D56" s="12" t="s">
        <v>25</v>
      </c>
    </row>
    <row r="57" spans="1:4" x14ac:dyDescent="0.3">
      <c r="A57" s="10" t="s">
        <v>212</v>
      </c>
      <c r="B57" s="12" t="s">
        <v>208</v>
      </c>
      <c r="C57" s="10" t="s">
        <v>212</v>
      </c>
      <c r="D57" s="12" t="s">
        <v>26</v>
      </c>
    </row>
    <row r="58" spans="1:4" x14ac:dyDescent="0.3">
      <c r="A58" s="10" t="s">
        <v>213</v>
      </c>
      <c r="B58" s="12"/>
      <c r="C58" s="10"/>
      <c r="D58" s="12"/>
    </row>
    <row r="59" spans="1:4" x14ac:dyDescent="0.3">
      <c r="A59" s="10" t="s">
        <v>214</v>
      </c>
      <c r="B59" s="12" t="s">
        <v>209</v>
      </c>
      <c r="C59" s="10" t="s">
        <v>214</v>
      </c>
      <c r="D59" s="12" t="s">
        <v>209</v>
      </c>
    </row>
    <row r="60" spans="1:4" x14ac:dyDescent="0.3">
      <c r="A60" s="10" t="s">
        <v>29</v>
      </c>
      <c r="B60" s="12" t="s">
        <v>216</v>
      </c>
      <c r="C60" s="10" t="s">
        <v>29</v>
      </c>
      <c r="D60" s="12" t="s">
        <v>216</v>
      </c>
    </row>
    <row r="61" spans="1:4" ht="15" thickBot="1" x14ac:dyDescent="0.35">
      <c r="A61" s="10" t="s">
        <v>215</v>
      </c>
      <c r="B61" s="12" t="s">
        <v>217</v>
      </c>
      <c r="C61" s="10" t="s">
        <v>215</v>
      </c>
      <c r="D61" s="12" t="s">
        <v>217</v>
      </c>
    </row>
    <row r="62" spans="1:4" x14ac:dyDescent="0.3">
      <c r="A62" s="14" t="s">
        <v>27</v>
      </c>
      <c r="B62" s="15"/>
      <c r="C62" s="14" t="s">
        <v>27</v>
      </c>
      <c r="D62" s="15"/>
    </row>
    <row r="63" spans="1:4" x14ac:dyDescent="0.3">
      <c r="A63" s="10" t="s">
        <v>37</v>
      </c>
      <c r="B63" s="12" t="s">
        <v>45</v>
      </c>
      <c r="C63" s="10" t="s">
        <v>28</v>
      </c>
      <c r="D63" s="12" t="s">
        <v>45</v>
      </c>
    </row>
    <row r="64" spans="1:4" x14ac:dyDescent="0.3">
      <c r="A64" s="10" t="s">
        <v>29</v>
      </c>
      <c r="B64" s="12" t="s">
        <v>30</v>
      </c>
      <c r="C64" s="10" t="s">
        <v>29</v>
      </c>
      <c r="D64" s="12" t="s">
        <v>30</v>
      </c>
    </row>
    <row r="65" spans="1:4" x14ac:dyDescent="0.3">
      <c r="A65" s="10" t="s">
        <v>31</v>
      </c>
      <c r="B65" s="12" t="s">
        <v>32</v>
      </c>
      <c r="C65" s="10" t="s">
        <v>31</v>
      </c>
      <c r="D65" s="12" t="s">
        <v>32</v>
      </c>
    </row>
    <row r="66" spans="1:4" x14ac:dyDescent="0.3">
      <c r="A66" s="10" t="s">
        <v>33</v>
      </c>
      <c r="B66" s="12" t="s">
        <v>34</v>
      </c>
      <c r="C66" s="10" t="s">
        <v>33</v>
      </c>
      <c r="D66" s="12" t="s">
        <v>34</v>
      </c>
    </row>
    <row r="67" spans="1:4" ht="15" thickBot="1" x14ac:dyDescent="0.35">
      <c r="A67" s="11" t="s">
        <v>35</v>
      </c>
      <c r="B67" s="13" t="s">
        <v>12</v>
      </c>
      <c r="C67" s="11" t="s">
        <v>35</v>
      </c>
      <c r="D67" s="13" t="s">
        <v>12</v>
      </c>
    </row>
    <row r="68" spans="1:4" ht="15" thickBot="1" x14ac:dyDescent="0.35">
      <c r="A68" s="33"/>
      <c r="B68" s="34"/>
      <c r="C68" s="33"/>
      <c r="D68" s="34"/>
    </row>
    <row r="69" spans="1:4" x14ac:dyDescent="0.3">
      <c r="A69" s="14" t="s">
        <v>36</v>
      </c>
      <c r="B69" s="15"/>
      <c r="C69" s="14" t="s">
        <v>36</v>
      </c>
      <c r="D69" s="15"/>
    </row>
    <row r="70" spans="1:4" x14ac:dyDescent="0.3">
      <c r="A70" s="10" t="s">
        <v>37</v>
      </c>
      <c r="B70" s="12" t="s">
        <v>50</v>
      </c>
      <c r="C70" s="10" t="s">
        <v>37</v>
      </c>
      <c r="D70" s="12" t="s">
        <v>50</v>
      </c>
    </row>
    <row r="71" spans="1:4" x14ac:dyDescent="0.3">
      <c r="A71" s="10" t="s">
        <v>38</v>
      </c>
      <c r="B71" s="12" t="s">
        <v>39</v>
      </c>
      <c r="C71" s="10" t="s">
        <v>38</v>
      </c>
      <c r="D71" s="12" t="s">
        <v>39</v>
      </c>
    </row>
    <row r="72" spans="1:4" x14ac:dyDescent="0.3">
      <c r="A72" s="10" t="s">
        <v>31</v>
      </c>
      <c r="B72" s="12" t="s">
        <v>40</v>
      </c>
      <c r="C72" s="10" t="s">
        <v>31</v>
      </c>
      <c r="D72" s="12" t="s">
        <v>40</v>
      </c>
    </row>
    <row r="73" spans="1:4" x14ac:dyDescent="0.3">
      <c r="A73" s="10" t="s">
        <v>33</v>
      </c>
      <c r="B73" s="12" t="s">
        <v>41</v>
      </c>
      <c r="C73" s="10" t="s">
        <v>33</v>
      </c>
      <c r="D73" s="12" t="s">
        <v>41</v>
      </c>
    </row>
    <row r="74" spans="1:4" ht="15" thickBot="1" x14ac:dyDescent="0.35">
      <c r="A74" s="11" t="s">
        <v>35</v>
      </c>
      <c r="B74" s="13" t="s">
        <v>12</v>
      </c>
      <c r="C74" s="11" t="s">
        <v>35</v>
      </c>
      <c r="D74" s="13" t="s">
        <v>12</v>
      </c>
    </row>
    <row r="75" spans="1:4" ht="15" thickBot="1" x14ac:dyDescent="0.35">
      <c r="A75" s="33"/>
      <c r="B75" s="34"/>
      <c r="C75" s="33"/>
      <c r="D75" s="34"/>
    </row>
    <row r="76" spans="1:4" x14ac:dyDescent="0.3">
      <c r="A76" s="14" t="s">
        <v>42</v>
      </c>
      <c r="B76" s="15"/>
      <c r="C76" s="14" t="s">
        <v>42</v>
      </c>
      <c r="D76" s="15"/>
    </row>
    <row r="77" spans="1:4" x14ac:dyDescent="0.3">
      <c r="A77" s="10" t="s">
        <v>37</v>
      </c>
      <c r="B77" s="12" t="s">
        <v>46</v>
      </c>
      <c r="C77" s="10" t="s">
        <v>37</v>
      </c>
      <c r="D77" s="12" t="s">
        <v>46</v>
      </c>
    </row>
    <row r="78" spans="1:4" x14ac:dyDescent="0.3">
      <c r="A78" s="10" t="s">
        <v>38</v>
      </c>
      <c r="B78" s="12" t="s">
        <v>39</v>
      </c>
      <c r="C78" s="10" t="s">
        <v>38</v>
      </c>
      <c r="D78" s="12" t="s">
        <v>39</v>
      </c>
    </row>
    <row r="79" spans="1:4" x14ac:dyDescent="0.3">
      <c r="A79" s="10" t="s">
        <v>31</v>
      </c>
      <c r="B79" s="12" t="s">
        <v>43</v>
      </c>
      <c r="C79" s="10" t="s">
        <v>31</v>
      </c>
      <c r="D79" s="12" t="s">
        <v>43</v>
      </c>
    </row>
    <row r="80" spans="1:4" x14ac:dyDescent="0.3">
      <c r="A80" s="10" t="s">
        <v>33</v>
      </c>
      <c r="B80" s="12" t="s">
        <v>44</v>
      </c>
      <c r="C80" s="10" t="s">
        <v>33</v>
      </c>
      <c r="D80" s="12" t="s">
        <v>44</v>
      </c>
    </row>
    <row r="81" spans="1:4" ht="15" thickBot="1" x14ac:dyDescent="0.35">
      <c r="A81" s="11" t="s">
        <v>35</v>
      </c>
      <c r="B81" s="13" t="s">
        <v>12</v>
      </c>
      <c r="C81" s="11" t="s">
        <v>35</v>
      </c>
      <c r="D81" s="13" t="s">
        <v>12</v>
      </c>
    </row>
    <row r="82" spans="1:4" x14ac:dyDescent="0.3">
      <c r="A82" s="71" t="s">
        <v>211</v>
      </c>
      <c r="B82" s="21" t="s">
        <v>202</v>
      </c>
    </row>
    <row r="83" spans="1:4" x14ac:dyDescent="0.3">
      <c r="A83" s="10" t="s">
        <v>210</v>
      </c>
      <c r="B83" s="12" t="s">
        <v>201</v>
      </c>
    </row>
    <row r="84" spans="1:4" x14ac:dyDescent="0.3">
      <c r="A84" s="10" t="s">
        <v>212</v>
      </c>
      <c r="B84" s="12" t="s">
        <v>203</v>
      </c>
    </row>
    <row r="85" spans="1:4" x14ac:dyDescent="0.3">
      <c r="A85" s="10" t="s">
        <v>213</v>
      </c>
      <c r="B85" s="12"/>
    </row>
    <row r="86" spans="1:4" x14ac:dyDescent="0.3">
      <c r="A86" s="10" t="s">
        <v>214</v>
      </c>
      <c r="B86" s="12" t="s">
        <v>209</v>
      </c>
    </row>
    <row r="87" spans="1:4" x14ac:dyDescent="0.3">
      <c r="A87" s="10" t="s">
        <v>29</v>
      </c>
      <c r="B87" s="12" t="s">
        <v>216</v>
      </c>
    </row>
    <row r="88" spans="1:4" ht="15" thickBot="1" x14ac:dyDescent="0.35">
      <c r="A88" s="10" t="s">
        <v>215</v>
      </c>
      <c r="B88" s="12" t="s">
        <v>217</v>
      </c>
    </row>
    <row r="89" spans="1:4" x14ac:dyDescent="0.3">
      <c r="A89" s="14" t="s">
        <v>27</v>
      </c>
      <c r="B89" s="15"/>
    </row>
    <row r="90" spans="1:4" x14ac:dyDescent="0.3">
      <c r="A90" s="10" t="s">
        <v>28</v>
      </c>
      <c r="B90" s="12" t="s">
        <v>45</v>
      </c>
    </row>
    <row r="91" spans="1:4" x14ac:dyDescent="0.3">
      <c r="A91" s="10" t="s">
        <v>29</v>
      </c>
      <c r="B91" s="12" t="s">
        <v>30</v>
      </c>
    </row>
    <row r="92" spans="1:4" x14ac:dyDescent="0.3">
      <c r="A92" s="10" t="s">
        <v>31</v>
      </c>
      <c r="B92" s="12" t="s">
        <v>32</v>
      </c>
    </row>
    <row r="93" spans="1:4" x14ac:dyDescent="0.3">
      <c r="A93" s="10" t="s">
        <v>33</v>
      </c>
      <c r="B93" s="12" t="s">
        <v>34</v>
      </c>
    </row>
    <row r="94" spans="1:4" ht="15" thickBot="1" x14ac:dyDescent="0.35">
      <c r="A94" s="11" t="s">
        <v>35</v>
      </c>
      <c r="B94" s="13" t="s">
        <v>12</v>
      </c>
    </row>
    <row r="95" spans="1:4" ht="15" thickBot="1" x14ac:dyDescent="0.35">
      <c r="A95" s="33"/>
      <c r="B95" s="34"/>
    </row>
    <row r="96" spans="1:4" x14ac:dyDescent="0.3">
      <c r="A96" s="14" t="s">
        <v>36</v>
      </c>
      <c r="B96" s="15"/>
    </row>
    <row r="97" spans="1:2" x14ac:dyDescent="0.3">
      <c r="A97" s="10" t="s">
        <v>37</v>
      </c>
      <c r="B97" s="12" t="s">
        <v>50</v>
      </c>
    </row>
    <row r="98" spans="1:2" x14ac:dyDescent="0.3">
      <c r="A98" s="10" t="s">
        <v>38</v>
      </c>
      <c r="B98" s="12" t="s">
        <v>39</v>
      </c>
    </row>
    <row r="99" spans="1:2" x14ac:dyDescent="0.3">
      <c r="A99" s="10" t="s">
        <v>31</v>
      </c>
      <c r="B99" s="12" t="s">
        <v>40</v>
      </c>
    </row>
    <row r="100" spans="1:2" x14ac:dyDescent="0.3">
      <c r="A100" s="10" t="s">
        <v>33</v>
      </c>
      <c r="B100" s="12" t="s">
        <v>41</v>
      </c>
    </row>
    <row r="101" spans="1:2" ht="15" thickBot="1" x14ac:dyDescent="0.35">
      <c r="A101" s="11" t="s">
        <v>35</v>
      </c>
      <c r="B101" s="13" t="s">
        <v>12</v>
      </c>
    </row>
    <row r="102" spans="1:2" ht="15" thickBot="1" x14ac:dyDescent="0.35">
      <c r="A102" s="33"/>
      <c r="B102" s="34"/>
    </row>
    <row r="103" spans="1:2" x14ac:dyDescent="0.3">
      <c r="A103" s="14" t="s">
        <v>42</v>
      </c>
      <c r="B103" s="15"/>
    </row>
    <row r="104" spans="1:2" x14ac:dyDescent="0.3">
      <c r="A104" s="10" t="s">
        <v>37</v>
      </c>
      <c r="B104" s="12" t="s">
        <v>46</v>
      </c>
    </row>
    <row r="105" spans="1:2" x14ac:dyDescent="0.3">
      <c r="A105" s="10" t="s">
        <v>38</v>
      </c>
      <c r="B105" s="12" t="s">
        <v>39</v>
      </c>
    </row>
    <row r="106" spans="1:2" x14ac:dyDescent="0.3">
      <c r="A106" s="10" t="s">
        <v>31</v>
      </c>
      <c r="B106" s="12" t="s">
        <v>43</v>
      </c>
    </row>
    <row r="107" spans="1:2" x14ac:dyDescent="0.3">
      <c r="A107" s="10" t="s">
        <v>33</v>
      </c>
      <c r="B107" s="12" t="s">
        <v>44</v>
      </c>
    </row>
    <row r="108" spans="1:2" ht="15" thickBot="1" x14ac:dyDescent="0.35">
      <c r="A108" s="11" t="s">
        <v>35</v>
      </c>
      <c r="B108" s="13" t="s">
        <v>12</v>
      </c>
    </row>
  </sheetData>
  <mergeCells count="14">
    <mergeCell ref="A102:B102"/>
    <mergeCell ref="A68:B68"/>
    <mergeCell ref="C68:D68"/>
    <mergeCell ref="A75:B75"/>
    <mergeCell ref="C75:D75"/>
    <mergeCell ref="A95:B95"/>
    <mergeCell ref="A41:B41"/>
    <mergeCell ref="C41:D41"/>
    <mergeCell ref="A48:B48"/>
    <mergeCell ref="C48:D48"/>
    <mergeCell ref="A14:B14"/>
    <mergeCell ref="C14:D14"/>
    <mergeCell ref="A21:B21"/>
    <mergeCell ref="C21:D2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sheetPr>
    <tabColor rgb="FF00B0F0"/>
  </sheetPr>
  <dimension ref="A1:D68"/>
  <sheetViews>
    <sheetView showGridLines="0" zoomScaleNormal="100" workbookViewId="0"/>
  </sheetViews>
  <sheetFormatPr baseColWidth="10" defaultRowHeight="14.4" x14ac:dyDescent="0.3"/>
  <cols>
    <col min="1" max="1" width="18.5546875" bestFit="1" customWidth="1"/>
    <col min="2" max="2" width="69.21875" bestFit="1" customWidth="1"/>
    <col min="3" max="3" width="27" bestFit="1" customWidth="1"/>
    <col min="4" max="4" width="71.21875" bestFit="1" customWidth="1"/>
  </cols>
  <sheetData>
    <row r="1" spans="1:4" x14ac:dyDescent="0.3">
      <c r="A1" s="71" t="s">
        <v>211</v>
      </c>
      <c r="B1" s="21" t="s">
        <v>205</v>
      </c>
      <c r="C1" s="71" t="s">
        <v>211</v>
      </c>
      <c r="D1" s="21" t="s">
        <v>204</v>
      </c>
    </row>
    <row r="2" spans="1:4" x14ac:dyDescent="0.3">
      <c r="A2" s="10" t="s">
        <v>210</v>
      </c>
      <c r="B2" s="12" t="s">
        <v>207</v>
      </c>
      <c r="C2" s="10" t="s">
        <v>210</v>
      </c>
      <c r="D2" s="12" t="s">
        <v>207</v>
      </c>
    </row>
    <row r="3" spans="1:4" x14ac:dyDescent="0.3">
      <c r="A3" s="10" t="s">
        <v>212</v>
      </c>
      <c r="B3" s="12" t="s">
        <v>208</v>
      </c>
      <c r="C3" s="10" t="s">
        <v>212</v>
      </c>
      <c r="D3" s="12" t="s">
        <v>252</v>
      </c>
    </row>
    <row r="4" spans="1:4" x14ac:dyDescent="0.3">
      <c r="A4" s="10" t="s">
        <v>213</v>
      </c>
      <c r="B4" s="12"/>
      <c r="C4" s="10"/>
      <c r="D4" s="12"/>
    </row>
    <row r="5" spans="1:4" x14ac:dyDescent="0.3">
      <c r="A5" s="10" t="s">
        <v>214</v>
      </c>
      <c r="B5" s="12" t="s">
        <v>269</v>
      </c>
      <c r="C5" s="10" t="s">
        <v>214</v>
      </c>
      <c r="D5" s="12" t="s">
        <v>271</v>
      </c>
    </row>
    <row r="6" spans="1:4" x14ac:dyDescent="0.3">
      <c r="A6" s="10" t="s">
        <v>29</v>
      </c>
      <c r="B6" s="12" t="s">
        <v>216</v>
      </c>
      <c r="C6" s="10" t="s">
        <v>29</v>
      </c>
      <c r="D6" s="12" t="s">
        <v>216</v>
      </c>
    </row>
    <row r="7" spans="1:4" x14ac:dyDescent="0.3">
      <c r="A7" s="10" t="s">
        <v>215</v>
      </c>
      <c r="B7" s="12" t="s">
        <v>217</v>
      </c>
      <c r="C7" s="10" t="s">
        <v>215</v>
      </c>
      <c r="D7" s="12" t="s">
        <v>217</v>
      </c>
    </row>
    <row r="8" spans="1:4" ht="15" thickBot="1" x14ac:dyDescent="0.35">
      <c r="A8" s="10" t="s">
        <v>215</v>
      </c>
      <c r="B8" s="12" t="s">
        <v>230</v>
      </c>
      <c r="C8" s="10" t="s">
        <v>215</v>
      </c>
      <c r="D8" s="12" t="s">
        <v>253</v>
      </c>
    </row>
    <row r="9" spans="1:4" x14ac:dyDescent="0.3">
      <c r="A9" s="14" t="s">
        <v>221</v>
      </c>
      <c r="B9" s="15"/>
      <c r="C9" s="14" t="s">
        <v>254</v>
      </c>
      <c r="D9" s="15"/>
    </row>
    <row r="10" spans="1:4" x14ac:dyDescent="0.3">
      <c r="A10" s="10" t="s">
        <v>37</v>
      </c>
      <c r="B10" s="12" t="s">
        <v>218</v>
      </c>
      <c r="C10" s="10" t="s">
        <v>28</v>
      </c>
      <c r="D10" s="12" t="s">
        <v>258</v>
      </c>
    </row>
    <row r="11" spans="1:4" x14ac:dyDescent="0.3">
      <c r="A11" s="10" t="s">
        <v>29</v>
      </c>
      <c r="B11" s="12" t="s">
        <v>231</v>
      </c>
      <c r="C11" s="10" t="s">
        <v>29</v>
      </c>
      <c r="D11" s="12" t="s">
        <v>255</v>
      </c>
    </row>
    <row r="12" spans="1:4" x14ac:dyDescent="0.3">
      <c r="A12" s="10" t="s">
        <v>31</v>
      </c>
      <c r="B12" s="12" t="s">
        <v>219</v>
      </c>
      <c r="C12" s="10" t="s">
        <v>31</v>
      </c>
      <c r="D12" s="12" t="s">
        <v>256</v>
      </c>
    </row>
    <row r="13" spans="1:4" x14ac:dyDescent="0.3">
      <c r="A13" s="10" t="s">
        <v>33</v>
      </c>
      <c r="B13" s="12" t="s">
        <v>220</v>
      </c>
      <c r="C13" s="10" t="s">
        <v>33</v>
      </c>
      <c r="D13" s="12" t="s">
        <v>259</v>
      </c>
    </row>
    <row r="14" spans="1:4" x14ac:dyDescent="0.3">
      <c r="A14" s="10"/>
      <c r="B14" s="12"/>
      <c r="C14" s="10" t="s">
        <v>215</v>
      </c>
      <c r="D14" s="12" t="s">
        <v>260</v>
      </c>
    </row>
    <row r="15" spans="1:4" ht="15" thickBot="1" x14ac:dyDescent="0.35">
      <c r="A15" s="11" t="s">
        <v>35</v>
      </c>
      <c r="B15" s="13" t="s">
        <v>12</v>
      </c>
      <c r="C15" s="11" t="s">
        <v>35</v>
      </c>
      <c r="D15" s="13" t="s">
        <v>12</v>
      </c>
    </row>
    <row r="16" spans="1:4" ht="15" thickBot="1" x14ac:dyDescent="0.35">
      <c r="A16" s="33"/>
      <c r="B16" s="34"/>
      <c r="C16" s="33"/>
      <c r="D16" s="34"/>
    </row>
    <row r="17" spans="1:4" x14ac:dyDescent="0.3">
      <c r="A17" s="14" t="s">
        <v>222</v>
      </c>
      <c r="B17" s="15"/>
      <c r="C17" s="14" t="s">
        <v>257</v>
      </c>
      <c r="D17" s="15"/>
    </row>
    <row r="18" spans="1:4" x14ac:dyDescent="0.3">
      <c r="A18" s="10" t="s">
        <v>37</v>
      </c>
      <c r="B18" s="12" t="s">
        <v>223</v>
      </c>
      <c r="C18" s="10" t="s">
        <v>37</v>
      </c>
      <c r="D18" s="12" t="s">
        <v>261</v>
      </c>
    </row>
    <row r="19" spans="1:4" x14ac:dyDescent="0.3">
      <c r="A19" s="10" t="s">
        <v>38</v>
      </c>
      <c r="B19" s="12" t="s">
        <v>232</v>
      </c>
      <c r="C19" s="10" t="s">
        <v>38</v>
      </c>
      <c r="D19" s="12" t="s">
        <v>262</v>
      </c>
    </row>
    <row r="20" spans="1:4" x14ac:dyDescent="0.3">
      <c r="A20" s="10" t="s">
        <v>31</v>
      </c>
      <c r="B20" s="12" t="s">
        <v>224</v>
      </c>
      <c r="C20" s="10" t="s">
        <v>31</v>
      </c>
      <c r="D20" s="12" t="s">
        <v>263</v>
      </c>
    </row>
    <row r="21" spans="1:4" x14ac:dyDescent="0.3">
      <c r="A21" s="10" t="s">
        <v>215</v>
      </c>
      <c r="B21" s="12" t="s">
        <v>226</v>
      </c>
      <c r="C21" s="10" t="s">
        <v>215</v>
      </c>
      <c r="D21" s="12" t="s">
        <v>246</v>
      </c>
    </row>
    <row r="22" spans="1:4" x14ac:dyDescent="0.3">
      <c r="A22" s="10" t="s">
        <v>215</v>
      </c>
      <c r="B22" s="12" t="s">
        <v>225</v>
      </c>
      <c r="C22" s="10" t="s">
        <v>33</v>
      </c>
      <c r="D22" s="12" t="s">
        <v>247</v>
      </c>
    </row>
    <row r="23" spans="1:4" x14ac:dyDescent="0.3">
      <c r="A23" s="10" t="s">
        <v>33</v>
      </c>
      <c r="B23" s="12" t="s">
        <v>227</v>
      </c>
      <c r="D23" s="12"/>
    </row>
    <row r="24" spans="1:4" x14ac:dyDescent="0.3">
      <c r="A24" s="10" t="s">
        <v>235</v>
      </c>
      <c r="B24" s="12"/>
      <c r="C24" s="10" t="s">
        <v>235</v>
      </c>
      <c r="D24" s="12"/>
    </row>
    <row r="25" spans="1:4" ht="72" x14ac:dyDescent="0.3">
      <c r="A25" s="10"/>
      <c r="B25" s="58" t="s">
        <v>283</v>
      </c>
      <c r="C25" s="10"/>
      <c r="D25" s="58" t="s">
        <v>284</v>
      </c>
    </row>
    <row r="26" spans="1:4" ht="15" thickBot="1" x14ac:dyDescent="0.35">
      <c r="A26" s="11" t="s">
        <v>35</v>
      </c>
      <c r="B26" s="13" t="s">
        <v>12</v>
      </c>
      <c r="C26" s="11" t="s">
        <v>35</v>
      </c>
      <c r="D26" s="13" t="s">
        <v>12</v>
      </c>
    </row>
    <row r="27" spans="1:4" ht="15" thickBot="1" x14ac:dyDescent="0.35">
      <c r="A27" s="33"/>
      <c r="B27" s="34"/>
      <c r="C27" s="33"/>
      <c r="D27" s="34"/>
    </row>
    <row r="28" spans="1:4" x14ac:dyDescent="0.3">
      <c r="A28" s="14" t="s">
        <v>228</v>
      </c>
      <c r="B28" s="15"/>
      <c r="C28" s="14" t="s">
        <v>264</v>
      </c>
      <c r="D28" s="15"/>
    </row>
    <row r="29" spans="1:4" x14ac:dyDescent="0.3">
      <c r="A29" s="10" t="s">
        <v>37</v>
      </c>
      <c r="B29" s="12" t="s">
        <v>229</v>
      </c>
      <c r="C29" s="10" t="s">
        <v>37</v>
      </c>
      <c r="D29" s="12" t="s">
        <v>265</v>
      </c>
    </row>
    <row r="30" spans="1:4" ht="21" x14ac:dyDescent="0.3">
      <c r="A30" s="10" t="s">
        <v>38</v>
      </c>
      <c r="B30" s="12" t="s">
        <v>232</v>
      </c>
      <c r="C30" s="10" t="s">
        <v>38</v>
      </c>
      <c r="D30" s="12" t="s">
        <v>266</v>
      </c>
    </row>
    <row r="31" spans="1:4" ht="21" x14ac:dyDescent="0.3">
      <c r="A31" s="10" t="s">
        <v>31</v>
      </c>
      <c r="B31" s="12" t="s">
        <v>233</v>
      </c>
      <c r="C31" s="10" t="s">
        <v>31</v>
      </c>
      <c r="D31" s="12" t="s">
        <v>267</v>
      </c>
    </row>
    <row r="32" spans="1:4" x14ac:dyDescent="0.3">
      <c r="A32" s="10" t="s">
        <v>33</v>
      </c>
      <c r="B32" s="12" t="s">
        <v>234</v>
      </c>
      <c r="C32" s="10" t="s">
        <v>33</v>
      </c>
      <c r="D32" s="12" t="s">
        <v>268</v>
      </c>
    </row>
    <row r="33" spans="1:4" ht="15" thickBot="1" x14ac:dyDescent="0.35">
      <c r="A33" s="11" t="s">
        <v>35</v>
      </c>
      <c r="B33" s="13" t="s">
        <v>12</v>
      </c>
      <c r="C33" s="11" t="s">
        <v>35</v>
      </c>
      <c r="D33" s="13" t="s">
        <v>12</v>
      </c>
    </row>
    <row r="34" spans="1:4" x14ac:dyDescent="0.3">
      <c r="A34" s="71" t="s">
        <v>211</v>
      </c>
      <c r="B34" s="21" t="s">
        <v>202</v>
      </c>
      <c r="C34" s="71" t="s">
        <v>211</v>
      </c>
      <c r="D34" s="21" t="s">
        <v>206</v>
      </c>
    </row>
    <row r="35" spans="1:4" x14ac:dyDescent="0.3">
      <c r="A35" s="10" t="s">
        <v>210</v>
      </c>
      <c r="B35" s="12" t="s">
        <v>207</v>
      </c>
      <c r="C35" s="10" t="s">
        <v>210</v>
      </c>
      <c r="D35" s="12" t="s">
        <v>201</v>
      </c>
    </row>
    <row r="36" spans="1:4" x14ac:dyDescent="0.3">
      <c r="A36" s="10" t="s">
        <v>212</v>
      </c>
      <c r="B36" s="12" t="s">
        <v>203</v>
      </c>
      <c r="C36" s="10" t="s">
        <v>212</v>
      </c>
      <c r="D36" s="12" t="s">
        <v>272</v>
      </c>
    </row>
    <row r="37" spans="1:4" x14ac:dyDescent="0.3">
      <c r="A37" s="10" t="s">
        <v>213</v>
      </c>
      <c r="B37" s="12"/>
      <c r="C37" s="10" t="s">
        <v>213</v>
      </c>
      <c r="D37" s="12"/>
    </row>
    <row r="38" spans="1:4" x14ac:dyDescent="0.3">
      <c r="A38" s="10" t="s">
        <v>214</v>
      </c>
      <c r="B38" s="12" t="s">
        <v>270</v>
      </c>
      <c r="C38" s="10" t="s">
        <v>214</v>
      </c>
      <c r="D38" s="12" t="s">
        <v>271</v>
      </c>
    </row>
    <row r="39" spans="1:4" x14ac:dyDescent="0.3">
      <c r="A39" s="10" t="s">
        <v>29</v>
      </c>
      <c r="B39" s="12" t="s">
        <v>216</v>
      </c>
      <c r="C39" s="10" t="s">
        <v>29</v>
      </c>
      <c r="D39" s="12" t="s">
        <v>216</v>
      </c>
    </row>
    <row r="40" spans="1:4" x14ac:dyDescent="0.3">
      <c r="A40" s="10" t="s">
        <v>215</v>
      </c>
      <c r="B40" s="12" t="s">
        <v>217</v>
      </c>
      <c r="C40" s="10" t="s">
        <v>215</v>
      </c>
      <c r="D40" s="12" t="s">
        <v>217</v>
      </c>
    </row>
    <row r="41" spans="1:4" ht="15" thickBot="1" x14ac:dyDescent="0.35">
      <c r="A41" s="10" t="s">
        <v>215</v>
      </c>
      <c r="B41" s="12" t="s">
        <v>236</v>
      </c>
      <c r="C41" s="10" t="s">
        <v>215</v>
      </c>
      <c r="D41" s="12" t="s">
        <v>253</v>
      </c>
    </row>
    <row r="42" spans="1:4" x14ac:dyDescent="0.3">
      <c r="A42" s="14" t="s">
        <v>242</v>
      </c>
      <c r="B42" s="15"/>
      <c r="C42" s="14" t="s">
        <v>277</v>
      </c>
      <c r="D42" s="15"/>
    </row>
    <row r="43" spans="1:4" x14ac:dyDescent="0.3">
      <c r="A43" s="10" t="s">
        <v>28</v>
      </c>
      <c r="B43" s="12" t="s">
        <v>237</v>
      </c>
      <c r="C43" s="10" t="s">
        <v>28</v>
      </c>
      <c r="D43" s="12" t="s">
        <v>273</v>
      </c>
    </row>
    <row r="44" spans="1:4" x14ac:dyDescent="0.3">
      <c r="A44" s="10" t="s">
        <v>29</v>
      </c>
      <c r="B44" s="12" t="s">
        <v>238</v>
      </c>
      <c r="C44" s="10" t="s">
        <v>29</v>
      </c>
      <c r="D44" s="12" t="s">
        <v>274</v>
      </c>
    </row>
    <row r="45" spans="1:4" x14ac:dyDescent="0.3">
      <c r="A45" s="10" t="s">
        <v>31</v>
      </c>
      <c r="B45" s="12" t="s">
        <v>239</v>
      </c>
      <c r="C45" s="10" t="s">
        <v>31</v>
      </c>
      <c r="D45" s="12" t="s">
        <v>275</v>
      </c>
    </row>
    <row r="46" spans="1:4" x14ac:dyDescent="0.3">
      <c r="A46" s="10" t="s">
        <v>215</v>
      </c>
      <c r="B46" s="12" t="s">
        <v>240</v>
      </c>
      <c r="C46" s="10" t="s">
        <v>33</v>
      </c>
      <c r="D46" s="12" t="s">
        <v>276</v>
      </c>
    </row>
    <row r="47" spans="1:4" x14ac:dyDescent="0.3">
      <c r="A47" s="10" t="s">
        <v>33</v>
      </c>
      <c r="B47" s="12" t="s">
        <v>241</v>
      </c>
      <c r="D47" s="12"/>
    </row>
    <row r="48" spans="1:4" ht="15" thickBot="1" x14ac:dyDescent="0.35">
      <c r="A48" s="11" t="s">
        <v>35</v>
      </c>
      <c r="B48" s="13" t="s">
        <v>12</v>
      </c>
      <c r="C48" s="11" t="s">
        <v>35</v>
      </c>
      <c r="D48" s="13" t="s">
        <v>12</v>
      </c>
    </row>
    <row r="49" spans="1:4" ht="15" thickBot="1" x14ac:dyDescent="0.35">
      <c r="A49" s="33"/>
      <c r="B49" s="34"/>
      <c r="C49" s="33"/>
      <c r="D49" s="34"/>
    </row>
    <row r="50" spans="1:4" x14ac:dyDescent="0.3">
      <c r="A50" s="14" t="s">
        <v>243</v>
      </c>
      <c r="B50" s="15"/>
      <c r="C50" s="14" t="s">
        <v>288</v>
      </c>
      <c r="D50" s="15"/>
    </row>
    <row r="51" spans="1:4" x14ac:dyDescent="0.3">
      <c r="A51" s="10" t="s">
        <v>37</v>
      </c>
      <c r="B51" s="12" t="s">
        <v>244</v>
      </c>
      <c r="C51" s="10" t="s">
        <v>37</v>
      </c>
      <c r="D51" s="12" t="s">
        <v>281</v>
      </c>
    </row>
    <row r="52" spans="1:4" x14ac:dyDescent="0.3">
      <c r="A52" s="10" t="s">
        <v>38</v>
      </c>
      <c r="B52" s="12" t="s">
        <v>245</v>
      </c>
      <c r="C52" s="10" t="s">
        <v>38</v>
      </c>
      <c r="D52" s="12" t="s">
        <v>274</v>
      </c>
    </row>
    <row r="53" spans="1:4" x14ac:dyDescent="0.3">
      <c r="A53" s="10" t="s">
        <v>31</v>
      </c>
      <c r="B53" s="12" t="s">
        <v>246</v>
      </c>
      <c r="C53" s="10" t="s">
        <v>31</v>
      </c>
      <c r="D53" s="12" t="s">
        <v>278</v>
      </c>
    </row>
    <row r="54" spans="1:4" x14ac:dyDescent="0.3">
      <c r="A54" s="10" t="s">
        <v>33</v>
      </c>
      <c r="B54" s="12" t="s">
        <v>247</v>
      </c>
      <c r="C54" s="10" t="s">
        <v>215</v>
      </c>
      <c r="D54" s="12" t="s">
        <v>279</v>
      </c>
    </row>
    <row r="55" spans="1:4" x14ac:dyDescent="0.3">
      <c r="C55" s="10" t="s">
        <v>33</v>
      </c>
      <c r="D55" s="12" t="s">
        <v>280</v>
      </c>
    </row>
    <row r="56" spans="1:4" x14ac:dyDescent="0.3">
      <c r="A56" s="10" t="s">
        <v>235</v>
      </c>
      <c r="B56" s="12"/>
      <c r="C56" s="10" t="s">
        <v>235</v>
      </c>
      <c r="D56" s="12"/>
    </row>
    <row r="57" spans="1:4" ht="72" x14ac:dyDescent="0.3">
      <c r="A57" s="10"/>
      <c r="B57" s="58" t="s">
        <v>282</v>
      </c>
      <c r="C57" s="10"/>
      <c r="D57" s="58" t="s">
        <v>285</v>
      </c>
    </row>
    <row r="58" spans="1:4" ht="15" thickBot="1" x14ac:dyDescent="0.35">
      <c r="A58" s="11" t="s">
        <v>35</v>
      </c>
      <c r="B58" s="13" t="s">
        <v>12</v>
      </c>
      <c r="C58" s="11" t="s">
        <v>35</v>
      </c>
      <c r="D58" s="13" t="s">
        <v>12</v>
      </c>
    </row>
    <row r="59" spans="1:4" ht="15" thickBot="1" x14ac:dyDescent="0.35">
      <c r="A59" s="33"/>
      <c r="B59" s="34"/>
      <c r="C59" s="33"/>
      <c r="D59" s="34"/>
    </row>
    <row r="60" spans="1:4" x14ac:dyDescent="0.3">
      <c r="A60" s="14" t="s">
        <v>248</v>
      </c>
      <c r="B60" s="15"/>
      <c r="C60" s="14" t="s">
        <v>289</v>
      </c>
      <c r="D60" s="15"/>
    </row>
    <row r="61" spans="1:4" x14ac:dyDescent="0.3">
      <c r="A61" s="10" t="s">
        <v>37</v>
      </c>
      <c r="B61" s="12" t="s">
        <v>249</v>
      </c>
      <c r="C61" s="10" t="s">
        <v>37</v>
      </c>
      <c r="D61" s="12" t="s">
        <v>293</v>
      </c>
    </row>
    <row r="62" spans="1:4" x14ac:dyDescent="0.3">
      <c r="A62" s="10" t="s">
        <v>38</v>
      </c>
      <c r="B62" s="12" t="s">
        <v>245</v>
      </c>
      <c r="C62" s="10" t="s">
        <v>38</v>
      </c>
      <c r="D62" s="12" t="s">
        <v>290</v>
      </c>
    </row>
    <row r="63" spans="1:4" x14ac:dyDescent="0.3">
      <c r="A63" s="10" t="s">
        <v>31</v>
      </c>
      <c r="B63" s="12" t="s">
        <v>250</v>
      </c>
      <c r="C63" s="10" t="s">
        <v>31</v>
      </c>
      <c r="D63" s="12" t="s">
        <v>291</v>
      </c>
    </row>
    <row r="64" spans="1:4" x14ac:dyDescent="0.3">
      <c r="A64" s="10"/>
      <c r="B64" s="12"/>
      <c r="C64" s="85" t="s">
        <v>215</v>
      </c>
      <c r="D64" s="86" t="s">
        <v>292</v>
      </c>
    </row>
    <row r="65" spans="1:4" x14ac:dyDescent="0.3">
      <c r="A65" s="10" t="s">
        <v>33</v>
      </c>
      <c r="B65" s="12" t="s">
        <v>251</v>
      </c>
      <c r="C65" s="10" t="s">
        <v>33</v>
      </c>
      <c r="D65" s="12" t="s">
        <v>280</v>
      </c>
    </row>
    <row r="66" spans="1:4" x14ac:dyDescent="0.3">
      <c r="A66" s="10"/>
      <c r="B66" s="12"/>
      <c r="C66" s="10" t="s">
        <v>235</v>
      </c>
      <c r="D66" s="12"/>
    </row>
    <row r="67" spans="1:4" ht="57.6" x14ac:dyDescent="0.3">
      <c r="A67" s="10"/>
      <c r="B67" s="12"/>
      <c r="C67" s="10"/>
      <c r="D67" s="58" t="s">
        <v>294</v>
      </c>
    </row>
    <row r="68" spans="1:4" ht="15" thickBot="1" x14ac:dyDescent="0.35">
      <c r="A68" s="11" t="s">
        <v>35</v>
      </c>
      <c r="B68" s="13" t="s">
        <v>12</v>
      </c>
      <c r="C68" s="11" t="s">
        <v>35</v>
      </c>
      <c r="D68" s="13" t="s">
        <v>12</v>
      </c>
    </row>
  </sheetData>
  <mergeCells count="8">
    <mergeCell ref="A49:B49"/>
    <mergeCell ref="A59:B59"/>
    <mergeCell ref="A16:B16"/>
    <mergeCell ref="A27:B27"/>
    <mergeCell ref="C49:D49"/>
    <mergeCell ref="C59:D59"/>
    <mergeCell ref="C16:D16"/>
    <mergeCell ref="C27:D2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C8F5-BDF9-42D6-873D-DAC0BD643BE2}">
  <sheetPr>
    <tabColor rgb="FF92D050"/>
  </sheetPr>
  <dimension ref="A1:I20"/>
  <sheetViews>
    <sheetView showGridLines="0" zoomScale="70" zoomScaleNormal="70" workbookViewId="0">
      <pane ySplit="2" topLeftCell="A3" activePane="bottomLeft" state="frozen"/>
      <selection pane="bottomLeft" activeCell="C13" sqref="C13"/>
    </sheetView>
  </sheetViews>
  <sheetFormatPr baseColWidth="10" defaultRowHeight="18" x14ac:dyDescent="0.3"/>
  <cols>
    <col min="1" max="1" width="36.6640625" style="5" customWidth="1"/>
    <col min="2" max="2" width="31.109375" style="5" customWidth="1"/>
    <col min="3" max="3" width="58.88671875" style="5" customWidth="1"/>
    <col min="4" max="4" width="36.6640625" style="5" customWidth="1"/>
    <col min="5" max="5" width="31.109375" style="5" customWidth="1"/>
    <col min="6" max="6" width="58.88671875" style="5" customWidth="1"/>
    <col min="7" max="7" width="36.6640625" style="5" customWidth="1"/>
    <col min="8" max="8" width="31.109375" style="5" customWidth="1"/>
    <col min="9" max="9" width="58.88671875" style="5" customWidth="1"/>
    <col min="10" max="16384" width="11.5546875" style="5"/>
  </cols>
  <sheetData>
    <row r="1" spans="1:9" ht="18.600000000000001" thickBot="1" x14ac:dyDescent="0.35">
      <c r="A1" s="72" t="s">
        <v>150</v>
      </c>
      <c r="B1" s="73"/>
      <c r="C1" s="73"/>
      <c r="D1" s="73"/>
      <c r="E1" s="73"/>
      <c r="F1" s="73"/>
      <c r="G1" s="73"/>
      <c r="H1" s="73"/>
      <c r="I1" s="80"/>
    </row>
    <row r="2" spans="1:9" ht="41.4" customHeight="1" x14ac:dyDescent="0.3">
      <c r="A2" s="74" t="s">
        <v>54</v>
      </c>
      <c r="B2" s="75" t="s">
        <v>56</v>
      </c>
      <c r="C2" s="76"/>
      <c r="D2" s="74" t="s">
        <v>70</v>
      </c>
      <c r="E2" s="75" t="s">
        <v>71</v>
      </c>
      <c r="F2" s="76"/>
      <c r="G2" s="74" t="s">
        <v>70</v>
      </c>
      <c r="H2" s="75" t="s">
        <v>71</v>
      </c>
      <c r="I2" s="76"/>
    </row>
    <row r="3" spans="1:9" ht="90" x14ac:dyDescent="0.3">
      <c r="A3" s="59" t="s">
        <v>55</v>
      </c>
      <c r="B3" s="70" t="s">
        <v>72</v>
      </c>
      <c r="C3" s="60" t="s">
        <v>78</v>
      </c>
      <c r="D3" s="59" t="s">
        <v>55</v>
      </c>
      <c r="E3" s="19" t="s">
        <v>72</v>
      </c>
      <c r="F3" s="60" t="s">
        <v>79</v>
      </c>
      <c r="G3" s="59" t="s">
        <v>55</v>
      </c>
      <c r="H3" s="19" t="s">
        <v>72</v>
      </c>
      <c r="I3" s="60" t="s">
        <v>79</v>
      </c>
    </row>
    <row r="4" spans="1:9" x14ac:dyDescent="0.3">
      <c r="A4" s="61" t="s">
        <v>58</v>
      </c>
      <c r="B4" s="20" t="s">
        <v>59</v>
      </c>
      <c r="C4" s="62" t="s">
        <v>60</v>
      </c>
      <c r="D4" s="61" t="s">
        <v>58</v>
      </c>
      <c r="E4" s="20" t="s">
        <v>59</v>
      </c>
      <c r="F4" s="62" t="s">
        <v>60</v>
      </c>
      <c r="G4" s="61" t="s">
        <v>58</v>
      </c>
      <c r="H4" s="20" t="s">
        <v>59</v>
      </c>
      <c r="I4" s="62" t="s">
        <v>60</v>
      </c>
    </row>
    <row r="5" spans="1:9" ht="18" customHeight="1" x14ac:dyDescent="0.3">
      <c r="A5" s="59" t="s">
        <v>64</v>
      </c>
      <c r="B5" s="35" t="s">
        <v>61</v>
      </c>
      <c r="C5" s="63"/>
      <c r="D5" s="59" t="s">
        <v>73</v>
      </c>
      <c r="E5" s="35" t="s">
        <v>108</v>
      </c>
      <c r="F5" s="63"/>
      <c r="G5" s="59" t="s">
        <v>73</v>
      </c>
      <c r="H5" s="35" t="s">
        <v>108</v>
      </c>
      <c r="I5" s="63"/>
    </row>
    <row r="6" spans="1:9" x14ac:dyDescent="0.3">
      <c r="A6" s="61" t="s">
        <v>63</v>
      </c>
      <c r="B6" s="36"/>
      <c r="C6" s="64"/>
      <c r="D6" s="61" t="s">
        <v>63</v>
      </c>
      <c r="E6" s="83"/>
      <c r="F6" s="84"/>
      <c r="G6" s="61" t="s">
        <v>63</v>
      </c>
      <c r="H6" s="83"/>
      <c r="I6" s="84"/>
    </row>
    <row r="7" spans="1:9" ht="72" x14ac:dyDescent="0.3">
      <c r="A7" s="59" t="s">
        <v>66</v>
      </c>
      <c r="B7" s="81" t="s">
        <v>67</v>
      </c>
      <c r="C7" s="82"/>
      <c r="D7" s="59" t="s">
        <v>76</v>
      </c>
      <c r="E7" s="37" t="s">
        <v>75</v>
      </c>
      <c r="F7" s="65"/>
      <c r="G7" s="59" t="s">
        <v>76</v>
      </c>
      <c r="H7" s="37" t="s">
        <v>75</v>
      </c>
      <c r="I7" s="65"/>
    </row>
    <row r="8" spans="1:9" ht="18" customHeight="1" x14ac:dyDescent="0.3">
      <c r="A8" s="66" t="s">
        <v>106</v>
      </c>
      <c r="B8" s="38"/>
      <c r="C8" s="67"/>
      <c r="D8" s="66" t="s">
        <v>107</v>
      </c>
      <c r="E8" s="38"/>
      <c r="F8" s="67"/>
      <c r="G8" s="66" t="s">
        <v>107</v>
      </c>
      <c r="H8" s="38"/>
      <c r="I8" s="67"/>
    </row>
    <row r="9" spans="1:9" ht="34.799999999999997" customHeight="1" thickBot="1" x14ac:dyDescent="0.35">
      <c r="A9" s="77" t="s">
        <v>69</v>
      </c>
      <c r="B9" s="78"/>
      <c r="C9" s="79"/>
      <c r="D9" s="77" t="s">
        <v>74</v>
      </c>
      <c r="E9" s="78"/>
      <c r="F9" s="79"/>
      <c r="G9" s="77" t="s">
        <v>74</v>
      </c>
      <c r="H9" s="78"/>
      <c r="I9" s="79"/>
    </row>
    <row r="11" spans="1:9" ht="39" customHeight="1" x14ac:dyDescent="0.3"/>
    <row r="12" spans="1:9" ht="39.6" customHeight="1" x14ac:dyDescent="0.3">
      <c r="D12" s="68" t="s">
        <v>77</v>
      </c>
      <c r="E12" s="68"/>
      <c r="F12" s="68"/>
    </row>
    <row r="14" spans="1:9" ht="55.8" customHeight="1" x14ac:dyDescent="0.3"/>
    <row r="15" spans="1:9" ht="88.2" customHeight="1" x14ac:dyDescent="0.3"/>
    <row r="16" spans="1:9" ht="88.2" customHeight="1" x14ac:dyDescent="0.3"/>
    <row r="18" ht="18" customHeight="1" x14ac:dyDescent="0.3"/>
    <row r="19" ht="36.6" customHeight="1" x14ac:dyDescent="0.3"/>
    <row r="20" ht="37.200000000000003" customHeight="1" x14ac:dyDescent="0.3"/>
  </sheetData>
  <mergeCells count="17">
    <mergeCell ref="G9:I9"/>
    <mergeCell ref="D12:F12"/>
    <mergeCell ref="A1:I1"/>
    <mergeCell ref="B5:C6"/>
    <mergeCell ref="E5:F6"/>
    <mergeCell ref="H5:I6"/>
    <mergeCell ref="H2:I2"/>
    <mergeCell ref="H7:I7"/>
    <mergeCell ref="G8:I8"/>
    <mergeCell ref="D9:F9"/>
    <mergeCell ref="E2:F2"/>
    <mergeCell ref="E7:F7"/>
    <mergeCell ref="D8:F8"/>
    <mergeCell ref="B2:C2"/>
    <mergeCell ref="A8:C8"/>
    <mergeCell ref="A9:C9"/>
    <mergeCell ref="B7:C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C392-DCEC-48D7-82D4-3A162F98740F}">
  <sheetPr>
    <tabColor rgb="FF92D050"/>
  </sheetPr>
  <dimension ref="A1:I31"/>
  <sheetViews>
    <sheetView showGridLines="0" zoomScale="70" zoomScaleNormal="70" workbookViewId="0">
      <pane ySplit="2" topLeftCell="A3" activePane="bottomLeft" state="frozen"/>
      <selection pane="bottomLeft" activeCell="G11" sqref="G11"/>
    </sheetView>
  </sheetViews>
  <sheetFormatPr baseColWidth="10" defaultRowHeight="18" x14ac:dyDescent="0.3"/>
  <cols>
    <col min="1" max="1" width="36.6640625" style="5" customWidth="1"/>
    <col min="2" max="2" width="31.109375" style="5" customWidth="1"/>
    <col min="3" max="3" width="58.77734375" style="5" customWidth="1"/>
    <col min="4" max="4" width="36.6640625" style="5" customWidth="1"/>
    <col min="5" max="5" width="31" style="5" customWidth="1"/>
    <col min="6" max="6" width="58.88671875" style="5" customWidth="1"/>
    <col min="7" max="7" width="36.6640625" style="5" customWidth="1"/>
    <col min="8" max="8" width="31.109375" style="5" customWidth="1"/>
    <col min="9" max="9" width="58.88671875" style="5" customWidth="1"/>
    <col min="10" max="16384" width="11.5546875" style="5"/>
  </cols>
  <sheetData>
    <row r="1" spans="1:9" ht="18.600000000000001" thickBot="1" x14ac:dyDescent="0.35">
      <c r="A1" s="72" t="s">
        <v>160</v>
      </c>
      <c r="B1" s="73"/>
      <c r="C1" s="73"/>
      <c r="D1" s="73"/>
      <c r="E1" s="73"/>
      <c r="F1" s="73"/>
      <c r="G1" s="73"/>
      <c r="H1" s="73"/>
      <c r="I1" s="80"/>
    </row>
    <row r="2" spans="1:9" ht="42" customHeight="1" x14ac:dyDescent="0.3">
      <c r="A2" s="74" t="s">
        <v>83</v>
      </c>
      <c r="B2" s="75" t="s">
        <v>86</v>
      </c>
      <c r="C2" s="76"/>
      <c r="D2" s="74" t="s">
        <v>84</v>
      </c>
      <c r="E2" s="75" t="s">
        <v>93</v>
      </c>
      <c r="F2" s="76"/>
      <c r="G2" s="74" t="s">
        <v>84</v>
      </c>
      <c r="H2" s="75" t="s">
        <v>93</v>
      </c>
      <c r="I2" s="76"/>
    </row>
    <row r="3" spans="1:9" ht="108" x14ac:dyDescent="0.3">
      <c r="A3" s="59" t="s">
        <v>55</v>
      </c>
      <c r="B3" s="70" t="s">
        <v>72</v>
      </c>
      <c r="C3" s="60" t="s">
        <v>87</v>
      </c>
      <c r="D3" s="59" t="s">
        <v>55</v>
      </c>
      <c r="E3" s="19" t="s">
        <v>72</v>
      </c>
      <c r="F3" s="60" t="s">
        <v>94</v>
      </c>
      <c r="G3" s="59" t="s">
        <v>55</v>
      </c>
      <c r="H3" s="19" t="s">
        <v>72</v>
      </c>
      <c r="I3" s="60" t="s">
        <v>94</v>
      </c>
    </row>
    <row r="4" spans="1:9" ht="36" x14ac:dyDescent="0.3">
      <c r="A4" s="61" t="s">
        <v>58</v>
      </c>
      <c r="B4" s="20" t="s">
        <v>88</v>
      </c>
      <c r="C4" s="62" t="s">
        <v>60</v>
      </c>
      <c r="D4" s="61" t="s">
        <v>58</v>
      </c>
      <c r="E4" s="20" t="s">
        <v>88</v>
      </c>
      <c r="F4" s="62" t="s">
        <v>60</v>
      </c>
      <c r="G4" s="61" t="s">
        <v>58</v>
      </c>
      <c r="H4" s="20" t="s">
        <v>88</v>
      </c>
      <c r="I4" s="62" t="s">
        <v>60</v>
      </c>
    </row>
    <row r="5" spans="1:9" ht="18" customHeight="1" x14ac:dyDescent="0.3">
      <c r="A5" s="59" t="s">
        <v>64</v>
      </c>
      <c r="B5" s="35" t="s">
        <v>90</v>
      </c>
      <c r="C5" s="63"/>
      <c r="D5" s="59" t="s">
        <v>73</v>
      </c>
      <c r="E5" s="35" t="s">
        <v>95</v>
      </c>
      <c r="F5" s="63"/>
      <c r="G5" s="59" t="s">
        <v>73</v>
      </c>
      <c r="H5" s="35" t="s">
        <v>95</v>
      </c>
      <c r="I5" s="63"/>
    </row>
    <row r="6" spans="1:9" x14ac:dyDescent="0.3">
      <c r="A6" s="61" t="s">
        <v>89</v>
      </c>
      <c r="B6" s="36"/>
      <c r="C6" s="64"/>
      <c r="D6" s="61" t="s">
        <v>63</v>
      </c>
      <c r="E6" s="36"/>
      <c r="F6" s="64"/>
      <c r="G6" s="61" t="s">
        <v>63</v>
      </c>
      <c r="H6" s="36"/>
      <c r="I6" s="64"/>
    </row>
    <row r="7" spans="1:9" ht="90" x14ac:dyDescent="0.3">
      <c r="A7" s="59" t="s">
        <v>92</v>
      </c>
      <c r="B7" s="81" t="s">
        <v>91</v>
      </c>
      <c r="C7" s="82"/>
      <c r="D7" s="59" t="s">
        <v>96</v>
      </c>
      <c r="E7" s="81" t="s">
        <v>97</v>
      </c>
      <c r="F7" s="82"/>
      <c r="G7" s="59" t="s">
        <v>96</v>
      </c>
      <c r="H7" s="81" t="s">
        <v>97</v>
      </c>
      <c r="I7" s="82"/>
    </row>
    <row r="8" spans="1:9" x14ac:dyDescent="0.3">
      <c r="A8" s="66" t="s">
        <v>99</v>
      </c>
      <c r="B8" s="38"/>
      <c r="C8" s="67"/>
      <c r="D8" s="66" t="s">
        <v>98</v>
      </c>
      <c r="E8" s="38"/>
      <c r="F8" s="67"/>
      <c r="G8" s="66" t="s">
        <v>98</v>
      </c>
      <c r="H8" s="38"/>
      <c r="I8" s="67"/>
    </row>
    <row r="9" spans="1:9" ht="18.600000000000001" customHeight="1" thickBot="1" x14ac:dyDescent="0.35">
      <c r="A9" s="77" t="s">
        <v>80</v>
      </c>
      <c r="B9" s="78"/>
      <c r="C9" s="79"/>
      <c r="D9" s="77" t="s">
        <v>81</v>
      </c>
      <c r="E9" s="78"/>
      <c r="F9" s="79"/>
      <c r="G9" s="77" t="s">
        <v>81</v>
      </c>
      <c r="H9" s="78"/>
      <c r="I9" s="79"/>
    </row>
    <row r="11" spans="1:9" ht="39.6" customHeight="1" x14ac:dyDescent="0.3"/>
    <row r="12" spans="1:9" ht="42" customHeight="1" x14ac:dyDescent="0.3">
      <c r="D12" s="68" t="s">
        <v>65</v>
      </c>
      <c r="E12" s="68"/>
      <c r="F12" s="68"/>
    </row>
    <row r="14" spans="1:9" ht="90" customHeight="1" x14ac:dyDescent="0.3"/>
    <row r="15" spans="1:9" ht="90" customHeight="1" x14ac:dyDescent="0.3"/>
    <row r="16" spans="1:9" ht="83.4" customHeight="1" x14ac:dyDescent="0.3"/>
    <row r="18" spans="1:3" ht="18" customHeight="1" x14ac:dyDescent="0.3"/>
    <row r="19" spans="1:3" ht="37.200000000000003" customHeight="1" x14ac:dyDescent="0.3"/>
    <row r="20" spans="1:3" ht="37.200000000000003" customHeight="1" thickBot="1" x14ac:dyDescent="0.35"/>
    <row r="21" spans="1:3" ht="18.600000000000001" thickBot="1" x14ac:dyDescent="0.35">
      <c r="A21" s="45"/>
      <c r="B21" s="46"/>
      <c r="C21" s="47"/>
    </row>
    <row r="22" spans="1:3" x14ac:dyDescent="0.3">
      <c r="A22" s="16" t="s">
        <v>85</v>
      </c>
      <c r="B22" s="48" t="s">
        <v>100</v>
      </c>
      <c r="C22" s="49"/>
    </row>
    <row r="23" spans="1:3" ht="72" x14ac:dyDescent="0.3">
      <c r="A23" s="1" t="s">
        <v>55</v>
      </c>
      <c r="B23" s="1" t="s">
        <v>57</v>
      </c>
      <c r="C23" s="2" t="s">
        <v>101</v>
      </c>
    </row>
    <row r="24" spans="1:3" ht="36" x14ac:dyDescent="0.3">
      <c r="A24" s="3" t="s">
        <v>58</v>
      </c>
      <c r="B24" s="4" t="s">
        <v>88</v>
      </c>
      <c r="C24" s="3" t="s">
        <v>60</v>
      </c>
    </row>
    <row r="25" spans="1:3" ht="70.8" customHeight="1" x14ac:dyDescent="0.3">
      <c r="A25" s="2" t="s">
        <v>73</v>
      </c>
      <c r="B25" s="50" t="s">
        <v>102</v>
      </c>
      <c r="C25" s="51"/>
    </row>
    <row r="26" spans="1:3" ht="70.8" customHeight="1" x14ac:dyDescent="0.3">
      <c r="A26" s="4" t="s">
        <v>63</v>
      </c>
      <c r="B26" s="52"/>
      <c r="C26" s="53"/>
    </row>
    <row r="27" spans="1:3" ht="70.8" customHeight="1" x14ac:dyDescent="0.3">
      <c r="A27" s="1" t="s">
        <v>62</v>
      </c>
      <c r="B27" s="42"/>
      <c r="C27" s="44"/>
    </row>
    <row r="28" spans="1:3" ht="108" x14ac:dyDescent="0.3">
      <c r="A28" s="4" t="s">
        <v>104</v>
      </c>
      <c r="B28" s="54" t="s">
        <v>103</v>
      </c>
      <c r="C28" s="41"/>
    </row>
    <row r="29" spans="1:3" x14ac:dyDescent="0.3">
      <c r="A29" s="55" t="s">
        <v>105</v>
      </c>
      <c r="B29" s="56"/>
      <c r="C29" s="57"/>
    </row>
    <row r="30" spans="1:3" ht="37.200000000000003" customHeight="1" x14ac:dyDescent="0.3">
      <c r="A30" s="39" t="s">
        <v>68</v>
      </c>
      <c r="B30" s="40"/>
      <c r="C30" s="41"/>
    </row>
    <row r="31" spans="1:3" ht="37.200000000000003" customHeight="1" x14ac:dyDescent="0.3">
      <c r="A31" s="42" t="s">
        <v>82</v>
      </c>
      <c r="B31" s="43"/>
      <c r="C31" s="44"/>
    </row>
  </sheetData>
  <mergeCells count="24">
    <mergeCell ref="D12:F12"/>
    <mergeCell ref="A1:I1"/>
    <mergeCell ref="B5:C6"/>
    <mergeCell ref="E5:F6"/>
    <mergeCell ref="H5:I6"/>
    <mergeCell ref="A30:C30"/>
    <mergeCell ref="A31:C31"/>
    <mergeCell ref="A21:C21"/>
    <mergeCell ref="G9:I9"/>
    <mergeCell ref="B22:C22"/>
    <mergeCell ref="B25:C27"/>
    <mergeCell ref="B28:C28"/>
    <mergeCell ref="A29:C29"/>
    <mergeCell ref="E2:F2"/>
    <mergeCell ref="E7:F7"/>
    <mergeCell ref="D8:F8"/>
    <mergeCell ref="A9:C9"/>
    <mergeCell ref="H2:I2"/>
    <mergeCell ref="H7:I7"/>
    <mergeCell ref="G8:I8"/>
    <mergeCell ref="D9:F9"/>
    <mergeCell ref="B2:C2"/>
    <mergeCell ref="B7:C7"/>
    <mergeCell ref="A8:C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C51D1-C609-40D7-B3C9-94945E820804}">
  <sheetPr>
    <tabColor rgb="FFFFFF00"/>
  </sheetPr>
  <dimension ref="A1:A11"/>
  <sheetViews>
    <sheetView showGridLines="0" workbookViewId="0"/>
  </sheetViews>
  <sheetFormatPr baseColWidth="10" defaultRowHeight="18" x14ac:dyDescent="0.35"/>
  <cols>
    <col min="1" max="1" width="220.33203125" style="17" customWidth="1"/>
    <col min="2" max="16384" width="11.5546875" style="17"/>
  </cols>
  <sheetData>
    <row r="1" spans="1:1" ht="18.600000000000001" thickBot="1" x14ac:dyDescent="0.4">
      <c r="A1" s="26" t="s">
        <v>117</v>
      </c>
    </row>
    <row r="2" spans="1:1" x14ac:dyDescent="0.35">
      <c r="A2" s="18"/>
    </row>
    <row r="3" spans="1:1" x14ac:dyDescent="0.35">
      <c r="A3" s="22" t="s">
        <v>109</v>
      </c>
    </row>
    <row r="4" spans="1:1" x14ac:dyDescent="0.35">
      <c r="A4" s="23" t="s">
        <v>110</v>
      </c>
    </row>
    <row r="5" spans="1:1" x14ac:dyDescent="0.35">
      <c r="A5" s="22" t="s">
        <v>111</v>
      </c>
    </row>
    <row r="6" spans="1:1" x14ac:dyDescent="0.35">
      <c r="A6" s="23" t="s">
        <v>112</v>
      </c>
    </row>
    <row r="7" spans="1:1" x14ac:dyDescent="0.35">
      <c r="A7" s="22" t="s">
        <v>113</v>
      </c>
    </row>
    <row r="8" spans="1:1" x14ac:dyDescent="0.35">
      <c r="A8" s="23" t="s">
        <v>114</v>
      </c>
    </row>
    <row r="9" spans="1:1" ht="18.600000000000001" thickBot="1" x14ac:dyDescent="0.4">
      <c r="A9" s="24" t="s">
        <v>115</v>
      </c>
    </row>
    <row r="10" spans="1:1" ht="18.600000000000001" thickBot="1" x14ac:dyDescent="0.4">
      <c r="A10" s="25"/>
    </row>
    <row r="11" spans="1:1" ht="36.6" thickBot="1" x14ac:dyDescent="0.4">
      <c r="A11" s="27" t="s">
        <v>116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PlanDePruebaPapaJohn's</vt:lpstr>
      <vt:lpstr>RiesgosServicios</vt:lpstr>
      <vt:lpstr>RiesgosPapaJohn's</vt:lpstr>
      <vt:lpstr>CPServicios</vt:lpstr>
      <vt:lpstr>CPFlujoDeCompraPapaJohn's</vt:lpstr>
      <vt:lpstr>GestiónDeIncidentesServicios</vt:lpstr>
      <vt:lpstr>GestiónDeIncidentesPapaJohn's</vt:lpstr>
      <vt:lpstr>NotaSobreServiciosREST-SOAP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2023-03-06T03:22:23Z</dcterms:modified>
</cp:coreProperties>
</file>