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C51D1462-6E15-47D6-8494-E0332A0F26DB}" xr6:coauthVersionLast="47" xr6:coauthVersionMax="47" xr10:uidLastSave="{00000000-0000-0000-0000-000000000000}"/>
  <bookViews>
    <workbookView xWindow="28680" yWindow="-120" windowWidth="29040" windowHeight="16440" firstSheet="4" activeTab="8" xr2:uid="{AF02FBB8-0A87-4B34-9297-94FCF679C14E}"/>
  </bookViews>
  <sheets>
    <sheet name="PlaneDePruebaServicios" sheetId="1" r:id="rId1"/>
    <sheet name="PlanDePruebaPapaJohn's" sheetId="2" r:id="rId2"/>
    <sheet name="RiesgosServicios" sheetId="6" r:id="rId3"/>
    <sheet name="RiesgosPapaJohn's" sheetId="7" r:id="rId4"/>
    <sheet name="CPServicios" sheetId="4" r:id="rId5"/>
    <sheet name="CPFlujoDeCompraPapaJohn's" sheetId="5" r:id="rId6"/>
    <sheet name="GestiónDeIncidentesServicios" sheetId="9" r:id="rId7"/>
    <sheet name="GestiónDeIncidentesPapaJohn's" sheetId="10" r:id="rId8"/>
    <sheet name="NotaSobreServiciosREST-SOAP"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7" l="1"/>
  <c r="G6" i="7"/>
  <c r="H6" i="7" s="1"/>
  <c r="G7" i="7"/>
  <c r="G8" i="7"/>
  <c r="H8" i="7" s="1"/>
  <c r="G9" i="7"/>
  <c r="H9" i="7" s="1"/>
  <c r="G10" i="7"/>
  <c r="H10" i="7" s="1"/>
  <c r="G10" i="6"/>
  <c r="G4" i="7"/>
  <c r="H4" i="7" s="1"/>
  <c r="G5" i="7"/>
  <c r="H5" i="7" s="1"/>
  <c r="G3" i="7"/>
  <c r="G4" i="6"/>
  <c r="H4" i="6" s="1"/>
  <c r="G5" i="6"/>
  <c r="G6" i="6"/>
  <c r="G7" i="6"/>
  <c r="H7" i="6" s="1"/>
  <c r="G8" i="6"/>
  <c r="G9" i="6"/>
  <c r="G3" i="6"/>
  <c r="H3" i="6" s="1"/>
  <c r="H3" i="7"/>
  <c r="H5" i="6"/>
  <c r="H6" i="6"/>
  <c r="H8" i="6"/>
  <c r="H9" i="6"/>
  <c r="H10" i="6"/>
</calcChain>
</file>

<file path=xl/sharedStrings.xml><?xml version="1.0" encoding="utf-8"?>
<sst xmlns="http://schemas.openxmlformats.org/spreadsheetml/2006/main" count="447" uniqueCount="242">
  <si>
    <t>Plan de Calidad</t>
  </si>
  <si>
    <t>Descripción de la Necesidad</t>
  </si>
  <si>
    <t>Alcance</t>
  </si>
  <si>
    <t>Fuera de Alcance</t>
  </si>
  <si>
    <t>Estrategia</t>
  </si>
  <si>
    <t>Cronograma</t>
  </si>
  <si>
    <t>Prerrequisitos</t>
  </si>
  <si>
    <t>Otros tipos de pruebas</t>
  </si>
  <si>
    <t xml:space="preserve">Supuestos </t>
  </si>
  <si>
    <t>Sprint</t>
  </si>
  <si>
    <t>Abarca la ejecución de las pruebas funcionales para la petición GET LIST USERS en el canal: https://reqres.in</t>
  </si>
  <si>
    <t>Abarca la ejecución de las pruebas funcionales para la petición POST REGISTER en el canal: https://reqres.in</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</si>
  <si>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</si>
  <si>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</si>
  <si>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</si>
  <si>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</si>
  <si>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</si>
  <si>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Descripción</t>
  </si>
  <si>
    <t>Pasó</t>
  </si>
  <si>
    <t>No pasó</t>
  </si>
  <si>
    <t>Impacto</t>
  </si>
  <si>
    <t>Tipo</t>
  </si>
  <si>
    <t>Probabilidad de ocurrencia</t>
  </si>
  <si>
    <t>Severidad</t>
  </si>
  <si>
    <t>Nivel de riesgo</t>
  </si>
  <si>
    <t>Acción</t>
  </si>
  <si>
    <t>Plan de Acción</t>
  </si>
  <si>
    <t>Producto</t>
  </si>
  <si>
    <t>Ignorar</t>
  </si>
  <si>
    <t>Mitigar</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</si>
  <si>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</si>
  <si>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</si>
  <si>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</si>
  <si>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</si>
  <si>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</si>
  <si>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</si>
  <si>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</si>
  <si>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</si>
  <si>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</si>
  <si>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</si>
  <si>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</si>
  <si>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</si>
  <si>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</si>
  <si>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Se probará la respuesta de la petición.
Se probará el URL de la petición realizando cambios en el parámetro de la página.</t>
  </si>
  <si>
    <t>Abarca la ejecución de las pruebas funcionales para el registro de usuarios en el canal: https://tiendacereza.com/</t>
  </si>
  <si>
    <t>Abarca la ejecución de las pruebas funcionales para el ingreso de usuarios en el canal: https://tiendacereza.com/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</si>
  <si>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ingreso en la Tienda Cereza 🍒.
Tampoco se tendrá en cuenta pruebas de seguridad, rendimiento y estrés.</t>
    </r>
  </si>
  <si>
    <t>Las actividades descritas en el alcance se realizarán en el transcurso del 27 de febrero en las horas 12:00 PM a 01:00 PM.</t>
  </si>
  <si>
    <t>Las actividades descritas en el alcance se realizarán en el transcurso del 27 de febrero en las horas 02:30 PM a 03:30 PM.</t>
  </si>
  <si>
    <t>Las actividades descritas en el alcance se realizarán en el transcurso del 27 de febrero en las horas 03:30 PM a 04:25 PM.</t>
  </si>
  <si>
    <t>Se supone que solo se permite el registro de usuarios que están en la lista de la página.</t>
  </si>
  <si>
    <t>Se supone que ya existen usuarios en la lista.</t>
  </si>
  <si>
    <t>Se supone que los servicios de registro en la página están funcionales y estables.</t>
  </si>
  <si>
    <t>Se supone que los servicios de ingreso en la página están funcionales y estables.</t>
  </si>
  <si>
    <t>Funcionamiento de los microservicios de la pagina reqres.in.</t>
  </si>
  <si>
    <t>Funcionamiento de los microservicios de la pagina tiendacereza.com.</t>
  </si>
  <si>
    <t>Se recomienda ejecutar pruebas de seguridad.
Se recomienda ejecutar pruebas de rendimiento.</t>
  </si>
  <si>
    <t xml:space="preserve">Se probará la respuesta de la petición.
Se probará el URL de la petición realizando cambios en los campos de correo "name.last@reqres.in" y contraseña "pass123".
Se realizarán peticiones con diferentes estructuras en el cuerpo a enviar.
</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</si>
  <si>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</si>
  <si>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que, al registrar un nuevo usuario, el sistema solicite de manera obligatoria el ingreso de la siguiente información: correo y contraseña.
2. Verificar que, al registrar un nuevo usuario, el sistema solicite de manera NO obligatoria el ingreso de la siguiente información: nombre y apellido.
3. Verificar la visualización del mensaje de error cuando se trata de crear un usuario con un correo ya existente en la BD del sistema.
4. Verificar que la contraseña contenga mínimo 5 caracteres.</t>
    </r>
    <r>
      <rPr>
        <sz val="14"/>
        <color theme="1"/>
        <rFont val="Calibri"/>
        <family val="2"/>
      </rPr>
      <t xml:space="preserve">
</t>
    </r>
  </si>
  <si>
    <t>Se recomienda ejecutar pruebas de seguridad.
Se recomienda ejecutar pruebas de rendimiento.
Se recomienda ejecutar pruebas de estrés.</t>
  </si>
  <si>
    <t xml:space="preserve">Se probará que se exijan campos mínimos para el registro.
Se realizaran registros con diferentes combinaciones de correo y contraseña, ya sean existentes o no, con longitudes de contraseña variantes.
</t>
  </si>
  <si>
    <t>Se probará el ingreso de usuarios que se hayan creado y usuarios que no se sepa de su existencia en la BD de la página.
Se realizarán ingresos de usuario con los campos vacíos de correo o contraseña.</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</si>
  <si>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registro en la Tienda Cereza 🍒.
Tampoco se tendrá en cuenta pruebas de seguridad, rendimiento y estrés.</t>
    </r>
  </si>
  <si>
    <t>Metodo Gherkin:</t>
  </si>
  <si>
    <t>POST REGISTER SUCCESSFUL</t>
  </si>
  <si>
    <t>Feature:</t>
  </si>
  <si>
    <t>Registrar usuarios</t>
  </si>
  <si>
    <t>Descripcion:</t>
  </si>
  <si>
    <t>Yo como usuario de la plataforma</t>
  </si>
  <si>
    <t>Quiero registrarme</t>
  </si>
  <si>
    <t>Para poder loguearme en la plataforma</t>
  </si>
  <si>
    <t>@RegistroIndefinido</t>
  </si>
  <si>
    <t>Scenario:</t>
  </si>
  <si>
    <t xml:space="preserve">Given </t>
  </si>
  <si>
    <t>que un usuario desea registrarse en la plataforma</t>
  </si>
  <si>
    <t xml:space="preserve">When </t>
  </si>
  <si>
    <t>ingresa datos de registros no definidos</t>
  </si>
  <si>
    <t xml:space="preserve">Then </t>
  </si>
  <si>
    <t>debera vizualizar un mensaje de error "Solo los usuarios definidos logran el registro"</t>
  </si>
  <si>
    <t>ESTADO</t>
  </si>
  <si>
    <t>@RegistroSinContraseña</t>
  </si>
  <si>
    <t xml:space="preserve">Scenario: </t>
  </si>
  <si>
    <t>Given</t>
  </si>
  <si>
    <t xml:space="preserve"> que un usuario desea registrarse en la plataforma</t>
  </si>
  <si>
    <t>no ingresa un password</t>
  </si>
  <si>
    <t>debera recibir un mensaje de error "password faltante"</t>
  </si>
  <si>
    <t>@RegistroSinEmail</t>
  </si>
  <si>
    <t>no ingresa un email</t>
  </si>
  <si>
    <t>debera recibir un mensaje de error "email faltante"</t>
  </si>
  <si>
    <t>@RegistroExitoso</t>
  </si>
  <si>
    <t>ingresa datos de registros definidos</t>
  </si>
  <si>
    <t>Recibira un id y un token de registro</t>
  </si>
  <si>
    <t>Registro de usuarios</t>
  </si>
  <si>
    <t>Yo como usuario de la pagina web de la tienda cereza</t>
  </si>
  <si>
    <t>Para poder loguearme en la pagina web</t>
  </si>
  <si>
    <t>@CamposObligatorios</t>
  </si>
  <si>
    <t>que esta en la seccion de registro de la pagina web de la tienda cereza</t>
  </si>
  <si>
    <t xml:space="preserve">intenta relizar un registro sin llenar los campos obligatorios </t>
  </si>
  <si>
    <t>debera recibir un mensaje de error "Los campos de email y password son obligatorios"</t>
  </si>
  <si>
    <t>@CamposNoObligatorios</t>
  </si>
  <si>
    <t xml:space="preserve">intenta relizar un registro sin llenar los no campos obligatorios </t>
  </si>
  <si>
    <t>debera  recibir un correo para confirmar el registro a la tienda</t>
  </si>
  <si>
    <t>@UsarioYaRegistrado</t>
  </si>
  <si>
    <t>intenta realizar el registro con un email ya registrado</t>
  </si>
  <si>
    <t>debera recibir un mensaje de error "Esta dirección de e‑mail ya ha sido asociada con una cuenta"</t>
  </si>
  <si>
    <t>@PasswordMinimo</t>
  </si>
  <si>
    <t>intenta realizar el registro con un password de menos de 5 caracteres</t>
  </si>
  <si>
    <t>debera recibir un mensaje de error "El password debe contener minimo 5 caracteres"</t>
  </si>
  <si>
    <t>Inicio de Sesión</t>
  </si>
  <si>
    <t>Yo como usuario registrado de la pagina web de la tienda cereza</t>
  </si>
  <si>
    <t>Quiero poder inciar sesión</t>
  </si>
  <si>
    <t>Para poder realizar la compra de productos</t>
  </si>
  <si>
    <t>@PasswordVacio</t>
  </si>
  <si>
    <t>que esta en la seccion de inicio de sesion de la pagina web de la tienda cereza</t>
  </si>
  <si>
    <t>intenta iniciar sesión sin contraseña</t>
  </si>
  <si>
    <t>debera recibir un mensaje de error "password requerido"</t>
  </si>
  <si>
    <t>@EmailVacio</t>
  </si>
  <si>
    <t>intenta iniciar sesión sin email</t>
  </si>
  <si>
    <t>debera recibir un mensaje de error "email requerido"</t>
  </si>
  <si>
    <t>@LoginExitoso</t>
  </si>
  <si>
    <t>ingresa credenciales validas</t>
  </si>
  <si>
    <t>debera redireccionarse al home page</t>
  </si>
  <si>
    <t>@UsuarioNoRegistrado</t>
  </si>
  <si>
    <t>ingresa credenciales no registradas</t>
  </si>
  <si>
    <t>debera recibir un mensaje de error "el usuario no existe"</t>
  </si>
  <si>
    <t>@PasswordIncorrecto</t>
  </si>
  <si>
    <t>ingresa un password incorrecto</t>
  </si>
  <si>
    <t>debera recibir un mensaje de error "contraseña incorrecta"</t>
  </si>
  <si>
    <r>
      <rPr>
        <b/>
        <sz val="14"/>
        <color theme="1"/>
        <rFont val="Calibri"/>
        <family val="2"/>
        <scheme val="minor"/>
      </rPr>
      <t xml:space="preserve">Hace parte del alcance:
</t>
    </r>
    <r>
      <rPr>
        <sz val="14"/>
        <color theme="1"/>
        <rFont val="Calibri"/>
        <family val="2"/>
        <scheme val="minor"/>
      </rPr>
      <t>1. Verificar la visualización del mensaje de error al intentar ingresar sin rellenar el campo de contraseña.
2. Verificar la visualización del mensaje de error al intentar ingresar sin rellenar el campo de correo.
3. Verificar la visualización del mensaje de error al intentar ingresar con un usuario no registrado.
4. Verificar la visualización del mensaje de error al intentar ingresar con una contraseña incorrecta para el usuario especificado.</t>
    </r>
    <r>
      <rPr>
        <sz val="14"/>
        <color theme="1"/>
        <rFont val="Calibri"/>
        <family val="2"/>
      </rPr>
      <t xml:space="preserve">
5. Verificar la visualización de un mensaje de bienvenida y la redirección a la homepage.
</t>
    </r>
  </si>
  <si>
    <t xml:space="preserve"> verificar que solo usuarios definidos puedan registrarse</t>
  </si>
  <si>
    <t>verificar la vizualicion del mensaje de error cuando el campo email esta vacio</t>
  </si>
  <si>
    <t>verificar que los usuarios definidos puedan registrarse</t>
  </si>
  <si>
    <t>PÁGINA WEB TIENDA CEREZA</t>
  </si>
  <si>
    <t>verificar el mensaje de error al ingresar un password incorrecto</t>
  </si>
  <si>
    <t>verificar que se solicite de manera obligatoria los campos de correo y password en el formulario de registro</t>
  </si>
  <si>
    <t>verificar que el usuario se pueda registrar sin llenar los campos de nombre y apellido</t>
  </si>
  <si>
    <t xml:space="preserve">verificar que se puedan registrar solo usuarios que aun no estan registrados </t>
  </si>
  <si>
    <t>verificar que el password ingresado contenga minimo 5 caracteres</t>
  </si>
  <si>
    <t>verificar el mensaje de error al intentar iniciar sesión en la pagina sin password</t>
  </si>
  <si>
    <t>verificar el mensaje de error al intentar iniciar sesión en la pagina sin email</t>
  </si>
  <si>
    <t xml:space="preserve">verificar el ingreso satisfactorio a la tienda </t>
  </si>
  <si>
    <t xml:space="preserve">verificar el mensaje de error al intentar ingresar con credenciales no registradas </t>
  </si>
  <si>
    <t>Fallo del servicio.</t>
  </si>
  <si>
    <t>Monitoreo constante de los servicios.</t>
  </si>
  <si>
    <t>Interrupción en la red.</t>
  </si>
  <si>
    <t>Proyecto</t>
  </si>
  <si>
    <t>No se puede controlar la caída de la red.</t>
  </si>
  <si>
    <t>Riesgos de servicios REQRES</t>
  </si>
  <si>
    <t>Riesgos de Registro e Ingreso en Tienda Cereza 🍒</t>
  </si>
  <si>
    <t>verificar la visualización del mensaje de error cuando el campo password esta vacío</t>
  </si>
  <si>
    <t>Método Gherkin:</t>
  </si>
  <si>
    <t>Fallo del servicio de registro.</t>
  </si>
  <si>
    <t>Fallo del servicio de ingreso.</t>
  </si>
  <si>
    <t>Realizar cambio de función del botón en front-end.</t>
  </si>
  <si>
    <t>El botón de ingreso no funciona.</t>
  </si>
  <si>
    <t>Falta de recursos para el host de la página.</t>
  </si>
  <si>
    <t>Se transfiere la responsabilidad al PO debido a que es un tema económico.</t>
  </si>
  <si>
    <t>Los mensajes de error contienen caracteres ilegibles</t>
  </si>
  <si>
    <t>Monitorear la ortografía de los recursos a mostrar en el front-end.</t>
  </si>
  <si>
    <t>Las URL no direccionan donde deberían.</t>
  </si>
  <si>
    <t>Es una característica de la que se encarga el proveedor del host.</t>
  </si>
  <si>
    <t>El botón de crear usuario se bloquea al darle un primer clic.</t>
  </si>
  <si>
    <t>Realizar un control en la función del botón con respecto a la conexión con la BD de usuarios.</t>
  </si>
  <si>
    <t>@MensajeConfirmación</t>
  </si>
  <si>
    <t>verificar la visualización del mensaje informando envío de correo de confirmación</t>
  </si>
  <si>
    <t>se registra con los campos obligatorios</t>
  </si>
  <si>
    <t>debera  recibir un mensaje informando el envío de un correo de confirmación del registro a la tienda</t>
  </si>
  <si>
    <t>ingresa un password incorrecto más de 5 veces</t>
  </si>
  <si>
    <t>@LímiteIngresosFallidos</t>
  </si>
  <si>
    <t>verificar que exista un límite de 5 intentos fallidos al ingresar un password incorrecto</t>
  </si>
  <si>
    <t>debera recibir un mensaje de error informando el bloqueo temporal de la cuenta</t>
  </si>
  <si>
    <t>verificar que el password no contenga información personal</t>
  </si>
  <si>
    <t>intenta realizar un registro con una contraseña que contiene información personal</t>
  </si>
  <si>
    <t>debera recibir un mensaje de error "Contraseña débil o insegura, no use información personal"</t>
  </si>
  <si>
    <t>@PasswordInseguro</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</si>
  <si>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</si>
  <si>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Fecha:</t>
    </r>
    <r>
      <rPr>
        <sz val="14"/>
        <color theme="1"/>
        <rFont val="Calibri"/>
        <family val="2"/>
        <scheme val="minor"/>
      </rPr>
      <t xml:space="preserve"> 28/02/2023</t>
    </r>
  </si>
  <si>
    <r>
      <rPr>
        <b/>
        <sz val="14"/>
        <color theme="1"/>
        <rFont val="Calibri"/>
        <family val="2"/>
        <scheme val="minor"/>
      </rPr>
      <t>Título:</t>
    </r>
    <r>
      <rPr>
        <sz val="14"/>
        <color theme="1"/>
        <rFont val="Calibri"/>
        <family val="2"/>
        <scheme val="minor"/>
      </rPr>
      <t xml:space="preserve"> No se muestra el mensaje de error al enviar el parámetro de página incorrecto</t>
    </r>
  </si>
  <si>
    <r>
      <rPr>
        <b/>
        <sz val="14"/>
        <color theme="1"/>
        <rFont val="Calibri"/>
        <family val="2"/>
        <scheme val="minor"/>
      </rPr>
      <t>Autor:</t>
    </r>
    <r>
      <rPr>
        <sz val="14"/>
        <color theme="1"/>
        <rFont val="Calibri"/>
        <family val="2"/>
        <scheme val="minor"/>
      </rPr>
      <t xml:space="preserve"> Miguel Molina</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</si>
  <si>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</si>
  <si>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Ambiente:</t>
    </r>
    <r>
      <rPr>
        <sz val="14"/>
        <color theme="1"/>
        <rFont val="Calibri"/>
        <family val="2"/>
        <scheme val="minor"/>
      </rPr>
      <t xml:space="preserve"> Postman</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</si>
  <si>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</si>
  <si>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GET.
3. Ingresar la URL https://reqres.in/api/users?page=%!"@#;¨^.
4. Enviarla.
5. Visualizar la respuesta inadecuada, es decir el bug.</t>
    </r>
  </si>
  <si>
    <r>
      <rPr>
        <b/>
        <sz val="14"/>
        <color theme="1"/>
        <rFont val="Calibri"/>
        <family val="2"/>
        <scheme val="minor"/>
      </rPr>
      <t xml:space="preserve">Estado: </t>
    </r>
    <r>
      <rPr>
        <sz val="14"/>
        <color theme="1"/>
        <rFont val="Calibri"/>
        <family val="2"/>
        <scheme val="minor"/>
      </rPr>
      <t>Por hacer</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</si>
  <si>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</si>
  <si>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</si>
  <si>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catastrofico).</t>
    </r>
  </si>
  <si>
    <r>
      <rPr>
        <b/>
        <sz val="14"/>
        <color theme="1"/>
        <rFont val="Calibri"/>
        <family val="2"/>
        <scheme val="minor"/>
      </rPr>
      <t>Resultados esperados:</t>
    </r>
    <r>
      <rPr>
        <sz val="14"/>
        <color theme="1"/>
        <rFont val="Calibri"/>
        <family val="2"/>
        <scheme val="minor"/>
      </rPr>
      <t xml:space="preserve">
Mensaje de error informando que el parámetro page ingresado es invalido.</t>
    </r>
  </si>
  <si>
    <r>
      <rPr>
        <b/>
        <sz val="14"/>
        <color theme="1"/>
        <rFont val="Calibri"/>
        <family val="2"/>
        <scheme val="minor"/>
      </rPr>
      <t>Resultados Obtenidos:</t>
    </r>
    <r>
      <rPr>
        <sz val="14"/>
        <color theme="1"/>
        <rFont val="Calibri"/>
        <family val="2"/>
        <scheme val="minor"/>
      </rPr>
      <t xml:space="preserve">
Contenido JSON del parámetro page=1.</t>
    </r>
  </si>
  <si>
    <r>
      <rPr>
        <b/>
        <sz val="14"/>
        <color theme="1"/>
        <rFont val="Calibri"/>
        <family val="2"/>
      </rPr>
      <t>Historial:</t>
    </r>
    <r>
      <rPr>
        <sz val="14"/>
        <color theme="1"/>
        <rFont val="Calibri"/>
        <family val="2"/>
      </rPr>
      <t xml:space="preserve">
</t>
    </r>
    <r>
      <rPr>
        <sz val="14"/>
        <color theme="1"/>
        <rFont val="Calibri"/>
        <family val="2"/>
        <scheme val="minor"/>
      </rPr>
      <t>Miguel Molina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</si>
  <si>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CP04</t>
    </r>
    <r>
      <rPr>
        <b/>
        <sz val="14"/>
        <color theme="1"/>
        <rFont val="Calibri"/>
        <family val="2"/>
        <scheme val="minor"/>
      </rPr>
      <t>.</t>
    </r>
  </si>
  <si>
    <t>Informe de Defectos Servicios</t>
  </si>
  <si>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</si>
  <si>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Título:</t>
    </r>
    <r>
      <rPr>
        <sz val="14"/>
        <color theme="1"/>
        <rFont val="Calibri"/>
        <family val="2"/>
        <scheme val="minor"/>
      </rPr>
      <t xml:space="preserve"> No se muestra el mensaje de error al ingresar una contraseña con menos de 5 caracteres</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</si>
  <si>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</si>
  <si>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</si>
  <si>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sz val="14"/>
        <color theme="1"/>
        <rFont val="Calibri"/>
        <family val="2"/>
      </rPr>
      <t>Historial:</t>
    </r>
    <r>
      <rPr>
        <sz val="14"/>
        <color theme="1"/>
        <rFont val="Calibri"/>
        <family val="2"/>
      </rPr>
      <t xml:space="preserve">
Jonathan Vargas</t>
    </r>
    <r>
      <rPr>
        <sz val="14"/>
        <color theme="1"/>
        <rFont val="Calibri"/>
        <family val="2"/>
        <scheme val="minor"/>
      </rPr>
      <t xml:space="preserve"> -&gt; (Por hacer)</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</si>
  <si>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@PasswordMinimo</t>
    </r>
    <r>
      <rPr>
        <b/>
        <sz val="14"/>
        <color theme="1"/>
        <rFont val="Calibri"/>
        <family val="2"/>
        <scheme val="minor"/>
      </rPr>
      <t>.</t>
    </r>
  </si>
  <si>
    <r>
      <rPr>
        <b/>
        <sz val="14"/>
        <color theme="1"/>
        <rFont val="Calibri"/>
        <family val="2"/>
        <scheme val="minor"/>
      </rPr>
      <t>Resultados Obtenidos:</t>
    </r>
    <r>
      <rPr>
        <sz val="14"/>
        <color theme="1"/>
        <rFont val="Calibri"/>
        <family val="2"/>
        <scheme val="minor"/>
      </rPr>
      <t xml:space="preserve">
Código de respuesta 200 OK y JSON con token de registro.</t>
    </r>
  </si>
  <si>
    <r>
      <rPr>
        <b/>
        <sz val="14"/>
        <color theme="1"/>
        <rFont val="Calibri"/>
        <family val="2"/>
        <scheme val="minor"/>
      </rPr>
      <t>Resultados esperados:</t>
    </r>
    <r>
      <rPr>
        <sz val="14"/>
        <color theme="1"/>
        <rFont val="Calibri"/>
        <family val="2"/>
        <scheme val="minor"/>
      </rPr>
      <t xml:space="preserve">
Mensaje de error informando que el campo de password debe contener mínimo 5 caracteres.</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</si>
  <si>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</si>
  <si>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Resumen:</t>
    </r>
    <r>
      <rPr>
        <sz val="14"/>
        <color theme="1"/>
        <rFont val="Calibri"/>
        <family val="2"/>
        <scheme val="minor"/>
      </rPr>
      <t xml:space="preserve">
Se envía una petición GET con un parámetro de página, por ejemplo page=%!"@#;¨^ y el servicio me retorna el contenido de la página 1 (es decir, como si page=1) en lugar de retornar un error.</t>
    </r>
  </si>
  <si>
    <r>
      <rPr>
        <b/>
        <sz val="14"/>
        <color theme="1"/>
        <rFont val="Calibri"/>
        <family val="2"/>
        <scheme val="minor"/>
      </rPr>
      <t>Resumen:</t>
    </r>
    <r>
      <rPr>
        <sz val="14"/>
        <color theme="1"/>
        <rFont val="Calibri"/>
        <family val="2"/>
        <scheme val="minor"/>
      </rPr>
      <t xml:space="preserve">
Se envía una petición POST con cuerpo donde el campo de password contiene menos de 5 caracteres, y el servicio me recibe el registro satisfactoriamente y no muestra un mensaje de error.</t>
    </r>
  </si>
  <si>
    <r>
      <rPr>
        <b/>
        <sz val="14"/>
        <color theme="1"/>
        <rFont val="Calibri"/>
        <family val="2"/>
      </rPr>
      <t>Referencias:</t>
    </r>
    <r>
      <rPr>
        <sz val="14"/>
        <color theme="1"/>
        <rFont val="Calibri"/>
        <family val="2"/>
      </rPr>
      <t xml:space="preserve">
</t>
    </r>
    <r>
      <rPr>
        <sz val="14"/>
        <color theme="1"/>
        <rFont val="Calibri"/>
        <family val="2"/>
        <scheme val="minor"/>
      </rPr>
      <t>Este bug se deriva del CP @MensajeConfirmación</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</si>
  <si>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@PasswordInseguro</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</si>
  <si>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@LímiteIngresosFallidos</t>
    </r>
    <r>
      <rPr>
        <b/>
        <sz val="14"/>
        <color theme="1"/>
        <rFont val="Calibri"/>
        <family val="2"/>
        <scheme val="minor"/>
      </rPr>
      <t>.</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</si>
  <si>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</si>
  <si>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</si>
  <si>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</si>
  <si>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Título:</t>
    </r>
    <r>
      <rPr>
        <sz val="14"/>
        <color theme="1"/>
        <rFont val="Calibri"/>
        <family val="2"/>
        <scheme val="minor"/>
      </rPr>
      <t xml:space="preserve"> No se muestra el mensaje de información del envío de un correo de confirmación de registro. </t>
    </r>
  </si>
  <si>
    <r>
      <rPr>
        <b/>
        <sz val="14"/>
        <color theme="1"/>
        <rFont val="Calibri"/>
        <family val="2"/>
        <scheme val="minor"/>
      </rPr>
      <t>Resumen:</t>
    </r>
    <r>
      <rPr>
        <sz val="14"/>
        <color theme="1"/>
        <rFont val="Calibri"/>
        <family val="2"/>
        <scheme val="minor"/>
      </rPr>
      <t xml:space="preserve">
Se registra un usuario de manera satisfactoria, y se redireciona directamente a la página del perfil del usuario, sin antes mostrar el mensaje informando el enivio del correo de confirmación.</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</si>
  <si>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</si>
  <si>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</si>
  <si>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4. Digitar valores validos para los campos obligatorios.
5. Identificar el botón Crear.
6. Dar clic en el botón Crear.
7. Redireccionamiento al perfil del usuario registrado sin mensaje de información de envio de correo.</t>
    </r>
  </si>
  <si>
    <r>
      <rPr>
        <b/>
        <sz val="14"/>
        <color theme="1"/>
        <rFont val="Calibri"/>
        <family val="2"/>
        <scheme val="minor"/>
      </rPr>
      <t>Resultados Obtenidos:</t>
    </r>
    <r>
      <rPr>
        <sz val="14"/>
        <color theme="1"/>
        <rFont val="Calibri"/>
        <family val="2"/>
        <scheme val="minor"/>
      </rPr>
      <t xml:space="preserve">
Redireccionamiento a la página de perfil de usuario.</t>
    </r>
  </si>
  <si>
    <r>
      <rPr>
        <b/>
        <sz val="14"/>
        <color theme="1"/>
        <rFont val="Calibri"/>
        <family val="2"/>
        <scheme val="minor"/>
      </rPr>
      <t>Resultados esperados:</t>
    </r>
    <r>
      <rPr>
        <sz val="14"/>
        <color theme="1"/>
        <rFont val="Calibri"/>
        <family val="2"/>
        <scheme val="minor"/>
      </rPr>
      <t xml:space="preserve">
Redireccionamiento a la página de ingreso, visualización de un mensaje de información sobre el envío de correo de confirmación.</t>
    </r>
  </si>
  <si>
    <r>
      <t>Título:</t>
    </r>
    <r>
      <rPr>
        <sz val="14"/>
        <color theme="1"/>
        <rFont val="Calibri"/>
        <family val="2"/>
        <scheme val="minor"/>
      </rPr>
      <t xml:space="preserve"> Se permite el registro de un usuario con una contraseña que contiene información personal</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</si>
  <si>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registra un usuario de manera satisfactoria con una contraseña que contiene información personal, y se acepta el registro cono válido, en lugar de impedirlo y mostrar un mensaje de error informando que la contraseña es débil o insegura.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</si>
  <si>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https://tiendacereza.com/account/register.
3. Identificar los campos obligatorios de correo y contraseña y no obligatorios de nombre y apellido.
4. Digitar valores validos para los campos no obligatorios.
5. Digitar valores validos para los campos obligatorios, donde la contraseña contiene al menos el valor de uno de los campos no obligatorios.
6. Identificar el botón Crear.
7. Dar clic en el botón Crear.
8. Redireccionamiento al perfil del usuario registrado, en lugar de denegar el registro y mostrar el mensaje de error de contraseña débil o insegura.</t>
    </r>
  </si>
  <si>
    <r>
      <rPr>
        <b/>
        <sz val="14"/>
        <color theme="1"/>
        <rFont val="Calibri"/>
        <family val="2"/>
        <scheme val="minor"/>
      </rPr>
      <t>Resultados esperados:</t>
    </r>
    <r>
      <rPr>
        <sz val="14"/>
        <color theme="1"/>
        <rFont val="Calibri"/>
        <family val="2"/>
        <scheme val="minor"/>
      </rPr>
      <t xml:space="preserve">
Mensaje de error informando que la contraseña es débil o insegura.</t>
    </r>
  </si>
  <si>
    <r>
      <rPr>
        <b/>
        <sz val="14"/>
        <color theme="1"/>
        <rFont val="Calibri"/>
        <family val="2"/>
        <scheme val="minor"/>
      </rPr>
      <t>Resultados Obtenidos:</t>
    </r>
    <r>
      <rPr>
        <sz val="14"/>
        <color theme="1"/>
        <rFont val="Calibri"/>
        <family val="2"/>
        <scheme val="minor"/>
      </rPr>
      <t xml:space="preserve">
Registro exitoso y redireccionamiento a la página de perfil de usuario.</t>
    </r>
  </si>
  <si>
    <r>
      <rPr>
        <b/>
        <sz val="14"/>
        <color theme="1"/>
        <rFont val="Calibri"/>
        <family val="2"/>
      </rPr>
      <t>Áreas afectadas:</t>
    </r>
    <r>
      <rPr>
        <sz val="14"/>
        <color theme="1"/>
        <rFont val="Calibri"/>
        <family val="2"/>
        <scheme val="minor"/>
      </rPr>
      <t xml:space="preserve"> área de seguridad.</t>
    </r>
  </si>
  <si>
    <r>
      <rPr>
        <b/>
        <sz val="14"/>
        <color theme="1"/>
        <rFont val="Calibri"/>
        <family val="2"/>
      </rPr>
      <t>Áreas afectadas:</t>
    </r>
    <r>
      <rPr>
        <sz val="14"/>
        <color theme="1"/>
        <rFont val="Calibri"/>
        <family val="2"/>
        <scheme val="minor"/>
      </rPr>
      <t xml:space="preserve"> interfaz de usuario y área de seguridad.</t>
    </r>
  </si>
  <si>
    <r>
      <t>Título:</t>
    </r>
    <r>
      <rPr>
        <sz val="14"/>
        <color theme="1"/>
        <rFont val="Calibri"/>
        <family val="2"/>
        <scheme val="minor"/>
      </rPr>
      <t xml:space="preserve"> Se permite ingresar más de 5 veces contraseñas incorrectas.</t>
    </r>
  </si>
  <si>
    <r>
      <rPr>
        <b/>
        <sz val="14"/>
        <color theme="1"/>
        <rFont val="Calibri"/>
        <family val="2"/>
        <scheme val="minor"/>
      </rPr>
      <t>Resumen:</t>
    </r>
    <r>
      <rPr>
        <sz val="14"/>
        <color theme="1"/>
        <rFont val="Calibri"/>
        <family val="2"/>
        <scheme val="minor"/>
      </rPr>
      <t xml:space="preserve">
Un usuario válido puede ingresar más de 5 veces contraseñas incorrectas, y no recibe una suspensión temporal de su cuenta.</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</si>
  <si>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https://tiendacereza.com/account/login.
3. Identificar los campos obligatorios de correo y contraseña.
4. Digitar valores validos para el correo, pero no para la contraseña.
5. Identificar el botón de Iniciar sesión.
6. Dar clic en el botón de Iniciar sesión.
7. Realizar los pasos 4, 5 y 6 nuevamente por lo menos 6 veces.
8. No se evidencia un mensaje informando la suspensión temporal de la cuenta. Se permite realizar los pasos 4, 5 y 6 otra vez.</t>
    </r>
  </si>
  <si>
    <r>
      <rPr>
        <b/>
        <sz val="14"/>
        <color theme="1"/>
        <rFont val="Calibri"/>
        <family val="2"/>
        <scheme val="minor"/>
      </rPr>
      <t>Resultados Obtenidos:</t>
    </r>
    <r>
      <rPr>
        <sz val="14"/>
        <color theme="1"/>
        <rFont val="Calibri"/>
        <family val="2"/>
        <scheme val="minor"/>
      </rPr>
      <t xml:space="preserve">
Redirección a la página de ingreso con un mensaje de error de contraseña o correo invalidos. Se puede reingresar otra vez.</t>
    </r>
  </si>
  <si>
    <r>
      <rPr>
        <b/>
        <sz val="14"/>
        <color theme="1"/>
        <rFont val="Calibri"/>
        <family val="2"/>
        <scheme val="minor"/>
      </rPr>
      <t>Resultados esperados:</t>
    </r>
    <r>
      <rPr>
        <sz val="14"/>
        <color theme="1"/>
        <rFont val="Calibri"/>
        <family val="2"/>
        <scheme val="minor"/>
      </rPr>
      <t xml:space="preserve">
Mensaje de error informando la suspension temporal de la cuenta, y se deniega el ingreso al mismo usuario nuevamente de manera temporal.</t>
    </r>
  </si>
  <si>
    <r>
      <rPr>
        <b/>
        <sz val="14"/>
        <color theme="1"/>
        <rFont val="Calibri"/>
        <family val="2"/>
      </rPr>
      <t>Áreas afectadas:</t>
    </r>
    <r>
      <rPr>
        <sz val="14"/>
        <color theme="1"/>
        <rFont val="Calibri"/>
        <family val="2"/>
        <scheme val="minor"/>
      </rPr>
      <t xml:space="preserve"> área de seguridad y vulnerabilidad.</t>
    </r>
  </si>
  <si>
    <r>
      <rPr>
        <b/>
        <sz val="14"/>
        <color theme="1"/>
        <rFont val="Calibri"/>
        <family val="2"/>
      </rPr>
      <t>Áreas afectadas:</t>
    </r>
    <r>
      <rPr>
        <sz val="14"/>
        <color theme="1"/>
        <rFont val="Calibri"/>
        <family val="2"/>
        <scheme val="minor"/>
      </rPr>
      <t xml:space="preserve"> interfaz de usuario.</t>
    </r>
  </si>
  <si>
    <r>
      <rPr>
        <b/>
        <sz val="14"/>
        <color theme="1"/>
        <rFont val="Calibri"/>
        <family val="2"/>
      </rPr>
      <t>Áreas afectadas:</t>
    </r>
    <r>
      <rPr>
        <sz val="14"/>
        <color theme="1"/>
        <rFont val="Calibri"/>
        <family val="2"/>
        <scheme val="minor"/>
      </rPr>
      <t xml:space="preserve"> base de datos y área de seguridad.</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</si>
  <si>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Postman.
2. Crear una nueva HTTP Request de tipo POST.
3. Ingresar la URL https://reqres.in/api/register.
4. Ingresar un cuerpo con el siguiente formato:
  {
                                                                     "email": "eve.holt@reqres.in",
                                                "password": "pass"
  }
5. Enviar la petición.
6. Visualizar el código de respuesta OK y token de registro.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</si>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</sst>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s>
  <fills count="11">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rgb="FFA5A5A5"/>
      </patternFill>
    </fill>
    <fill>
      <patternFill patternType="solid">
        <fgColor rgb="FFA5A5A5"/>
        <bgColor rgb="FFD8D8D8"/>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33">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rgb="FFFF7E06"/>
      </left>
      <right style="thin">
        <color rgb="FFFF7E06"/>
      </right>
      <top/>
      <bottom style="thin">
        <color rgb="FFFF7E06"/>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rgb="FFFF7E06"/>
      </left>
      <right/>
      <top style="thin">
        <color rgb="FFFF7E06"/>
      </top>
      <bottom/>
      <diagonal/>
    </border>
    <border>
      <left/>
      <right style="thin">
        <color rgb="FFFF7E06"/>
      </right>
      <top style="thin">
        <color rgb="FFFF7E06"/>
      </top>
      <bottom/>
      <diagonal/>
    </border>
    <border>
      <left style="thin">
        <color rgb="FFFF7E06"/>
      </left>
      <right/>
      <top/>
      <bottom/>
      <diagonal/>
    </border>
    <border>
      <left/>
      <right style="thin">
        <color rgb="FFFF7E06"/>
      </right>
      <top/>
      <bottom/>
      <diagonal/>
    </border>
    <border>
      <left style="thin">
        <color rgb="FFFF7E06"/>
      </left>
      <right/>
      <top/>
      <bottom style="thin">
        <color rgb="FFFF7E06"/>
      </bottom>
      <diagonal/>
    </border>
    <border>
      <left/>
      <right style="thin">
        <color rgb="FFFF7E06"/>
      </right>
      <top/>
      <bottom style="thin">
        <color rgb="FFFF7E06"/>
      </bottom>
      <diagonal/>
    </border>
    <border>
      <left style="thin">
        <color rgb="FFFF7E06"/>
      </left>
      <right/>
      <top style="thin">
        <color rgb="FFFF7E06"/>
      </top>
      <bottom style="thin">
        <color rgb="FFFF7E06"/>
      </bottom>
      <diagonal/>
    </border>
    <border>
      <left/>
      <right style="thin">
        <color rgb="FFFF7E06"/>
      </right>
      <top style="thin">
        <color rgb="FFFF7E06"/>
      </top>
      <bottom style="thin">
        <color rgb="FFFF7E06"/>
      </bottom>
      <diagonal/>
    </border>
    <border>
      <left style="thin">
        <color rgb="FFFF7E06"/>
      </left>
      <right/>
      <top style="thin">
        <color rgb="FFFF7E06"/>
      </top>
      <bottom style="thin">
        <color indexed="64"/>
      </bottom>
      <diagonal/>
    </border>
    <border>
      <left/>
      <right/>
      <top style="thin">
        <color rgb="FFFF7E06"/>
      </top>
      <bottom style="thin">
        <color indexed="64"/>
      </bottom>
      <diagonal/>
    </border>
    <border>
      <left/>
      <right style="thin">
        <color rgb="FFFF7E06"/>
      </right>
      <top style="thin">
        <color rgb="FFFF7E06"/>
      </top>
      <bottom style="thin">
        <color indexed="64"/>
      </bottom>
      <diagonal/>
    </border>
    <border>
      <left/>
      <right/>
      <top style="thin">
        <color rgb="FFFF7E06"/>
      </top>
      <bottom style="thin">
        <color rgb="FFFF7E06"/>
      </bottom>
      <diagonal/>
    </border>
    <border>
      <left/>
      <right/>
      <top/>
      <bottom style="thin">
        <color rgb="FFFF7E06"/>
      </bottom>
      <diagonal/>
    </border>
    <border>
      <left style="thin">
        <color indexed="64"/>
      </left>
      <right style="thin">
        <color rgb="FFFF7E06"/>
      </right>
      <top/>
      <bottom style="thin">
        <color indexed="64"/>
      </bottom>
      <diagonal/>
    </border>
    <border>
      <left style="thin">
        <color indexed="64"/>
      </left>
      <right/>
      <top/>
      <bottom style="thin">
        <color indexed="64"/>
      </bottom>
      <diagonal/>
    </border>
    <border>
      <left/>
      <right style="thin">
        <color rgb="FFFF7E06"/>
      </right>
      <top/>
      <bottom style="thin">
        <color indexed="64"/>
      </bottom>
      <diagonal/>
    </border>
    <border>
      <left/>
      <right/>
      <top style="medium">
        <color indexed="64"/>
      </top>
      <bottom style="medium">
        <color indexed="64"/>
      </bottom>
      <diagonal/>
    </border>
  </borders>
  <cellStyleXfs count="1">
    <xf numFmtId="0" fontId="0" fillId="0" borderId="0"/>
  </cellStyleXfs>
  <cellXfs count="72">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7" fillId="0" borderId="0" xfId="0" applyFont="1"/>
    <xf numFmtId="0" fontId="5" fillId="0" borderId="0" xfId="0" applyFont="1" applyAlignment="1">
      <alignment horizontal="center" vertical="center"/>
    </xf>
    <xf numFmtId="0" fontId="2" fillId="5" borderId="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8" fillId="0" borderId="7" xfId="0" applyFont="1" applyBorder="1" applyAlignment="1">
      <alignment horizontal="right" vertical="center"/>
    </xf>
    <xf numFmtId="0" fontId="8" fillId="0" borderId="8" xfId="0" applyFont="1" applyBorder="1" applyAlignment="1">
      <alignment horizontal="right" vertical="center"/>
    </xf>
    <xf numFmtId="0" fontId="0" fillId="0" borderId="8" xfId="0" applyBorder="1" applyAlignment="1">
      <alignment horizontal="center" vertical="center"/>
    </xf>
    <xf numFmtId="0" fontId="10" fillId="0" borderId="9" xfId="0" applyFont="1" applyBorder="1" applyAlignment="1">
      <alignment horizontal="righ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3" xfId="0" applyBorder="1" applyAlignment="1">
      <alignment horizontal="center" vertical="center"/>
    </xf>
    <xf numFmtId="0" fontId="6" fillId="9" borderId="14" xfId="0" applyFont="1" applyFill="1" applyBorder="1" applyAlignment="1">
      <alignment horizontal="center" vertical="center"/>
    </xf>
    <xf numFmtId="49" fontId="9" fillId="0" borderId="7" xfId="0" applyNumberFormat="1" applyFont="1" applyBorder="1" applyAlignment="1">
      <alignment horizontal="right" vertical="center"/>
    </xf>
    <xf numFmtId="0" fontId="0" fillId="0" borderId="12" xfId="0" applyBorder="1" applyAlignment="1">
      <alignment horizontal="center" vertical="center"/>
    </xf>
    <xf numFmtId="0" fontId="7" fillId="3" borderId="11" xfId="0" applyFont="1" applyFill="1" applyBorder="1" applyAlignment="1">
      <alignment horizontal="right" vertical="center"/>
    </xf>
    <xf numFmtId="0" fontId="0" fillId="3" borderId="12" xfId="0" applyFill="1" applyBorder="1" applyAlignment="1">
      <alignment horizontal="left" vertical="center"/>
    </xf>
    <xf numFmtId="0" fontId="0" fillId="0" borderId="13" xfId="0" applyBorder="1" applyAlignment="1">
      <alignment vertical="center"/>
    </xf>
    <xf numFmtId="0" fontId="0" fillId="3" borderId="15" xfId="0" applyFill="1" applyBorder="1" applyAlignment="1">
      <alignment horizontal="left" vertical="center"/>
    </xf>
    <xf numFmtId="0" fontId="6" fillId="10" borderId="14" xfId="0" applyFont="1" applyFill="1" applyBorder="1" applyAlignment="1">
      <alignment horizontal="center" vertical="center"/>
    </xf>
    <xf numFmtId="0" fontId="0" fillId="0" borderId="10" xfId="0" applyBorder="1"/>
    <xf numFmtId="0" fontId="0" fillId="0" borderId="15" xfId="0" applyBorder="1"/>
    <xf numFmtId="0" fontId="10" fillId="0" borderId="8" xfId="0" applyFont="1" applyBorder="1" applyAlignment="1">
      <alignment horizontal="right" vertical="center"/>
    </xf>
    <xf numFmtId="0" fontId="6" fillId="8" borderId="13" xfId="0" applyFont="1" applyFill="1" applyBorder="1" applyAlignment="1">
      <alignment horizontal="center" vertical="center"/>
    </xf>
    <xf numFmtId="0" fontId="0" fillId="0" borderId="8" xfId="0" applyBorder="1"/>
    <xf numFmtId="0" fontId="0" fillId="0" borderId="13" xfId="0" applyBorder="1"/>
    <xf numFmtId="0" fontId="11" fillId="0" borderId="0" xfId="0" applyFont="1" applyAlignment="1">
      <alignment horizontal="center" vertical="center" wrapText="1"/>
    </xf>
    <xf numFmtId="0" fontId="4" fillId="2" borderId="29"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3" fillId="3" borderId="0" xfId="0" applyFont="1" applyFill="1" applyAlignment="1">
      <alignment horizontal="center" vertical="center"/>
    </xf>
    <xf numFmtId="0" fontId="2" fillId="6"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2" fillId="4" borderId="22" xfId="0" applyFont="1" applyFill="1" applyBorder="1" applyAlignment="1">
      <alignment horizontal="center" vertical="center" wrapText="1"/>
    </xf>
    <xf numFmtId="0" fontId="2" fillId="4" borderId="27"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3" fillId="3" borderId="10"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15" xfId="0" applyFont="1" applyFill="1" applyBorder="1" applyAlignment="1">
      <alignment horizontal="center" vertical="center"/>
    </xf>
    <xf numFmtId="0" fontId="5" fillId="3" borderId="10" xfId="0" applyFont="1" applyFill="1" applyBorder="1" applyAlignment="1">
      <alignment horizontal="center" vertical="center"/>
    </xf>
    <xf numFmtId="0" fontId="5"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4" borderId="0" xfId="0" applyFont="1" applyFill="1" applyAlignment="1">
      <alignment horizontal="center" vertical="center" wrapText="1"/>
    </xf>
    <xf numFmtId="0" fontId="2" fillId="4" borderId="28" xfId="0" applyFont="1" applyFill="1" applyBorder="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694508</xdr:colOff>
      <xdr:row>1</xdr:row>
      <xdr:rowOff>4355</xdr:rowOff>
    </xdr:from>
    <xdr:to>
      <xdr:col>19</xdr:col>
      <xdr:colOff>42969</xdr:colOff>
      <xdr:row>6</xdr:row>
      <xdr:rowOff>103415</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35788" y="232955"/>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551904</xdr:colOff>
      <xdr:row>1</xdr:row>
      <xdr:rowOff>153489</xdr:rowOff>
    </xdr:from>
    <xdr:to>
      <xdr:col>19</xdr:col>
      <xdr:colOff>692846</xdr:colOff>
      <xdr:row>7</xdr:row>
      <xdr:rowOff>252549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18" y="3820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sheetPr>
    <tabColor rgb="FFFFC000"/>
  </sheetPr>
  <dimension ref="A1:I5"/>
  <sheetViews>
    <sheetView showGridLines="0" zoomScale="85" zoomScaleNormal="85" workbookViewId="0">
      <selection activeCell="C12" sqref="C12"/>
    </sheetView>
  </sheetViews>
  <sheetFormatPr baseColWidth="10" defaultColWidth="11.44140625" defaultRowHeight="18" x14ac:dyDescent="0.3"/>
  <cols>
    <col min="1" max="1" width="10" style="5" customWidth="1"/>
    <col min="2" max="2" width="33.44140625" style="5" customWidth="1"/>
    <col min="3" max="3" width="74" style="5" customWidth="1"/>
    <col min="4" max="4" width="45.109375" style="5" bestFit="1" customWidth="1"/>
    <col min="5" max="5" width="59.6640625" style="5" customWidth="1"/>
    <col min="6" max="6" width="33.21875" style="5" customWidth="1"/>
    <col min="7" max="7" width="29.44140625" style="5" bestFit="1" customWidth="1"/>
    <col min="8" max="8" width="28.21875" style="5" bestFit="1" customWidth="1"/>
    <col min="9" max="9" width="24.5546875" style="5" bestFit="1" customWidth="1"/>
    <col min="10" max="16384" width="11.44140625" style="5"/>
  </cols>
  <sheetData>
    <row r="1" spans="1:9" x14ac:dyDescent="0.3">
      <c r="A1" s="40"/>
      <c r="B1" s="40"/>
      <c r="C1" s="40"/>
      <c r="D1" s="40"/>
      <c r="E1" s="40"/>
      <c r="F1" s="40"/>
      <c r="G1" s="40"/>
      <c r="H1" s="40"/>
      <c r="I1" s="40"/>
    </row>
    <row r="2" spans="1:9" ht="112.8" customHeight="1" x14ac:dyDescent="0.3">
      <c r="A2" s="41"/>
      <c r="B2" s="41"/>
      <c r="C2" s="41"/>
      <c r="D2" s="41"/>
      <c r="E2" s="41"/>
      <c r="F2" s="41"/>
      <c r="G2" s="41"/>
      <c r="H2" s="41"/>
      <c r="I2" s="41"/>
    </row>
    <row r="3" spans="1:9" s="7" customFormat="1" ht="36" x14ac:dyDescent="0.3">
      <c r="A3" s="11" t="s">
        <v>0</v>
      </c>
      <c r="B3" s="11" t="s">
        <v>1</v>
      </c>
      <c r="C3" s="10" t="s">
        <v>2</v>
      </c>
      <c r="D3" s="10" t="s">
        <v>3</v>
      </c>
      <c r="E3" s="10" t="s">
        <v>4</v>
      </c>
      <c r="F3" s="10" t="s">
        <v>5</v>
      </c>
      <c r="G3" s="10" t="s">
        <v>6</v>
      </c>
      <c r="H3" s="10" t="s">
        <v>7</v>
      </c>
      <c r="I3" s="10" t="s">
        <v>8</v>
      </c>
    </row>
    <row r="4" spans="1:9" ht="180" x14ac:dyDescent="0.3">
      <c r="A4" s="9" t="s">
        <v>9</v>
      </c>
      <c r="B4" s="9" t="s">
        <v>10</v>
      </c>
      <c r="C4" s="8" t="s">
        <v>58</v>
      </c>
      <c r="D4" s="8" t="s">
        <v>12</v>
      </c>
      <c r="E4" s="8" t="s">
        <v>43</v>
      </c>
      <c r="F4" s="8" t="s">
        <v>13</v>
      </c>
      <c r="G4" s="8" t="s">
        <v>54</v>
      </c>
      <c r="H4" s="8" t="s">
        <v>56</v>
      </c>
      <c r="I4" s="8" t="s">
        <v>51</v>
      </c>
    </row>
    <row r="5" spans="1:9" ht="162" x14ac:dyDescent="0.3">
      <c r="A5" s="2" t="s">
        <v>9</v>
      </c>
      <c r="B5" s="2" t="s">
        <v>11</v>
      </c>
      <c r="C5" s="1" t="s">
        <v>15</v>
      </c>
      <c r="D5" s="1" t="s">
        <v>14</v>
      </c>
      <c r="E5" s="1" t="s">
        <v>57</v>
      </c>
      <c r="F5" s="1" t="s">
        <v>47</v>
      </c>
      <c r="G5" s="1" t="s">
        <v>54</v>
      </c>
      <c r="H5" s="1" t="s">
        <v>56</v>
      </c>
      <c r="I5" s="1" t="s">
        <v>50</v>
      </c>
    </row>
  </sheetData>
  <mergeCells count="2">
    <mergeCell ref="A1:I1"/>
    <mergeCell ref="A2:I2"/>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I5"/>
  <sheetViews>
    <sheetView showGridLines="0" zoomScale="70" zoomScaleNormal="70" workbookViewId="0">
      <selection activeCell="A3" sqref="A1:A1048576"/>
    </sheetView>
  </sheetViews>
  <sheetFormatPr baseColWidth="10" defaultRowHeight="14.4" x14ac:dyDescent="0.3"/>
  <cols>
    <col min="1" max="1" width="9.77734375" bestFit="1" customWidth="1"/>
    <col min="2" max="2" width="30.77734375" bestFit="1" customWidth="1"/>
    <col min="3" max="3" width="81.6640625" bestFit="1" customWidth="1"/>
    <col min="4" max="4" width="49.77734375" bestFit="1" customWidth="1"/>
    <col min="5" max="5" width="42.44140625" bestFit="1" customWidth="1"/>
    <col min="6" max="6" width="34.44140625" bestFit="1" customWidth="1"/>
    <col min="7" max="7" width="30.21875" bestFit="1" customWidth="1"/>
    <col min="8" max="8" width="35.33203125" customWidth="1"/>
    <col min="9" max="9" width="29.77734375" customWidth="1"/>
  </cols>
  <sheetData>
    <row r="1" spans="1:9" ht="18" x14ac:dyDescent="0.3">
      <c r="A1" s="40"/>
      <c r="B1" s="40"/>
      <c r="C1" s="40"/>
      <c r="D1" s="40"/>
      <c r="E1" s="40"/>
      <c r="F1" s="40"/>
      <c r="G1" s="40"/>
      <c r="H1" s="40"/>
      <c r="I1" s="40"/>
    </row>
    <row r="2" spans="1:9" ht="94.2" customHeight="1" x14ac:dyDescent="0.3">
      <c r="A2" s="41"/>
      <c r="B2" s="41"/>
      <c r="C2" s="41"/>
      <c r="D2" s="41"/>
      <c r="E2" s="41"/>
      <c r="F2" s="41"/>
      <c r="G2" s="41"/>
      <c r="H2" s="41"/>
      <c r="I2" s="41"/>
    </row>
    <row r="3" spans="1:9" s="6" customFormat="1" ht="36" x14ac:dyDescent="0.3">
      <c r="A3" s="11" t="s">
        <v>0</v>
      </c>
      <c r="B3" s="11" t="s">
        <v>1</v>
      </c>
      <c r="C3" s="10" t="s">
        <v>2</v>
      </c>
      <c r="D3" s="10" t="s">
        <v>3</v>
      </c>
      <c r="E3" s="10" t="s">
        <v>4</v>
      </c>
      <c r="F3" s="10" t="s">
        <v>5</v>
      </c>
      <c r="G3" s="10" t="s">
        <v>6</v>
      </c>
      <c r="H3" s="10" t="s">
        <v>7</v>
      </c>
      <c r="I3" s="10" t="s">
        <v>8</v>
      </c>
    </row>
    <row r="4" spans="1:9" ht="162" x14ac:dyDescent="0.3">
      <c r="A4" s="9" t="s">
        <v>9</v>
      </c>
      <c r="B4" s="9" t="s">
        <v>44</v>
      </c>
      <c r="C4" s="8" t="s">
        <v>59</v>
      </c>
      <c r="D4" s="8" t="s">
        <v>63</v>
      </c>
      <c r="E4" s="8" t="s">
        <v>61</v>
      </c>
      <c r="F4" s="8" t="s">
        <v>48</v>
      </c>
      <c r="G4" s="8" t="s">
        <v>55</v>
      </c>
      <c r="H4" s="8" t="s">
        <v>60</v>
      </c>
      <c r="I4" s="8" t="s">
        <v>52</v>
      </c>
    </row>
    <row r="5" spans="1:9" ht="216" x14ac:dyDescent="0.3">
      <c r="A5" s="2" t="s">
        <v>9</v>
      </c>
      <c r="B5" s="2" t="s">
        <v>45</v>
      </c>
      <c r="C5" s="1" t="s">
        <v>129</v>
      </c>
      <c r="D5" s="1" t="s">
        <v>46</v>
      </c>
      <c r="E5" s="1" t="s">
        <v>62</v>
      </c>
      <c r="F5" s="1" t="s">
        <v>49</v>
      </c>
      <c r="G5" s="1" t="s">
        <v>55</v>
      </c>
      <c r="H5" s="1" t="s">
        <v>60</v>
      </c>
      <c r="I5" s="1" t="s">
        <v>53</v>
      </c>
    </row>
  </sheetData>
  <mergeCells count="2">
    <mergeCell ref="A1:I1"/>
    <mergeCell ref="A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J10"/>
  <sheetViews>
    <sheetView showGridLines="0" zoomScale="70" zoomScaleNormal="70" workbookViewId="0">
      <selection sqref="A1:J1"/>
    </sheetView>
  </sheetViews>
  <sheetFormatPr baseColWidth="10" defaultRowHeight="14.4" x14ac:dyDescent="0.3"/>
  <cols>
    <col min="1" max="1" width="3.5546875" style="15" customWidth="1"/>
    <col min="2" max="2" width="26.44140625" style="15" bestFit="1" customWidth="1"/>
    <col min="3" max="3" width="10.5546875" style="15" customWidth="1"/>
    <col min="4" max="4" width="11.5546875" style="15"/>
    <col min="5" max="5" width="16" style="15" bestFit="1" customWidth="1"/>
    <col min="6" max="6" width="10" style="15" bestFit="1" customWidth="1"/>
    <col min="7" max="7" width="11.5546875" style="15"/>
    <col min="8" max="8" width="10.5546875" style="15" customWidth="1"/>
    <col min="9" max="9" width="11.109375" style="15" bestFit="1" customWidth="1"/>
    <col min="10" max="10" width="38" style="15" bestFit="1" customWidth="1"/>
    <col min="11" max="16384" width="11.5546875" style="15"/>
  </cols>
  <sheetData>
    <row r="1" spans="1:10" ht="18" x14ac:dyDescent="0.3">
      <c r="A1" s="42" t="s">
        <v>148</v>
      </c>
      <c r="B1" s="43"/>
      <c r="C1" s="43"/>
      <c r="D1" s="43"/>
      <c r="E1" s="43"/>
      <c r="F1" s="43"/>
      <c r="G1" s="43"/>
      <c r="H1" s="43"/>
      <c r="I1" s="43"/>
      <c r="J1" s="43"/>
    </row>
    <row r="2" spans="1:10" ht="36" x14ac:dyDescent="0.3">
      <c r="A2" s="12" t="s">
        <v>16</v>
      </c>
      <c r="B2" s="13" t="s">
        <v>17</v>
      </c>
      <c r="C2" s="14" t="s">
        <v>21</v>
      </c>
      <c r="D2" s="13" t="s">
        <v>9</v>
      </c>
      <c r="E2" s="13" t="s">
        <v>22</v>
      </c>
      <c r="F2" s="14" t="s">
        <v>20</v>
      </c>
      <c r="G2" s="13" t="s">
        <v>23</v>
      </c>
      <c r="H2" s="12" t="s">
        <v>24</v>
      </c>
      <c r="I2" s="13" t="s">
        <v>25</v>
      </c>
      <c r="J2" s="12" t="s">
        <v>26</v>
      </c>
    </row>
    <row r="3" spans="1:10" ht="36" x14ac:dyDescent="0.3">
      <c r="A3" s="1">
        <v>1</v>
      </c>
      <c r="B3" s="1" t="s">
        <v>143</v>
      </c>
      <c r="C3" s="1" t="s">
        <v>27</v>
      </c>
      <c r="D3" s="1">
        <v>1</v>
      </c>
      <c r="E3" s="2">
        <v>1</v>
      </c>
      <c r="F3" s="2">
        <v>5</v>
      </c>
      <c r="G3" s="1">
        <f>E3*F3</f>
        <v>5</v>
      </c>
      <c r="H3" s="1">
        <f>G3</f>
        <v>5</v>
      </c>
      <c r="I3" s="1" t="s">
        <v>29</v>
      </c>
      <c r="J3" s="1" t="s">
        <v>144</v>
      </c>
    </row>
    <row r="4" spans="1:10" ht="36" x14ac:dyDescent="0.3">
      <c r="A4" s="3">
        <v>2</v>
      </c>
      <c r="B4" s="3" t="s">
        <v>145</v>
      </c>
      <c r="C4" s="3" t="s">
        <v>146</v>
      </c>
      <c r="D4" s="3">
        <v>1</v>
      </c>
      <c r="E4" s="4">
        <v>1</v>
      </c>
      <c r="F4" s="4">
        <v>2</v>
      </c>
      <c r="G4" s="4">
        <f t="shared" ref="G4:G9" si="0">E4*F4</f>
        <v>2</v>
      </c>
      <c r="H4" s="3">
        <f t="shared" ref="H4:H10" si="1">G4</f>
        <v>2</v>
      </c>
      <c r="I4" s="3" t="s">
        <v>28</v>
      </c>
      <c r="J4" s="3" t="s">
        <v>147</v>
      </c>
    </row>
    <row r="5" spans="1:10" ht="72" x14ac:dyDescent="0.3">
      <c r="A5" s="1">
        <v>3</v>
      </c>
      <c r="B5" s="1" t="s">
        <v>30</v>
      </c>
      <c r="C5" s="1" t="s">
        <v>27</v>
      </c>
      <c r="D5" s="1">
        <v>1</v>
      </c>
      <c r="E5" s="2">
        <v>1</v>
      </c>
      <c r="F5" s="2">
        <v>5</v>
      </c>
      <c r="G5" s="1">
        <f t="shared" si="0"/>
        <v>5</v>
      </c>
      <c r="H5" s="1">
        <f t="shared" si="1"/>
        <v>5</v>
      </c>
      <c r="I5" s="1" t="s">
        <v>31</v>
      </c>
      <c r="J5" s="1" t="s">
        <v>32</v>
      </c>
    </row>
    <row r="6" spans="1:10" ht="72" x14ac:dyDescent="0.3">
      <c r="A6" s="3">
        <v>4</v>
      </c>
      <c r="B6" s="3" t="s">
        <v>33</v>
      </c>
      <c r="C6" s="3" t="s">
        <v>27</v>
      </c>
      <c r="D6" s="3">
        <v>1</v>
      </c>
      <c r="E6" s="4">
        <v>5</v>
      </c>
      <c r="F6" s="3">
        <v>5</v>
      </c>
      <c r="G6" s="4">
        <f t="shared" si="0"/>
        <v>25</v>
      </c>
      <c r="H6" s="3">
        <f t="shared" si="1"/>
        <v>25</v>
      </c>
      <c r="I6" s="3" t="s">
        <v>31</v>
      </c>
      <c r="J6" s="3" t="s">
        <v>32</v>
      </c>
    </row>
    <row r="7" spans="1:10" ht="54" x14ac:dyDescent="0.3">
      <c r="A7" s="1">
        <v>5</v>
      </c>
      <c r="B7" s="1" t="s">
        <v>34</v>
      </c>
      <c r="C7" s="1" t="s">
        <v>27</v>
      </c>
      <c r="D7" s="1">
        <v>1</v>
      </c>
      <c r="E7" s="2">
        <v>3</v>
      </c>
      <c r="F7" s="2">
        <v>5</v>
      </c>
      <c r="G7" s="1">
        <f t="shared" si="0"/>
        <v>15</v>
      </c>
      <c r="H7" s="1">
        <f t="shared" si="1"/>
        <v>15</v>
      </c>
      <c r="I7" s="1" t="s">
        <v>29</v>
      </c>
      <c r="J7" s="1" t="s">
        <v>35</v>
      </c>
    </row>
    <row r="8" spans="1:10" ht="54" x14ac:dyDescent="0.3">
      <c r="A8" s="3">
        <v>6</v>
      </c>
      <c r="B8" s="3" t="s">
        <v>36</v>
      </c>
      <c r="C8" s="3" t="s">
        <v>27</v>
      </c>
      <c r="D8" s="3">
        <v>1</v>
      </c>
      <c r="E8" s="4">
        <v>3</v>
      </c>
      <c r="F8" s="4">
        <v>5</v>
      </c>
      <c r="G8" s="4">
        <f t="shared" si="0"/>
        <v>15</v>
      </c>
      <c r="H8" s="3">
        <f t="shared" si="1"/>
        <v>15</v>
      </c>
      <c r="I8" s="3" t="s">
        <v>29</v>
      </c>
      <c r="J8" s="3" t="s">
        <v>37</v>
      </c>
    </row>
    <row r="9" spans="1:10" ht="54" x14ac:dyDescent="0.3">
      <c r="A9" s="1">
        <v>7</v>
      </c>
      <c r="B9" s="1" t="s">
        <v>38</v>
      </c>
      <c r="C9" s="1" t="s">
        <v>27</v>
      </c>
      <c r="D9" s="1">
        <v>1</v>
      </c>
      <c r="E9" s="2">
        <v>3</v>
      </c>
      <c r="F9" s="2">
        <v>5</v>
      </c>
      <c r="G9" s="1">
        <f t="shared" si="0"/>
        <v>15</v>
      </c>
      <c r="H9" s="1">
        <f t="shared" si="1"/>
        <v>15</v>
      </c>
      <c r="I9" s="1" t="s">
        <v>29</v>
      </c>
      <c r="J9" s="1" t="s">
        <v>39</v>
      </c>
    </row>
    <row r="10" spans="1:10" ht="54" x14ac:dyDescent="0.3">
      <c r="A10" s="3">
        <v>8</v>
      </c>
      <c r="B10" s="3" t="s">
        <v>40</v>
      </c>
      <c r="C10" s="3" t="s">
        <v>27</v>
      </c>
      <c r="D10" s="3">
        <v>1</v>
      </c>
      <c r="E10" s="4">
        <v>5</v>
      </c>
      <c r="F10" s="4">
        <v>2</v>
      </c>
      <c r="G10" s="4">
        <f>E10*F10</f>
        <v>10</v>
      </c>
      <c r="H10" s="3">
        <f t="shared" si="1"/>
        <v>10</v>
      </c>
      <c r="I10" s="3" t="s">
        <v>41</v>
      </c>
      <c r="J10" s="3" t="s">
        <v>42</v>
      </c>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J13"/>
  <sheetViews>
    <sheetView showGridLines="0" zoomScale="70" zoomScaleNormal="70" workbookViewId="0">
      <selection sqref="A1:J1"/>
    </sheetView>
  </sheetViews>
  <sheetFormatPr baseColWidth="10" defaultRowHeight="14.4" x14ac:dyDescent="0.3"/>
  <cols>
    <col min="1" max="1" width="3.5546875" style="15" bestFit="1" customWidth="1"/>
    <col min="2" max="2" width="32.21875" style="15" bestFit="1" customWidth="1"/>
    <col min="3" max="3" width="10.5546875" style="15" bestFit="1" customWidth="1"/>
    <col min="4" max="4" width="11.5546875" style="15"/>
    <col min="5" max="5" width="16" style="15" bestFit="1" customWidth="1"/>
    <col min="6" max="6" width="10" style="15" bestFit="1" customWidth="1"/>
    <col min="7" max="7" width="11.5546875" style="15"/>
    <col min="8" max="8" width="10.5546875" style="15" customWidth="1"/>
    <col min="9" max="9" width="11.109375" style="15" bestFit="1" customWidth="1"/>
    <col min="10" max="10" width="35.21875" style="15" customWidth="1"/>
    <col min="11" max="16384" width="11.5546875" style="15"/>
  </cols>
  <sheetData>
    <row r="1" spans="1:10" ht="18" x14ac:dyDescent="0.3">
      <c r="A1" s="42" t="s">
        <v>149</v>
      </c>
      <c r="B1" s="42"/>
      <c r="C1" s="42"/>
      <c r="D1" s="42"/>
      <c r="E1" s="42"/>
      <c r="F1" s="42"/>
      <c r="G1" s="42"/>
      <c r="H1" s="42"/>
      <c r="I1" s="42"/>
      <c r="J1" s="42"/>
    </row>
    <row r="2" spans="1:10" ht="36" x14ac:dyDescent="0.3">
      <c r="A2" s="12" t="s">
        <v>16</v>
      </c>
      <c r="B2" s="13" t="s">
        <v>17</v>
      </c>
      <c r="C2" s="14" t="s">
        <v>21</v>
      </c>
      <c r="D2" s="13" t="s">
        <v>9</v>
      </c>
      <c r="E2" s="13" t="s">
        <v>22</v>
      </c>
      <c r="F2" s="14" t="s">
        <v>20</v>
      </c>
      <c r="G2" s="13" t="s">
        <v>23</v>
      </c>
      <c r="H2" s="12" t="s">
        <v>24</v>
      </c>
      <c r="I2" s="13" t="s">
        <v>25</v>
      </c>
      <c r="J2" s="12" t="s">
        <v>26</v>
      </c>
    </row>
    <row r="3" spans="1:10" ht="36" x14ac:dyDescent="0.3">
      <c r="A3" s="1">
        <v>1</v>
      </c>
      <c r="B3" s="1" t="s">
        <v>152</v>
      </c>
      <c r="C3" s="1" t="s">
        <v>27</v>
      </c>
      <c r="D3" s="1">
        <v>1</v>
      </c>
      <c r="E3" s="2">
        <v>2</v>
      </c>
      <c r="F3" s="2">
        <v>5</v>
      </c>
      <c r="G3" s="1">
        <f>E3*F3</f>
        <v>10</v>
      </c>
      <c r="H3" s="1">
        <f>G3</f>
        <v>10</v>
      </c>
      <c r="I3" s="1" t="s">
        <v>29</v>
      </c>
      <c r="J3" s="1" t="s">
        <v>144</v>
      </c>
    </row>
    <row r="4" spans="1:10" ht="36" x14ac:dyDescent="0.3">
      <c r="A4" s="3">
        <v>2</v>
      </c>
      <c r="B4" s="3" t="s">
        <v>153</v>
      </c>
      <c r="C4" s="3" t="s">
        <v>27</v>
      </c>
      <c r="D4" s="3">
        <v>1</v>
      </c>
      <c r="E4" s="4">
        <v>2</v>
      </c>
      <c r="F4" s="4">
        <v>5</v>
      </c>
      <c r="G4" s="4">
        <f t="shared" ref="G4" si="0">E4*F4</f>
        <v>10</v>
      </c>
      <c r="H4" s="3">
        <f t="shared" ref="H4:H10" si="1">G4</f>
        <v>10</v>
      </c>
      <c r="I4" s="3" t="s">
        <v>29</v>
      </c>
      <c r="J4" s="3" t="s">
        <v>144</v>
      </c>
    </row>
    <row r="5" spans="1:10" ht="54" x14ac:dyDescent="0.3">
      <c r="A5" s="1">
        <v>3</v>
      </c>
      <c r="B5" s="1" t="s">
        <v>36</v>
      </c>
      <c r="C5" s="1" t="s">
        <v>27</v>
      </c>
      <c r="D5" s="1">
        <v>1</v>
      </c>
      <c r="E5" s="2">
        <v>3</v>
      </c>
      <c r="F5" s="2">
        <v>5</v>
      </c>
      <c r="G5" s="1">
        <f>E5*F5</f>
        <v>15</v>
      </c>
      <c r="H5" s="1">
        <f>G5</f>
        <v>15</v>
      </c>
      <c r="I5" s="1" t="s">
        <v>29</v>
      </c>
      <c r="J5" s="1" t="s">
        <v>37</v>
      </c>
    </row>
    <row r="6" spans="1:10" ht="36" x14ac:dyDescent="0.3">
      <c r="A6" s="3">
        <v>4</v>
      </c>
      <c r="B6" s="3" t="s">
        <v>155</v>
      </c>
      <c r="C6" s="3" t="s">
        <v>27</v>
      </c>
      <c r="D6" s="3">
        <v>1</v>
      </c>
      <c r="E6" s="4">
        <v>1</v>
      </c>
      <c r="F6" s="4">
        <v>3</v>
      </c>
      <c r="G6" s="4">
        <f t="shared" ref="G6:G10" si="2">E6*F6</f>
        <v>3</v>
      </c>
      <c r="H6" s="3">
        <f t="shared" si="1"/>
        <v>3</v>
      </c>
      <c r="I6" s="3" t="s">
        <v>31</v>
      </c>
      <c r="J6" s="3" t="s">
        <v>154</v>
      </c>
    </row>
    <row r="7" spans="1:10" ht="54" x14ac:dyDescent="0.3">
      <c r="A7" s="1">
        <v>5</v>
      </c>
      <c r="B7" s="1" t="s">
        <v>156</v>
      </c>
      <c r="C7" s="1" t="s">
        <v>146</v>
      </c>
      <c r="D7" s="1">
        <v>1</v>
      </c>
      <c r="E7" s="2">
        <v>4</v>
      </c>
      <c r="F7" s="2">
        <v>5</v>
      </c>
      <c r="G7" s="1">
        <f t="shared" si="2"/>
        <v>20</v>
      </c>
      <c r="H7" s="1">
        <f>G7</f>
        <v>20</v>
      </c>
      <c r="I7" s="1" t="s">
        <v>41</v>
      </c>
      <c r="J7" s="1" t="s">
        <v>157</v>
      </c>
    </row>
    <row r="8" spans="1:10" ht="54" x14ac:dyDescent="0.3">
      <c r="A8" s="3">
        <v>6</v>
      </c>
      <c r="B8" s="3" t="s">
        <v>158</v>
      </c>
      <c r="C8" s="3" t="s">
        <v>27</v>
      </c>
      <c r="D8" s="3">
        <v>1</v>
      </c>
      <c r="E8" s="4">
        <v>2</v>
      </c>
      <c r="F8" s="4">
        <v>3</v>
      </c>
      <c r="G8" s="4">
        <f t="shared" si="2"/>
        <v>6</v>
      </c>
      <c r="H8" s="3">
        <f t="shared" si="1"/>
        <v>6</v>
      </c>
      <c r="I8" s="3" t="s">
        <v>29</v>
      </c>
      <c r="J8" s="3" t="s">
        <v>159</v>
      </c>
    </row>
    <row r="9" spans="1:10" ht="54" x14ac:dyDescent="0.3">
      <c r="A9" s="1">
        <v>7</v>
      </c>
      <c r="B9" s="1" t="s">
        <v>160</v>
      </c>
      <c r="C9" s="1" t="s">
        <v>146</v>
      </c>
      <c r="D9" s="1">
        <v>1</v>
      </c>
      <c r="E9" s="2">
        <v>1</v>
      </c>
      <c r="F9" s="2">
        <v>5</v>
      </c>
      <c r="G9" s="1">
        <f t="shared" si="2"/>
        <v>5</v>
      </c>
      <c r="H9" s="1">
        <f t="shared" si="1"/>
        <v>5</v>
      </c>
      <c r="I9" s="1" t="s">
        <v>28</v>
      </c>
      <c r="J9" s="1" t="s">
        <v>161</v>
      </c>
    </row>
    <row r="10" spans="1:10" ht="54" x14ac:dyDescent="0.3">
      <c r="A10" s="3">
        <v>8</v>
      </c>
      <c r="B10" s="3" t="s">
        <v>162</v>
      </c>
      <c r="C10" s="3" t="s">
        <v>27</v>
      </c>
      <c r="D10" s="3">
        <v>1</v>
      </c>
      <c r="E10" s="4">
        <v>1</v>
      </c>
      <c r="F10" s="4">
        <v>4</v>
      </c>
      <c r="G10" s="4">
        <f t="shared" si="2"/>
        <v>4</v>
      </c>
      <c r="H10" s="3">
        <f t="shared" si="1"/>
        <v>4</v>
      </c>
      <c r="I10" s="3" t="s">
        <v>31</v>
      </c>
      <c r="J10" s="3" t="s">
        <v>163</v>
      </c>
    </row>
    <row r="11" spans="1:10" x14ac:dyDescent="0.3">
      <c r="A11"/>
      <c r="B11"/>
      <c r="C11"/>
      <c r="D11"/>
      <c r="E11"/>
      <c r="F11"/>
      <c r="G11"/>
      <c r="H11"/>
      <c r="I11"/>
      <c r="J11"/>
    </row>
    <row r="12" spans="1:10" x14ac:dyDescent="0.3">
      <c r="A12"/>
      <c r="B12"/>
      <c r="C12"/>
      <c r="D12"/>
      <c r="E12"/>
      <c r="F12"/>
      <c r="G12"/>
      <c r="H12"/>
      <c r="I12"/>
      <c r="J12"/>
    </row>
    <row r="13" spans="1:10" x14ac:dyDescent="0.3">
      <c r="A13"/>
      <c r="B13"/>
      <c r="C13"/>
      <c r="D13"/>
      <c r="E13"/>
      <c r="F13"/>
      <c r="G13"/>
      <c r="H13"/>
      <c r="I13"/>
      <c r="J13"/>
    </row>
  </sheetData>
  <mergeCells count="1">
    <mergeCell ref="A1:J1"/>
  </mergeCells>
  <conditionalFormatting sqref="H3:H10">
    <cfRule type="iconSet" priority="1">
      <iconSet showValue="0" reverse="1">
        <cfvo type="percent" val="0"/>
        <cfvo type="num" val="4"/>
        <cfvo type="num" val="12"/>
      </iconSet>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B40"/>
  <sheetViews>
    <sheetView showGridLines="0" workbookViewId="0"/>
  </sheetViews>
  <sheetFormatPr baseColWidth="10" defaultRowHeight="14.4" x14ac:dyDescent="0.3"/>
  <cols>
    <col min="1" max="1" width="21.88671875" bestFit="1" customWidth="1"/>
    <col min="2" max="2" width="75.44140625" bestFit="1" customWidth="1"/>
  </cols>
  <sheetData>
    <row r="1" spans="1:2" ht="15" thickBot="1" x14ac:dyDescent="0.35">
      <c r="A1" s="26" t="s">
        <v>151</v>
      </c>
      <c r="B1" s="27" t="s">
        <v>65</v>
      </c>
    </row>
    <row r="2" spans="1:2" x14ac:dyDescent="0.3">
      <c r="A2" s="16" t="s">
        <v>66</v>
      </c>
      <c r="B2" s="20" t="s">
        <v>67</v>
      </c>
    </row>
    <row r="3" spans="1:2" x14ac:dyDescent="0.3">
      <c r="A3" s="17" t="s">
        <v>68</v>
      </c>
      <c r="B3" s="21" t="s">
        <v>69</v>
      </c>
    </row>
    <row r="4" spans="1:2" x14ac:dyDescent="0.3">
      <c r="A4" s="18"/>
      <c r="B4" s="21" t="s">
        <v>70</v>
      </c>
    </row>
    <row r="5" spans="1:2" x14ac:dyDescent="0.3">
      <c r="A5" s="18"/>
      <c r="B5" s="21" t="s">
        <v>71</v>
      </c>
    </row>
    <row r="6" spans="1:2" ht="15" thickBot="1" x14ac:dyDescent="0.35">
      <c r="A6" s="18"/>
      <c r="B6" s="22"/>
    </row>
    <row r="7" spans="1:2" x14ac:dyDescent="0.3">
      <c r="A7" s="24" t="s">
        <v>72</v>
      </c>
      <c r="B7" s="25"/>
    </row>
    <row r="8" spans="1:2" x14ac:dyDescent="0.3">
      <c r="A8" s="17" t="s">
        <v>73</v>
      </c>
      <c r="B8" s="21" t="s">
        <v>130</v>
      </c>
    </row>
    <row r="9" spans="1:2" x14ac:dyDescent="0.3">
      <c r="A9" s="17" t="s">
        <v>74</v>
      </c>
      <c r="B9" s="21" t="s">
        <v>75</v>
      </c>
    </row>
    <row r="10" spans="1:2" x14ac:dyDescent="0.3">
      <c r="A10" s="17" t="s">
        <v>76</v>
      </c>
      <c r="B10" s="21" t="s">
        <v>77</v>
      </c>
    </row>
    <row r="11" spans="1:2" x14ac:dyDescent="0.3">
      <c r="A11" s="17" t="s">
        <v>78</v>
      </c>
      <c r="B11" s="21" t="s">
        <v>79</v>
      </c>
    </row>
    <row r="12" spans="1:2" ht="15" thickBot="1" x14ac:dyDescent="0.35">
      <c r="A12" s="19" t="s">
        <v>80</v>
      </c>
      <c r="B12" s="23" t="s">
        <v>18</v>
      </c>
    </row>
    <row r="13" spans="1:2" ht="15" thickBot="1" x14ac:dyDescent="0.35">
      <c r="A13" s="44"/>
      <c r="B13" s="45"/>
    </row>
    <row r="14" spans="1:2" x14ac:dyDescent="0.3">
      <c r="A14" s="24" t="s">
        <v>81</v>
      </c>
      <c r="B14" s="25"/>
    </row>
    <row r="15" spans="1:2" x14ac:dyDescent="0.3">
      <c r="A15" s="17" t="s">
        <v>82</v>
      </c>
      <c r="B15" s="21" t="s">
        <v>150</v>
      </c>
    </row>
    <row r="16" spans="1:2" x14ac:dyDescent="0.3">
      <c r="A16" s="17" t="s">
        <v>83</v>
      </c>
      <c r="B16" s="21" t="s">
        <v>84</v>
      </c>
    </row>
    <row r="17" spans="1:2" x14ac:dyDescent="0.3">
      <c r="A17" s="17" t="s">
        <v>76</v>
      </c>
      <c r="B17" s="21" t="s">
        <v>85</v>
      </c>
    </row>
    <row r="18" spans="1:2" x14ac:dyDescent="0.3">
      <c r="A18" s="17" t="s">
        <v>78</v>
      </c>
      <c r="B18" s="21" t="s">
        <v>86</v>
      </c>
    </row>
    <row r="19" spans="1:2" ht="15" thickBot="1" x14ac:dyDescent="0.35">
      <c r="A19" s="19" t="s">
        <v>80</v>
      </c>
      <c r="B19" s="23" t="s">
        <v>18</v>
      </c>
    </row>
    <row r="20" spans="1:2" ht="15" thickBot="1" x14ac:dyDescent="0.35">
      <c r="A20" s="44"/>
      <c r="B20" s="45"/>
    </row>
    <row r="21" spans="1:2" x14ac:dyDescent="0.3">
      <c r="A21" s="24" t="s">
        <v>87</v>
      </c>
      <c r="B21" s="25"/>
    </row>
    <row r="22" spans="1:2" x14ac:dyDescent="0.3">
      <c r="A22" s="17" t="s">
        <v>82</v>
      </c>
      <c r="B22" s="21" t="s">
        <v>131</v>
      </c>
    </row>
    <row r="23" spans="1:2" x14ac:dyDescent="0.3">
      <c r="A23" s="17" t="s">
        <v>83</v>
      </c>
      <c r="B23" s="21" t="s">
        <v>84</v>
      </c>
    </row>
    <row r="24" spans="1:2" x14ac:dyDescent="0.3">
      <c r="A24" s="17" t="s">
        <v>76</v>
      </c>
      <c r="B24" s="21" t="s">
        <v>88</v>
      </c>
    </row>
    <row r="25" spans="1:2" x14ac:dyDescent="0.3">
      <c r="A25" s="17" t="s">
        <v>78</v>
      </c>
      <c r="B25" s="21" t="s">
        <v>89</v>
      </c>
    </row>
    <row r="26" spans="1:2" ht="15" thickBot="1" x14ac:dyDescent="0.35">
      <c r="A26" s="19" t="s">
        <v>80</v>
      </c>
      <c r="B26" s="23" t="s">
        <v>18</v>
      </c>
    </row>
    <row r="27" spans="1:2" ht="15" thickBot="1" x14ac:dyDescent="0.35">
      <c r="A27" s="44"/>
      <c r="B27" s="45"/>
    </row>
    <row r="28" spans="1:2" x14ac:dyDescent="0.3">
      <c r="A28" s="24" t="s">
        <v>90</v>
      </c>
      <c r="B28" s="25"/>
    </row>
    <row r="29" spans="1:2" x14ac:dyDescent="0.3">
      <c r="A29" s="17" t="s">
        <v>82</v>
      </c>
      <c r="B29" s="21" t="s">
        <v>132</v>
      </c>
    </row>
    <row r="30" spans="1:2" x14ac:dyDescent="0.3">
      <c r="A30" s="17" t="s">
        <v>83</v>
      </c>
      <c r="B30" s="21" t="s">
        <v>75</v>
      </c>
    </row>
    <row r="31" spans="1:2" x14ac:dyDescent="0.3">
      <c r="A31" s="17" t="s">
        <v>76</v>
      </c>
      <c r="B31" s="21" t="s">
        <v>91</v>
      </c>
    </row>
    <row r="32" spans="1:2" x14ac:dyDescent="0.3">
      <c r="A32" s="17" t="s">
        <v>78</v>
      </c>
      <c r="B32" s="21" t="s">
        <v>92</v>
      </c>
    </row>
    <row r="33" spans="1:2" ht="15" thickBot="1" x14ac:dyDescent="0.35">
      <c r="A33" s="19" t="s">
        <v>80</v>
      </c>
      <c r="B33" s="23" t="s">
        <v>18</v>
      </c>
    </row>
    <row r="34" spans="1:2" ht="15" thickBot="1" x14ac:dyDescent="0.35">
      <c r="A34" s="31"/>
      <c r="B34" s="32"/>
    </row>
    <row r="35" spans="1:2" x14ac:dyDescent="0.3">
      <c r="A35" s="24" t="s">
        <v>106</v>
      </c>
      <c r="B35" s="25"/>
    </row>
    <row r="36" spans="1:2" x14ac:dyDescent="0.3">
      <c r="A36" s="17" t="s">
        <v>82</v>
      </c>
      <c r="B36" s="21" t="s">
        <v>138</v>
      </c>
    </row>
    <row r="37" spans="1:2" x14ac:dyDescent="0.3">
      <c r="A37" s="17" t="s">
        <v>83</v>
      </c>
      <c r="B37" s="21" t="s">
        <v>75</v>
      </c>
    </row>
    <row r="38" spans="1:2" x14ac:dyDescent="0.3">
      <c r="A38" s="17" t="s">
        <v>76</v>
      </c>
      <c r="B38" s="21" t="s">
        <v>107</v>
      </c>
    </row>
    <row r="39" spans="1:2" x14ac:dyDescent="0.3">
      <c r="A39" s="17" t="s">
        <v>78</v>
      </c>
      <c r="B39" s="21" t="s">
        <v>108</v>
      </c>
    </row>
    <row r="40" spans="1:2" ht="15" thickBot="1" x14ac:dyDescent="0.35">
      <c r="A40" s="19" t="s">
        <v>80</v>
      </c>
      <c r="B40" s="30" t="s">
        <v>19</v>
      </c>
    </row>
  </sheetData>
  <mergeCells count="3">
    <mergeCell ref="A13:B13"/>
    <mergeCell ref="A20:B20"/>
    <mergeCell ref="A27:B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B93"/>
  <sheetViews>
    <sheetView showGridLines="0" zoomScale="115" zoomScaleNormal="115" workbookViewId="0"/>
  </sheetViews>
  <sheetFormatPr baseColWidth="10" defaultRowHeight="14.4" x14ac:dyDescent="0.3"/>
  <cols>
    <col min="1" max="1" width="23.21875" bestFit="1" customWidth="1"/>
    <col min="2" max="2" width="89.77734375" bestFit="1" customWidth="1"/>
  </cols>
  <sheetData>
    <row r="1" spans="1:2" ht="15" thickBot="1" x14ac:dyDescent="0.35">
      <c r="A1" s="26" t="s">
        <v>64</v>
      </c>
      <c r="B1" s="29" t="s">
        <v>133</v>
      </c>
    </row>
    <row r="2" spans="1:2" x14ac:dyDescent="0.3">
      <c r="A2" s="16" t="s">
        <v>66</v>
      </c>
      <c r="B2" s="20" t="s">
        <v>93</v>
      </c>
    </row>
    <row r="3" spans="1:2" x14ac:dyDescent="0.3">
      <c r="A3" s="17" t="s">
        <v>68</v>
      </c>
      <c r="B3" s="28" t="s">
        <v>94</v>
      </c>
    </row>
    <row r="4" spans="1:2" x14ac:dyDescent="0.3">
      <c r="A4" s="18"/>
      <c r="B4" s="28" t="s">
        <v>70</v>
      </c>
    </row>
    <row r="5" spans="1:2" x14ac:dyDescent="0.3">
      <c r="A5" s="18"/>
      <c r="B5" s="28" t="s">
        <v>95</v>
      </c>
    </row>
    <row r="6" spans="1:2" ht="15" thickBot="1" x14ac:dyDescent="0.35">
      <c r="A6" s="18"/>
      <c r="B6" s="22"/>
    </row>
    <row r="7" spans="1:2" x14ac:dyDescent="0.3">
      <c r="A7" s="24" t="s">
        <v>96</v>
      </c>
      <c r="B7" s="25"/>
    </row>
    <row r="8" spans="1:2" x14ac:dyDescent="0.3">
      <c r="A8" s="17" t="s">
        <v>82</v>
      </c>
      <c r="B8" s="28" t="s">
        <v>135</v>
      </c>
    </row>
    <row r="9" spans="1:2" x14ac:dyDescent="0.3">
      <c r="A9" s="17" t="s">
        <v>83</v>
      </c>
      <c r="B9" s="28" t="s">
        <v>97</v>
      </c>
    </row>
    <row r="10" spans="1:2" x14ac:dyDescent="0.3">
      <c r="A10" s="17" t="s">
        <v>76</v>
      </c>
      <c r="B10" s="28" t="s">
        <v>98</v>
      </c>
    </row>
    <row r="11" spans="1:2" x14ac:dyDescent="0.3">
      <c r="A11" s="17" t="s">
        <v>78</v>
      </c>
      <c r="B11" s="28" t="s">
        <v>99</v>
      </c>
    </row>
    <row r="12" spans="1:2" ht="15" thickBot="1" x14ac:dyDescent="0.35">
      <c r="A12" s="19" t="s">
        <v>80</v>
      </c>
      <c r="B12" s="23" t="s">
        <v>18</v>
      </c>
    </row>
    <row r="13" spans="1:2" ht="15" thickBot="1" x14ac:dyDescent="0.35">
      <c r="A13" s="33"/>
      <c r="B13" s="34"/>
    </row>
    <row r="14" spans="1:2" x14ac:dyDescent="0.3">
      <c r="A14" s="24" t="s">
        <v>164</v>
      </c>
      <c r="B14" s="25"/>
    </row>
    <row r="15" spans="1:2" x14ac:dyDescent="0.3">
      <c r="A15" s="17" t="s">
        <v>82</v>
      </c>
      <c r="B15" s="28" t="s">
        <v>165</v>
      </c>
    </row>
    <row r="16" spans="1:2" x14ac:dyDescent="0.3">
      <c r="A16" s="17" t="s">
        <v>83</v>
      </c>
      <c r="B16" s="28" t="s">
        <v>97</v>
      </c>
    </row>
    <row r="17" spans="1:2" x14ac:dyDescent="0.3">
      <c r="A17" s="17" t="s">
        <v>76</v>
      </c>
      <c r="B17" s="28" t="s">
        <v>166</v>
      </c>
    </row>
    <row r="18" spans="1:2" x14ac:dyDescent="0.3">
      <c r="A18" s="17" t="s">
        <v>78</v>
      </c>
      <c r="B18" s="21" t="s">
        <v>167</v>
      </c>
    </row>
    <row r="19" spans="1:2" ht="15" thickBot="1" x14ac:dyDescent="0.35">
      <c r="A19" s="19" t="s">
        <v>80</v>
      </c>
      <c r="B19" s="30" t="s">
        <v>19</v>
      </c>
    </row>
    <row r="20" spans="1:2" ht="15" thickBot="1" x14ac:dyDescent="0.35">
      <c r="A20" s="18"/>
      <c r="B20" s="22"/>
    </row>
    <row r="21" spans="1:2" x14ac:dyDescent="0.3">
      <c r="A21" s="24" t="s">
        <v>100</v>
      </c>
      <c r="B21" s="25"/>
    </row>
    <row r="22" spans="1:2" x14ac:dyDescent="0.3">
      <c r="A22" s="17" t="s">
        <v>82</v>
      </c>
      <c r="B22" s="28" t="s">
        <v>136</v>
      </c>
    </row>
    <row r="23" spans="1:2" x14ac:dyDescent="0.3">
      <c r="A23" s="17" t="s">
        <v>83</v>
      </c>
      <c r="B23" s="28" t="s">
        <v>97</v>
      </c>
    </row>
    <row r="24" spans="1:2" x14ac:dyDescent="0.3">
      <c r="A24" s="17" t="s">
        <v>76</v>
      </c>
      <c r="B24" s="28" t="s">
        <v>101</v>
      </c>
    </row>
    <row r="25" spans="1:2" x14ac:dyDescent="0.3">
      <c r="A25" s="17" t="s">
        <v>78</v>
      </c>
      <c r="B25" s="21" t="s">
        <v>102</v>
      </c>
    </row>
    <row r="26" spans="1:2" ht="15" thickBot="1" x14ac:dyDescent="0.35">
      <c r="A26" s="19" t="s">
        <v>80</v>
      </c>
      <c r="B26" s="23" t="s">
        <v>18</v>
      </c>
    </row>
    <row r="27" spans="1:2" ht="15" thickBot="1" x14ac:dyDescent="0.35">
      <c r="A27" s="18"/>
      <c r="B27" s="22"/>
    </row>
    <row r="28" spans="1:2" x14ac:dyDescent="0.3">
      <c r="A28" s="24" t="s">
        <v>103</v>
      </c>
      <c r="B28" s="25"/>
    </row>
    <row r="29" spans="1:2" x14ac:dyDescent="0.3">
      <c r="A29" s="17" t="s">
        <v>82</v>
      </c>
      <c r="B29" s="28" t="s">
        <v>137</v>
      </c>
    </row>
    <row r="30" spans="1:2" x14ac:dyDescent="0.3">
      <c r="A30" s="17" t="s">
        <v>83</v>
      </c>
      <c r="B30" s="28" t="s">
        <v>97</v>
      </c>
    </row>
    <row r="31" spans="1:2" x14ac:dyDescent="0.3">
      <c r="A31" s="17" t="s">
        <v>76</v>
      </c>
      <c r="B31" s="28" t="s">
        <v>104</v>
      </c>
    </row>
    <row r="32" spans="1:2" x14ac:dyDescent="0.3">
      <c r="A32" s="17" t="s">
        <v>78</v>
      </c>
      <c r="B32" s="28" t="s">
        <v>105</v>
      </c>
    </row>
    <row r="33" spans="1:2" ht="15" thickBot="1" x14ac:dyDescent="0.35">
      <c r="A33" s="19" t="s">
        <v>80</v>
      </c>
      <c r="B33" s="23" t="s">
        <v>18</v>
      </c>
    </row>
    <row r="34" spans="1:2" ht="15" thickBot="1" x14ac:dyDescent="0.35">
      <c r="A34" s="33"/>
      <c r="B34" s="34"/>
    </row>
    <row r="35" spans="1:2" x14ac:dyDescent="0.3">
      <c r="A35" s="24" t="s">
        <v>175</v>
      </c>
      <c r="B35" s="25"/>
    </row>
    <row r="36" spans="1:2" x14ac:dyDescent="0.3">
      <c r="A36" s="17" t="s">
        <v>82</v>
      </c>
      <c r="B36" s="28" t="s">
        <v>172</v>
      </c>
    </row>
    <row r="37" spans="1:2" x14ac:dyDescent="0.3">
      <c r="A37" s="17" t="s">
        <v>83</v>
      </c>
      <c r="B37" s="28" t="s">
        <v>97</v>
      </c>
    </row>
    <row r="38" spans="1:2" x14ac:dyDescent="0.3">
      <c r="A38" s="17" t="s">
        <v>76</v>
      </c>
      <c r="B38" s="28" t="s">
        <v>173</v>
      </c>
    </row>
    <row r="39" spans="1:2" x14ac:dyDescent="0.3">
      <c r="A39" s="17" t="s">
        <v>78</v>
      </c>
      <c r="B39" s="28" t="s">
        <v>174</v>
      </c>
    </row>
    <row r="40" spans="1:2" ht="15" thickBot="1" x14ac:dyDescent="0.35">
      <c r="A40" s="19" t="s">
        <v>80</v>
      </c>
      <c r="B40" s="30" t="s">
        <v>19</v>
      </c>
    </row>
    <row r="41" spans="1:2" ht="15" thickBot="1" x14ac:dyDescent="0.35">
      <c r="A41" s="35"/>
      <c r="B41" s="36"/>
    </row>
    <row r="42" spans="1:2" x14ac:dyDescent="0.3">
      <c r="A42" s="24" t="s">
        <v>106</v>
      </c>
      <c r="B42" s="25"/>
    </row>
    <row r="43" spans="1:2" x14ac:dyDescent="0.3">
      <c r="A43" s="17" t="s">
        <v>82</v>
      </c>
      <c r="B43" s="21" t="s">
        <v>138</v>
      </c>
    </row>
    <row r="44" spans="1:2" x14ac:dyDescent="0.3">
      <c r="A44" s="17" t="s">
        <v>83</v>
      </c>
      <c r="B44" s="21" t="s">
        <v>97</v>
      </c>
    </row>
    <row r="45" spans="1:2" x14ac:dyDescent="0.3">
      <c r="A45" s="17" t="s">
        <v>76</v>
      </c>
      <c r="B45" s="21" t="s">
        <v>107</v>
      </c>
    </row>
    <row r="46" spans="1:2" x14ac:dyDescent="0.3">
      <c r="A46" s="17" t="s">
        <v>78</v>
      </c>
      <c r="B46" s="21" t="s">
        <v>108</v>
      </c>
    </row>
    <row r="47" spans="1:2" ht="15" thickBot="1" x14ac:dyDescent="0.35">
      <c r="A47" s="19" t="s">
        <v>80</v>
      </c>
      <c r="B47" s="23" t="s">
        <v>18</v>
      </c>
    </row>
    <row r="48" spans="1:2" x14ac:dyDescent="0.3">
      <c r="A48" s="16" t="s">
        <v>66</v>
      </c>
      <c r="B48" s="20" t="s">
        <v>109</v>
      </c>
    </row>
    <row r="49" spans="1:2" x14ac:dyDescent="0.3">
      <c r="A49" s="17" t="s">
        <v>68</v>
      </c>
      <c r="B49" s="21" t="s">
        <v>110</v>
      </c>
    </row>
    <row r="50" spans="1:2" x14ac:dyDescent="0.3">
      <c r="A50" s="18"/>
      <c r="B50" s="21" t="s">
        <v>111</v>
      </c>
    </row>
    <row r="51" spans="1:2" x14ac:dyDescent="0.3">
      <c r="A51" s="18"/>
      <c r="B51" s="21" t="s">
        <v>112</v>
      </c>
    </row>
    <row r="52" spans="1:2" ht="15" thickBot="1" x14ac:dyDescent="0.35">
      <c r="A52" s="18"/>
      <c r="B52" s="21"/>
    </row>
    <row r="53" spans="1:2" x14ac:dyDescent="0.3">
      <c r="A53" s="24" t="s">
        <v>113</v>
      </c>
      <c r="B53" s="20"/>
    </row>
    <row r="54" spans="1:2" x14ac:dyDescent="0.3">
      <c r="A54" s="17" t="s">
        <v>82</v>
      </c>
      <c r="B54" s="28" t="s">
        <v>139</v>
      </c>
    </row>
    <row r="55" spans="1:2" x14ac:dyDescent="0.3">
      <c r="A55" s="17" t="s">
        <v>83</v>
      </c>
      <c r="B55" s="28" t="s">
        <v>114</v>
      </c>
    </row>
    <row r="56" spans="1:2" x14ac:dyDescent="0.3">
      <c r="A56" s="17" t="s">
        <v>76</v>
      </c>
      <c r="B56" s="28" t="s">
        <v>115</v>
      </c>
    </row>
    <row r="57" spans="1:2" x14ac:dyDescent="0.3">
      <c r="A57" s="17" t="s">
        <v>78</v>
      </c>
      <c r="B57" s="28" t="s">
        <v>116</v>
      </c>
    </row>
    <row r="58" spans="1:2" ht="15" thickBot="1" x14ac:dyDescent="0.35">
      <c r="A58" s="19" t="s">
        <v>80</v>
      </c>
      <c r="B58" s="23" t="s">
        <v>18</v>
      </c>
    </row>
    <row r="59" spans="1:2" ht="15" thickBot="1" x14ac:dyDescent="0.35">
      <c r="A59" s="18"/>
      <c r="B59" s="22"/>
    </row>
    <row r="60" spans="1:2" x14ac:dyDescent="0.3">
      <c r="A60" s="24" t="s">
        <v>117</v>
      </c>
      <c r="B60" s="25"/>
    </row>
    <row r="61" spans="1:2" x14ac:dyDescent="0.3">
      <c r="A61" s="17" t="s">
        <v>82</v>
      </c>
      <c r="B61" s="21" t="s">
        <v>140</v>
      </c>
    </row>
    <row r="62" spans="1:2" x14ac:dyDescent="0.3">
      <c r="A62" s="17" t="s">
        <v>83</v>
      </c>
      <c r="B62" s="21" t="s">
        <v>114</v>
      </c>
    </row>
    <row r="63" spans="1:2" x14ac:dyDescent="0.3">
      <c r="A63" s="17" t="s">
        <v>76</v>
      </c>
      <c r="B63" s="21" t="s">
        <v>118</v>
      </c>
    </row>
    <row r="64" spans="1:2" x14ac:dyDescent="0.3">
      <c r="A64" s="17" t="s">
        <v>78</v>
      </c>
      <c r="B64" s="21" t="s">
        <v>119</v>
      </c>
    </row>
    <row r="65" spans="1:2" ht="15" thickBot="1" x14ac:dyDescent="0.35">
      <c r="A65" s="19" t="s">
        <v>80</v>
      </c>
      <c r="B65" s="23" t="s">
        <v>18</v>
      </c>
    </row>
    <row r="66" spans="1:2" ht="15" thickBot="1" x14ac:dyDescent="0.35">
      <c r="A66" s="18"/>
      <c r="B66" s="22"/>
    </row>
    <row r="67" spans="1:2" x14ac:dyDescent="0.3">
      <c r="A67" s="24" t="s">
        <v>120</v>
      </c>
      <c r="B67" s="25"/>
    </row>
    <row r="68" spans="1:2" x14ac:dyDescent="0.3">
      <c r="A68" s="17" t="s">
        <v>82</v>
      </c>
      <c r="B68" s="28" t="s">
        <v>141</v>
      </c>
    </row>
    <row r="69" spans="1:2" x14ac:dyDescent="0.3">
      <c r="A69" s="17" t="s">
        <v>83</v>
      </c>
      <c r="B69" s="28" t="s">
        <v>114</v>
      </c>
    </row>
    <row r="70" spans="1:2" x14ac:dyDescent="0.3">
      <c r="A70" s="17" t="s">
        <v>76</v>
      </c>
      <c r="B70" s="28" t="s">
        <v>121</v>
      </c>
    </row>
    <row r="71" spans="1:2" x14ac:dyDescent="0.3">
      <c r="A71" s="17" t="s">
        <v>78</v>
      </c>
      <c r="B71" s="28" t="s">
        <v>122</v>
      </c>
    </row>
    <row r="72" spans="1:2" ht="15" thickBot="1" x14ac:dyDescent="0.35">
      <c r="A72" s="19" t="s">
        <v>80</v>
      </c>
      <c r="B72" s="23" t="s">
        <v>18</v>
      </c>
    </row>
    <row r="73" spans="1:2" ht="15" thickBot="1" x14ac:dyDescent="0.35">
      <c r="A73" s="18"/>
      <c r="B73" s="22"/>
    </row>
    <row r="74" spans="1:2" x14ac:dyDescent="0.3">
      <c r="A74" s="24" t="s">
        <v>123</v>
      </c>
      <c r="B74" s="25"/>
    </row>
    <row r="75" spans="1:2" x14ac:dyDescent="0.3">
      <c r="A75" s="17" t="s">
        <v>82</v>
      </c>
      <c r="B75" s="21" t="s">
        <v>142</v>
      </c>
    </row>
    <row r="76" spans="1:2" x14ac:dyDescent="0.3">
      <c r="A76" s="17" t="s">
        <v>83</v>
      </c>
      <c r="B76" s="21" t="s">
        <v>114</v>
      </c>
    </row>
    <row r="77" spans="1:2" x14ac:dyDescent="0.3">
      <c r="A77" s="17" t="s">
        <v>76</v>
      </c>
      <c r="B77" s="21" t="s">
        <v>124</v>
      </c>
    </row>
    <row r="78" spans="1:2" x14ac:dyDescent="0.3">
      <c r="A78" s="17" t="s">
        <v>78</v>
      </c>
      <c r="B78" s="21" t="s">
        <v>125</v>
      </c>
    </row>
    <row r="79" spans="1:2" ht="15" thickBot="1" x14ac:dyDescent="0.35">
      <c r="A79" s="19" t="s">
        <v>80</v>
      </c>
      <c r="B79" s="23" t="s">
        <v>18</v>
      </c>
    </row>
    <row r="80" spans="1:2" ht="15" thickBot="1" x14ac:dyDescent="0.35">
      <c r="A80" s="18"/>
      <c r="B80" s="22"/>
    </row>
    <row r="81" spans="1:2" x14ac:dyDescent="0.3">
      <c r="A81" s="24" t="s">
        <v>126</v>
      </c>
      <c r="B81" s="25"/>
    </row>
    <row r="82" spans="1:2" x14ac:dyDescent="0.3">
      <c r="A82" s="17" t="s">
        <v>82</v>
      </c>
      <c r="B82" s="28" t="s">
        <v>134</v>
      </c>
    </row>
    <row r="83" spans="1:2" x14ac:dyDescent="0.3">
      <c r="A83" s="17" t="s">
        <v>83</v>
      </c>
      <c r="B83" s="28" t="s">
        <v>114</v>
      </c>
    </row>
    <row r="84" spans="1:2" x14ac:dyDescent="0.3">
      <c r="A84" s="17" t="s">
        <v>76</v>
      </c>
      <c r="B84" s="28" t="s">
        <v>127</v>
      </c>
    </row>
    <row r="85" spans="1:2" x14ac:dyDescent="0.3">
      <c r="A85" s="17" t="s">
        <v>78</v>
      </c>
      <c r="B85" s="28" t="s">
        <v>128</v>
      </c>
    </row>
    <row r="86" spans="1:2" ht="15" thickBot="1" x14ac:dyDescent="0.35">
      <c r="A86" s="19" t="s">
        <v>80</v>
      </c>
      <c r="B86" s="23" t="s">
        <v>18</v>
      </c>
    </row>
    <row r="87" spans="1:2" ht="15" thickBot="1" x14ac:dyDescent="0.35">
      <c r="A87" s="35"/>
      <c r="B87" s="36"/>
    </row>
    <row r="88" spans="1:2" x14ac:dyDescent="0.3">
      <c r="A88" s="24" t="s">
        <v>169</v>
      </c>
      <c r="B88" s="25"/>
    </row>
    <row r="89" spans="1:2" x14ac:dyDescent="0.3">
      <c r="A89" s="17" t="s">
        <v>82</v>
      </c>
      <c r="B89" s="28" t="s">
        <v>170</v>
      </c>
    </row>
    <row r="90" spans="1:2" x14ac:dyDescent="0.3">
      <c r="A90" s="17" t="s">
        <v>83</v>
      </c>
      <c r="B90" s="28" t="s">
        <v>114</v>
      </c>
    </row>
    <row r="91" spans="1:2" x14ac:dyDescent="0.3">
      <c r="A91" s="17" t="s">
        <v>76</v>
      </c>
      <c r="B91" s="28" t="s">
        <v>168</v>
      </c>
    </row>
    <row r="92" spans="1:2" x14ac:dyDescent="0.3">
      <c r="A92" s="17" t="s">
        <v>78</v>
      </c>
      <c r="B92" s="28" t="s">
        <v>171</v>
      </c>
    </row>
    <row r="93" spans="1:2" ht="15" thickBot="1" x14ac:dyDescent="0.35">
      <c r="A93" s="19" t="s">
        <v>80</v>
      </c>
      <c r="B93" s="30"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E22"/>
  <sheetViews>
    <sheetView showGridLines="0" zoomScaleNormal="100" workbookViewId="0">
      <selection sqref="A1:C1"/>
    </sheetView>
  </sheetViews>
  <sheetFormatPr baseColWidth="10" defaultRowHeight="18" x14ac:dyDescent="0.3"/>
  <cols>
    <col min="1" max="1" width="36" style="5" bestFit="1" customWidth="1"/>
    <col min="2" max="2" width="30.33203125" style="5" bestFit="1" customWidth="1"/>
    <col min="3" max="3" width="58.77734375" style="5" bestFit="1" customWidth="1"/>
    <col min="4" max="4" width="12.109375" style="5" customWidth="1"/>
    <col min="5" max="5" width="61.6640625" style="5" customWidth="1"/>
    <col min="6" max="16384" width="11.5546875" style="5"/>
  </cols>
  <sheetData>
    <row r="1" spans="1:5" ht="18.600000000000001" thickBot="1" x14ac:dyDescent="0.35">
      <c r="A1" s="52" t="s">
        <v>192</v>
      </c>
      <c r="B1" s="50"/>
      <c r="C1" s="51"/>
    </row>
    <row r="2" spans="1:5" ht="41.4" customHeight="1" x14ac:dyDescent="0.3">
      <c r="A2" s="38" t="s">
        <v>176</v>
      </c>
      <c r="B2" s="66" t="s">
        <v>178</v>
      </c>
      <c r="C2" s="54"/>
      <c r="E2" s="37" t="s">
        <v>201</v>
      </c>
    </row>
    <row r="3" spans="1:5" ht="90" x14ac:dyDescent="0.3">
      <c r="A3" s="1" t="s">
        <v>177</v>
      </c>
      <c r="B3" s="1" t="s">
        <v>179</v>
      </c>
      <c r="C3" s="2" t="s">
        <v>202</v>
      </c>
    </row>
    <row r="4" spans="1:5" x14ac:dyDescent="0.3">
      <c r="A4" s="3" t="s">
        <v>180</v>
      </c>
      <c r="B4" s="3" t="s">
        <v>181</v>
      </c>
      <c r="C4" s="3" t="s">
        <v>182</v>
      </c>
    </row>
    <row r="5" spans="1:5" ht="54" customHeight="1" x14ac:dyDescent="0.3">
      <c r="A5" s="1" t="s">
        <v>186</v>
      </c>
      <c r="B5" s="67" t="s">
        <v>183</v>
      </c>
      <c r="C5" s="56"/>
    </row>
    <row r="6" spans="1:5" ht="54" customHeight="1" x14ac:dyDescent="0.3">
      <c r="A6" s="3" t="s">
        <v>185</v>
      </c>
      <c r="B6" s="57"/>
      <c r="C6" s="58"/>
    </row>
    <row r="7" spans="1:5" ht="54" customHeight="1" x14ac:dyDescent="0.3">
      <c r="A7" s="1" t="s">
        <v>184</v>
      </c>
      <c r="B7" s="59"/>
      <c r="C7" s="60"/>
    </row>
    <row r="8" spans="1:5" ht="72" x14ac:dyDescent="0.3">
      <c r="A8" s="3" t="s">
        <v>188</v>
      </c>
      <c r="B8" s="68" t="s">
        <v>189</v>
      </c>
      <c r="C8" s="62"/>
    </row>
    <row r="9" spans="1:5" ht="36" customHeight="1" x14ac:dyDescent="0.3">
      <c r="A9" s="46" t="s">
        <v>230</v>
      </c>
      <c r="B9" s="47"/>
      <c r="C9" s="48"/>
    </row>
    <row r="10" spans="1:5" ht="36" customHeight="1" x14ac:dyDescent="0.3">
      <c r="A10" s="68" t="s">
        <v>190</v>
      </c>
      <c r="B10" s="69"/>
      <c r="C10" s="62"/>
    </row>
    <row r="11" spans="1:5" ht="36.6" customHeight="1" thickBot="1" x14ac:dyDescent="0.35">
      <c r="A11" s="57" t="s">
        <v>191</v>
      </c>
      <c r="B11" s="70"/>
      <c r="C11" s="58"/>
    </row>
    <row r="12" spans="1:5" ht="18.600000000000001" thickBot="1" x14ac:dyDescent="0.35">
      <c r="A12" s="49"/>
      <c r="B12" s="50"/>
      <c r="C12" s="51"/>
    </row>
    <row r="13" spans="1:5" ht="39" customHeight="1" x14ac:dyDescent="0.3">
      <c r="A13" s="39" t="s">
        <v>193</v>
      </c>
      <c r="B13" s="53" t="s">
        <v>194</v>
      </c>
      <c r="C13" s="54"/>
    </row>
    <row r="14" spans="1:5" ht="90" x14ac:dyDescent="0.3">
      <c r="A14" s="1" t="s">
        <v>177</v>
      </c>
      <c r="B14" s="2" t="s">
        <v>195</v>
      </c>
      <c r="C14" s="2" t="s">
        <v>203</v>
      </c>
    </row>
    <row r="15" spans="1:5" x14ac:dyDescent="0.3">
      <c r="A15" s="3" t="s">
        <v>180</v>
      </c>
      <c r="B15" s="3" t="s">
        <v>181</v>
      </c>
      <c r="C15" s="3" t="s">
        <v>182</v>
      </c>
    </row>
    <row r="16" spans="1:5" ht="55.8" customHeight="1" x14ac:dyDescent="0.3">
      <c r="A16" s="2" t="s">
        <v>196</v>
      </c>
      <c r="B16" s="55" t="s">
        <v>232</v>
      </c>
      <c r="C16" s="56"/>
    </row>
    <row r="17" spans="1:3" ht="88.2" customHeight="1" x14ac:dyDescent="0.3">
      <c r="A17" s="3" t="s">
        <v>185</v>
      </c>
      <c r="B17" s="57"/>
      <c r="C17" s="58"/>
    </row>
    <row r="18" spans="1:3" ht="88.2" customHeight="1" x14ac:dyDescent="0.3">
      <c r="A18" s="1" t="s">
        <v>184</v>
      </c>
      <c r="B18" s="59"/>
      <c r="C18" s="60"/>
    </row>
    <row r="19" spans="1:3" ht="72" x14ac:dyDescent="0.3">
      <c r="A19" s="4" t="s">
        <v>200</v>
      </c>
      <c r="B19" s="61" t="s">
        <v>199</v>
      </c>
      <c r="C19" s="62"/>
    </row>
    <row r="20" spans="1:3" x14ac:dyDescent="0.3">
      <c r="A20" s="46" t="s">
        <v>231</v>
      </c>
      <c r="B20" s="47"/>
      <c r="C20" s="48"/>
    </row>
    <row r="21" spans="1:3" ht="36.6" customHeight="1" x14ac:dyDescent="0.3">
      <c r="A21" s="63" t="s">
        <v>197</v>
      </c>
      <c r="B21" s="64"/>
      <c r="C21" s="65"/>
    </row>
    <row r="22" spans="1:3" ht="37.200000000000003" customHeight="1" x14ac:dyDescent="0.3">
      <c r="A22" s="46" t="s">
        <v>198</v>
      </c>
      <c r="B22" s="47"/>
      <c r="C22" s="48"/>
    </row>
  </sheetData>
  <mergeCells count="14">
    <mergeCell ref="A22:C22"/>
    <mergeCell ref="A12:C12"/>
    <mergeCell ref="A1:C1"/>
    <mergeCell ref="B13:C13"/>
    <mergeCell ref="B16:C18"/>
    <mergeCell ref="B19:C19"/>
    <mergeCell ref="A20:C20"/>
    <mergeCell ref="A21:C21"/>
    <mergeCell ref="B2:C2"/>
    <mergeCell ref="B5:C7"/>
    <mergeCell ref="A9:C9"/>
    <mergeCell ref="A10:C10"/>
    <mergeCell ref="A11:C11"/>
    <mergeCell ref="B8:C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E33"/>
  <sheetViews>
    <sheetView showGridLines="0" zoomScaleNormal="100" workbookViewId="0">
      <selection sqref="A1:C1"/>
    </sheetView>
  </sheetViews>
  <sheetFormatPr baseColWidth="10" defaultRowHeight="18" x14ac:dyDescent="0.3"/>
  <cols>
    <col min="1" max="1" width="36" style="5" bestFit="1" customWidth="1"/>
    <col min="2" max="2" width="30.33203125" style="5" bestFit="1" customWidth="1"/>
    <col min="3" max="3" width="58.6640625" style="5" customWidth="1"/>
    <col min="4" max="4" width="11.5546875" style="5"/>
    <col min="5" max="5" width="61.6640625" style="5" customWidth="1"/>
    <col min="6" max="16384" width="11.5546875" style="5"/>
  </cols>
  <sheetData>
    <row r="1" spans="1:5" ht="18.600000000000001" thickBot="1" x14ac:dyDescent="0.35">
      <c r="A1" s="52" t="s">
        <v>192</v>
      </c>
      <c r="B1" s="50"/>
      <c r="C1" s="51"/>
    </row>
    <row r="2" spans="1:5" ht="41.4" customHeight="1" x14ac:dyDescent="0.3">
      <c r="A2" s="39" t="s">
        <v>207</v>
      </c>
      <c r="B2" s="53" t="s">
        <v>210</v>
      </c>
      <c r="C2" s="54"/>
      <c r="E2" s="37" t="s">
        <v>187</v>
      </c>
    </row>
    <row r="3" spans="1:5" ht="90" x14ac:dyDescent="0.3">
      <c r="A3" s="1" t="s">
        <v>177</v>
      </c>
      <c r="B3" s="1" t="s">
        <v>179</v>
      </c>
      <c r="C3" s="2" t="s">
        <v>211</v>
      </c>
    </row>
    <row r="4" spans="1:5" ht="36" x14ac:dyDescent="0.3">
      <c r="A4" s="3" t="s">
        <v>180</v>
      </c>
      <c r="B4" s="4" t="s">
        <v>212</v>
      </c>
      <c r="C4" s="3" t="s">
        <v>182</v>
      </c>
    </row>
    <row r="5" spans="1:5" ht="64.2" customHeight="1" x14ac:dyDescent="0.3">
      <c r="A5" s="2" t="s">
        <v>186</v>
      </c>
      <c r="B5" s="55" t="s">
        <v>214</v>
      </c>
      <c r="C5" s="56"/>
    </row>
    <row r="6" spans="1:5" ht="65.400000000000006" customHeight="1" x14ac:dyDescent="0.3">
      <c r="A6" s="4" t="s">
        <v>213</v>
      </c>
      <c r="B6" s="57"/>
      <c r="C6" s="58"/>
    </row>
    <row r="7" spans="1:5" ht="64.8" customHeight="1" x14ac:dyDescent="0.3">
      <c r="A7" s="1" t="s">
        <v>184</v>
      </c>
      <c r="B7" s="59"/>
      <c r="C7" s="60"/>
    </row>
    <row r="8" spans="1:5" ht="113.4" customHeight="1" x14ac:dyDescent="0.3">
      <c r="A8" s="4" t="s">
        <v>216</v>
      </c>
      <c r="B8" s="61" t="s">
        <v>215</v>
      </c>
      <c r="C8" s="62"/>
    </row>
    <row r="9" spans="1:5" ht="36" customHeight="1" x14ac:dyDescent="0.3">
      <c r="A9" s="46" t="s">
        <v>223</v>
      </c>
      <c r="B9" s="47"/>
      <c r="C9" s="48"/>
    </row>
    <row r="10" spans="1:5" ht="36" customHeight="1" x14ac:dyDescent="0.3">
      <c r="A10" s="68" t="s">
        <v>190</v>
      </c>
      <c r="B10" s="69"/>
      <c r="C10" s="62"/>
    </row>
    <row r="11" spans="1:5" ht="36.6" customHeight="1" thickBot="1" x14ac:dyDescent="0.35">
      <c r="A11" s="57" t="s">
        <v>204</v>
      </c>
      <c r="B11" s="70"/>
      <c r="C11" s="58"/>
    </row>
    <row r="12" spans="1:5" ht="18.600000000000001" thickBot="1" x14ac:dyDescent="0.35">
      <c r="A12" s="49"/>
      <c r="B12" s="50"/>
      <c r="C12" s="51"/>
    </row>
    <row r="13" spans="1:5" ht="39.6" customHeight="1" x14ac:dyDescent="0.3">
      <c r="A13" s="39" t="s">
        <v>208</v>
      </c>
      <c r="B13" s="53" t="s">
        <v>217</v>
      </c>
      <c r="C13" s="54"/>
    </row>
    <row r="14" spans="1:5" ht="108" x14ac:dyDescent="0.3">
      <c r="A14" s="1" t="s">
        <v>177</v>
      </c>
      <c r="B14" s="2" t="s">
        <v>195</v>
      </c>
      <c r="C14" s="2" t="s">
        <v>218</v>
      </c>
    </row>
    <row r="15" spans="1:5" ht="36" x14ac:dyDescent="0.3">
      <c r="A15" s="3" t="s">
        <v>180</v>
      </c>
      <c r="B15" s="4" t="s">
        <v>212</v>
      </c>
      <c r="C15" s="3" t="s">
        <v>182</v>
      </c>
    </row>
    <row r="16" spans="1:5" ht="90" customHeight="1" x14ac:dyDescent="0.3">
      <c r="A16" s="2" t="s">
        <v>196</v>
      </c>
      <c r="B16" s="55" t="s">
        <v>219</v>
      </c>
      <c r="C16" s="56"/>
    </row>
    <row r="17" spans="1:3" ht="90" customHeight="1" x14ac:dyDescent="0.3">
      <c r="A17" s="3" t="s">
        <v>185</v>
      </c>
      <c r="B17" s="57"/>
      <c r="C17" s="58"/>
    </row>
    <row r="18" spans="1:3" ht="83.4" customHeight="1" x14ac:dyDescent="0.3">
      <c r="A18" s="1" t="s">
        <v>184</v>
      </c>
      <c r="B18" s="59"/>
      <c r="C18" s="60"/>
    </row>
    <row r="19" spans="1:3" ht="72" x14ac:dyDescent="0.3">
      <c r="A19" s="4" t="s">
        <v>220</v>
      </c>
      <c r="B19" s="61" t="s">
        <v>221</v>
      </c>
      <c r="C19" s="62"/>
    </row>
    <row r="20" spans="1:3" x14ac:dyDescent="0.3">
      <c r="A20" s="46" t="s">
        <v>222</v>
      </c>
      <c r="B20" s="47"/>
      <c r="C20" s="48"/>
    </row>
    <row r="21" spans="1:3" ht="37.200000000000003" customHeight="1" x14ac:dyDescent="0.3">
      <c r="A21" s="68" t="s">
        <v>197</v>
      </c>
      <c r="B21" s="69"/>
      <c r="C21" s="62"/>
    </row>
    <row r="22" spans="1:3" ht="37.200000000000003" customHeight="1" thickBot="1" x14ac:dyDescent="0.35">
      <c r="A22" s="57" t="s">
        <v>205</v>
      </c>
      <c r="B22" s="70"/>
      <c r="C22" s="58"/>
    </row>
    <row r="23" spans="1:3" ht="18.600000000000001" thickBot="1" x14ac:dyDescent="0.35">
      <c r="A23" s="49"/>
      <c r="B23" s="50"/>
      <c r="C23" s="51"/>
    </row>
    <row r="24" spans="1:3" x14ac:dyDescent="0.3">
      <c r="A24" s="39" t="s">
        <v>209</v>
      </c>
      <c r="B24" s="53" t="s">
        <v>224</v>
      </c>
      <c r="C24" s="54"/>
    </row>
    <row r="25" spans="1:3" ht="72" x14ac:dyDescent="0.3">
      <c r="A25" s="1" t="s">
        <v>177</v>
      </c>
      <c r="B25" s="1" t="s">
        <v>179</v>
      </c>
      <c r="C25" s="2" t="s">
        <v>225</v>
      </c>
    </row>
    <row r="26" spans="1:3" ht="36" x14ac:dyDescent="0.3">
      <c r="A26" s="3" t="s">
        <v>180</v>
      </c>
      <c r="B26" s="4" t="s">
        <v>212</v>
      </c>
      <c r="C26" s="3" t="s">
        <v>182</v>
      </c>
    </row>
    <row r="27" spans="1:3" ht="70.8" customHeight="1" x14ac:dyDescent="0.3">
      <c r="A27" s="2" t="s">
        <v>196</v>
      </c>
      <c r="B27" s="55" t="s">
        <v>226</v>
      </c>
      <c r="C27" s="56"/>
    </row>
    <row r="28" spans="1:3" ht="70.8" customHeight="1" x14ac:dyDescent="0.3">
      <c r="A28" s="4" t="s">
        <v>185</v>
      </c>
      <c r="B28" s="57"/>
      <c r="C28" s="58"/>
    </row>
    <row r="29" spans="1:3" ht="70.8" customHeight="1" x14ac:dyDescent="0.3">
      <c r="A29" s="1" t="s">
        <v>184</v>
      </c>
      <c r="B29" s="59"/>
      <c r="C29" s="60"/>
    </row>
    <row r="30" spans="1:3" ht="108" x14ac:dyDescent="0.3">
      <c r="A30" s="4" t="s">
        <v>228</v>
      </c>
      <c r="B30" s="61" t="s">
        <v>227</v>
      </c>
      <c r="C30" s="62"/>
    </row>
    <row r="31" spans="1:3" x14ac:dyDescent="0.3">
      <c r="A31" s="46" t="s">
        <v>229</v>
      </c>
      <c r="B31" s="47"/>
      <c r="C31" s="48"/>
    </row>
    <row r="32" spans="1:3" ht="37.200000000000003" customHeight="1" x14ac:dyDescent="0.3">
      <c r="A32" s="68" t="s">
        <v>190</v>
      </c>
      <c r="B32" s="69"/>
      <c r="C32" s="62"/>
    </row>
    <row r="33" spans="1:3" ht="37.200000000000003" customHeight="1" x14ac:dyDescent="0.3">
      <c r="A33" s="59" t="s">
        <v>206</v>
      </c>
      <c r="B33" s="71"/>
      <c r="C33" s="60"/>
    </row>
  </sheetData>
  <mergeCells count="21">
    <mergeCell ref="A10:C10"/>
    <mergeCell ref="A1:C1"/>
    <mergeCell ref="B2:C2"/>
    <mergeCell ref="B5:C7"/>
    <mergeCell ref="B8:C8"/>
    <mergeCell ref="A9:C9"/>
    <mergeCell ref="A11:C11"/>
    <mergeCell ref="B13:C13"/>
    <mergeCell ref="B16:C18"/>
    <mergeCell ref="B19:C19"/>
    <mergeCell ref="A20:C20"/>
    <mergeCell ref="A32:C32"/>
    <mergeCell ref="A33:C33"/>
    <mergeCell ref="A23:C23"/>
    <mergeCell ref="A22:C22"/>
    <mergeCell ref="A12:C12"/>
    <mergeCell ref="B24:C24"/>
    <mergeCell ref="B27:C29"/>
    <mergeCell ref="B30:C30"/>
    <mergeCell ref="A31:C31"/>
    <mergeCell ref="A21:C2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dimension ref="A1:A11"/>
  <sheetViews>
    <sheetView showGridLines="0" tabSelected="1" workbookViewId="0">
      <selection activeCell="A2" sqref="A2"/>
    </sheetView>
  </sheetViews>
  <sheetFormatPr baseColWidth="10" defaultRowHeight="14.4" x14ac:dyDescent="0.3"/>
  <sheetData>
    <row r="1" spans="1:1" x14ac:dyDescent="0.3">
      <c r="A1" t="s">
        <v>241</v>
      </c>
    </row>
    <row r="3" spans="1:1" x14ac:dyDescent="0.3">
      <c r="A3" t="s">
        <v>233</v>
      </c>
    </row>
    <row r="4" spans="1:1" x14ac:dyDescent="0.3">
      <c r="A4" t="s">
        <v>234</v>
      </c>
    </row>
    <row r="5" spans="1:1" x14ac:dyDescent="0.3">
      <c r="A5" t="s">
        <v>235</v>
      </c>
    </row>
    <row r="6" spans="1:1" x14ac:dyDescent="0.3">
      <c r="A6" t="s">
        <v>236</v>
      </c>
    </row>
    <row r="7" spans="1:1" x14ac:dyDescent="0.3">
      <c r="A7" t="s">
        <v>237</v>
      </c>
    </row>
    <row r="8" spans="1:1" x14ac:dyDescent="0.3">
      <c r="A8" t="s">
        <v>238</v>
      </c>
    </row>
    <row r="9" spans="1:1" x14ac:dyDescent="0.3">
      <c r="A9" t="s">
        <v>239</v>
      </c>
    </row>
    <row r="11" spans="1:1" x14ac:dyDescent="0.3">
      <c r="A11" t="s">
        <v>240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PlaneDePruebaServicios</vt: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2023-03-03T16:54:58Z</dcterms:modified>
</cp:coreProperties>
</file>