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A31CEAFC-924F-40CA-87DB-FDE58C652999}" xr6:coauthVersionLast="47" xr6:coauthVersionMax="47" xr10:uidLastSave="{00000000-0000-0000-0000-000000000000}"/>
  <bookViews>
    <workbookView xWindow="-108" yWindow="-108" windowWidth="23256" windowHeight="13176" firstSheet="2" activeTab="5"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G10" i="6"/>
  <c r="G4" i="7"/>
  <c r="G5" i="7"/>
  <c r="H6" i="7"/>
  <c r="G7" i="7"/>
  <c r="G8" i="7"/>
  <c r="G9" i="7"/>
  <c r="G10" i="7"/>
  <c r="G3" i="7"/>
  <c r="G4" i="6"/>
  <c r="G5" i="6"/>
  <c r="G6" i="6"/>
  <c r="G7" i="6"/>
  <c r="H7" i="6" s="1"/>
  <c r="G8" i="6"/>
  <c r="G9" i="6"/>
  <c r="G3" i="6"/>
  <c r="H3" i="6" s="1"/>
  <c r="H4" i="7"/>
  <c r="H5" i="7"/>
  <c r="H7" i="7"/>
  <c r="H8" i="7"/>
  <c r="H9" i="7"/>
  <c r="H10" i="7"/>
  <c r="H3" i="7"/>
  <c r="H4" i="6"/>
  <c r="H5" i="6"/>
  <c r="H6" i="6"/>
  <c r="H8" i="6"/>
  <c r="H9" i="6"/>
  <c r="H10" i="6"/>
</calcChain>
</file>

<file path=xl/sharedStrings.xml><?xml version="1.0" encoding="utf-8"?>
<sst xmlns="http://schemas.openxmlformats.org/spreadsheetml/2006/main" count="372" uniqueCount="195">
  <si>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</si>
  <si>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</si>
  <si>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</si>
  <si>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</si>
  <si>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</si>
  <si>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</si>
  <si>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</si>
  <si>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</si>
  <si>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</si>
  <si>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</si>
  <si>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</si>
  <si>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</si>
  <si>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</si>
  <si>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</si>
  <si>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</si>
  <si>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</si>
  <si>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</si>
  <si>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</si>
  <si>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</si>
  <si>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</si>
  <si>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</si>
  <si>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</si>
  <si>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</si>
  <si>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</si>
  <si>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</si>
  <si>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</si>
  <si>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</si>
  <si>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</si>
  <si>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</si>
  <si>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</si>
  <si>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</si>
  <si>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</si>
  <si>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</si>
  <si>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</si>
  <si>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Verificar si la respuesta al realizar la petición adecuadamente es la correcta (200 OK).</t>
  </si>
  <si>
    <t>La pagina https://reqres.in debe estar en funcionamiento.</t>
  </si>
  <si>
    <t>Estando dentro del entorno descrito en el apartado de contexto de la sección Alcance:
1. Ingresar a la aplicación Postman.
2. Crear una nueva HTTP Request de tipo GET.
3. Ingresar la URL https://reqres.in/api/users?page=2 a esta petición.
4. Enviarla.
5. Revisar si la respuesta es la correcta.</t>
  </si>
  <si>
    <t>Recibir una respuesta con el STATUS: 200 OK.</t>
  </si>
  <si>
    <t>Pasó</t>
  </si>
  <si>
    <t>Verificar que el contenido de la respuesta corresponda al formato adecuado (JSON).</t>
  </si>
  <si>
    <t>Estando dentro del entorno descrito en el apartado de contexto de la sección Alcance:
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t>
  </si>
  <si>
    <t>Estando dentro del entorno descrito en el apartado de contexto de la sección Alcance:
1. Ingresar a la aplicación Postman.
2. Crear una nueva HTTP Request de tipo GET.
3. Ingresar la URL https://reqres.in/api/users?page=2 a esta petición.
4. Enviarla.
5. Revisar si la respuesta a la petición es la correcta.</t>
  </si>
  <si>
    <t>Recibir respuesta a la petición con el body indicado.</t>
  </si>
  <si>
    <t>Estando dentro del entorno descrito en el apartado de contexto de la sección Alcance:
1. Ingresar a la aplicación Postman.
2. Crear una nueva HTTP Request de tipo GET.
3. Ingresar la URL https://reqres.in/api/users?page=%!"@#;¨^.
4. Enviarla.
5. Revisar si la respuesta a la petición es fallida.</t>
  </si>
  <si>
    <t>No pasó</t>
  </si>
  <si>
    <t>Impacto</t>
  </si>
  <si>
    <t>Tipo</t>
  </si>
  <si>
    <t>Probabilidad de ocurrencia</t>
  </si>
  <si>
    <t>Severidad</t>
  </si>
  <si>
    <t>Nivel de riesgo</t>
  </si>
  <si>
    <t>Acción</t>
  </si>
  <si>
    <t>Plan de Acción</t>
  </si>
  <si>
    <t>Mala determinación del tipo de respuesta HTTP.</t>
  </si>
  <si>
    <t>Producto</t>
  </si>
  <si>
    <t>Ignorar</t>
  </si>
  <si>
    <t>Revisión y validación de la respuesta HTTP antes de permitir recibir peticiones.</t>
  </si>
  <si>
    <t>Estructura JSON con formato erróneo.</t>
  </si>
  <si>
    <t>Mitigar</t>
  </si>
  <si>
    <t>Reestructurar el JSON a ser entregado de la manera correcta.</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</si>
  <si>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</si>
  <si>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</si>
  <si>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</si>
  <si>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</si>
  <si>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</si>
  <si>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</si>
  <si>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</si>
  <si>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</si>
  <si>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</si>
  <si>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</si>
  <si>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</si>
  <si>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</si>
  <si>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</si>
  <si>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</si>
  <si>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</si>
  <si>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</si>
  <si>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</si>
  <si>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</si>
  <si>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</si>
  <si>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</si>
  <si>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</si>
  <si>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</si>
  <si>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</si>
  <si>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</si>
  <si>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</si>
  <si>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</si>
  <si>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</si>
  <si>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</si>
  <si>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</si>
  <si>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</si>
  <si>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</si>
  <si>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</si>
  <si>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</si>
  <si>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t>CP01</t>
  </si>
  <si>
    <t>CP02</t>
  </si>
  <si>
    <t>CP03</t>
  </si>
  <si>
    <t>CP04</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</si>
  <si>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</si>
  <si>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Se recibió una respuesta con el STATUS: 200 OK.</t>
  </si>
  <si>
    <t xml:space="preserve">
Recibir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</si>
  <si>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</si>
  <si>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1,
    "per_page": 6,
    "total": 1,
    "total_pages": 2,
    "data": [
        {
            "id": 7,
            "email": "nombre.last@reqres.in",
            "first_name": "Nombre",
            "last_name": "Last",
            "avatar": "image.jpg"
        },
    ],
    "support": {
        "url": "https://reqres.in/#support-heading",
        "text": "Help!"
    }
}
</t>
  </si>
  <si>
    <t xml:space="preserve">Verificar que al enviar un valor inadecuado al parámetro (page=), la respuesta sea fallida. </t>
  </si>
  <si>
    <t>Verificar que al enviar un valor adecuado al parámetro (page=2), el contenido del cuerpo de respuesta sea el correspondiente.</t>
  </si>
  <si>
    <t>Listas de Usuarios</t>
  </si>
  <si>
    <t>Escenario:</t>
  </si>
  <si>
    <t>Número de página a consultar como parámetro.</t>
  </si>
  <si>
    <t>Recibir una respuesta fallida a la petición con un mensaje de error informando que el parámetro es inadecuado.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</si>
  <si>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</si>
  <si>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</si>
  <si>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</si>
  <si>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</si>
  <si>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</si>
  <si>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</si>
  <si>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</si>
  <si>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</si>
  <si>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</si>
  <si>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</si>
  <si>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</si>
  <si>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</si>
  <si>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</si>
  <si>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</si>
  <si>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</si>
  <si>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</si>
  <si>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</si>
  <si>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</si>
  <si>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</si>
  <si>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</si>
  <si>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</si>
  <si>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</si>
  <si>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</si>
  <si>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</si>
  <si>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</si>
  <si>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</si>
  <si>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</si>
  <si>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</si>
  <si>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</si>
  <si>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</si>
  <si>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</si>
  <si>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</si>
  <si>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</si>
  <si>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</si>
  <si>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</si>
  <si>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</si>
  <si>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</si>
  <si>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</si>
  <si>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</si>
  <si>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</si>
  <si>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</si>
  <si>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</si>
  <si>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</si>
  <si>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</si>
  <si>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</si>
  <si>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</si>
  <si>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</si>
  <si>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</si>
  <si>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</si>
  <si>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</si>
  <si>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</si>
  <si>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</si>
  <si>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</si>
  <si>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</si>
  <si>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</si>
  <si>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</si>
  <si>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</si>
  <si>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</si>
  <si>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</si>
  <si>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</si>
  <si>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</si>
  <si>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</si>
  <si>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</si>
  <si>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</si>
  <si>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</si>
  <si>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5. Verificar la visualización de un mensaje de bienvenida y la redirección a la homepage.
</t>
    </r>
  </si>
  <si>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</si>
  <si>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</si>
  <si>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</si>
  <si>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</si>
  <si>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</si>
  <si>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</si>
  <si>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</si>
  <si>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</si>
  <si>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</si>
  <si>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</si>
  <si>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</si>
  <si>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</si>
  <si>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</si>
  <si>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Fallo del servicio.</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</si>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</sst>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s>
  <fills count="11">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indexed="64"/>
      </patternFill>
    </fill>
    <fill>
      <patternFill patternType="solid">
        <fgColor theme="5" tint="0.39997558519241921"/>
        <bgColor rgb="FFA5A5A5"/>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s>
  <borders count="17">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3" fillId="6" borderId="1" xfId="0" applyFont="1" applyFill="1" applyBorder="1" applyAlignment="1">
      <alignment horizontal="center" vertical="center"/>
    </xf>
    <xf numFmtId="0" fontId="2" fillId="5" borderId="2" xfId="0" applyFont="1" applyFill="1" applyBorder="1" applyAlignment="1">
      <alignment horizontal="left" vertical="center" wrapText="1"/>
    </xf>
    <xf numFmtId="0" fontId="3" fillId="3" borderId="1" xfId="0" applyFont="1" applyFill="1" applyBorder="1" applyAlignment="1">
      <alignment horizontal="center" vertical="center"/>
    </xf>
    <xf numFmtId="0" fontId="7"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3" fillId="3" borderId="0" xfId="0" applyFont="1" applyFill="1" applyBorder="1" applyAlignment="1">
      <alignment horizontal="center" vertical="center"/>
    </xf>
    <xf numFmtId="0" fontId="2" fillId="7"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5" fillId="6" borderId="1" xfId="0" applyFont="1" applyFill="1" applyBorder="1" applyAlignment="1">
      <alignment horizontal="right" vertical="center"/>
    </xf>
    <xf numFmtId="0" fontId="3" fillId="6" borderId="1" xfId="0" applyFont="1" applyFill="1" applyBorder="1" applyAlignment="1">
      <alignment horizontal="left" vertical="center"/>
    </xf>
    <xf numFmtId="0" fontId="0" fillId="9" borderId="0" xfId="0" applyFill="1"/>
    <xf numFmtId="0" fontId="3" fillId="6" borderId="7" xfId="0" applyFont="1" applyFill="1" applyBorder="1" applyAlignment="1">
      <alignment horizontal="center" vertical="center"/>
    </xf>
    <xf numFmtId="0" fontId="8" fillId="0" borderId="8" xfId="0" applyFont="1" applyBorder="1" applyAlignment="1">
      <alignment horizontal="right" vertical="center"/>
    </xf>
    <xf numFmtId="0" fontId="8" fillId="0" borderId="9" xfId="0" applyFont="1" applyBorder="1" applyAlignment="1">
      <alignment horizontal="right" vertical="center"/>
    </xf>
    <xf numFmtId="0" fontId="0" fillId="0" borderId="9" xfId="0" applyBorder="1" applyAlignment="1">
      <alignment horizontal="center" vertical="center"/>
    </xf>
    <xf numFmtId="0" fontId="10" fillId="0" borderId="10" xfId="0" applyFont="1" applyBorder="1" applyAlignment="1">
      <alignment horizontal="righ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4" xfId="0" applyBorder="1" applyAlignment="1">
      <alignment horizontal="center" vertical="center"/>
    </xf>
    <xf numFmtId="0" fontId="6" fillId="10" borderId="15" xfId="0" applyFont="1" applyFill="1" applyBorder="1" applyAlignment="1">
      <alignment horizontal="center" vertical="center"/>
    </xf>
    <xf numFmtId="49" fontId="9" fillId="0" borderId="8" xfId="0" applyNumberFormat="1" applyFont="1" applyBorder="1" applyAlignment="1">
      <alignment horizontal="right"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7" fillId="3" borderId="12" xfId="0" applyFont="1" applyFill="1" applyBorder="1" applyAlignment="1">
      <alignment horizontal="right" vertical="center"/>
    </xf>
    <xf numFmtId="0" fontId="0" fillId="3" borderId="13" xfId="0" applyFill="1" applyBorder="1" applyAlignment="1">
      <alignment horizontal="left" vertical="center"/>
    </xf>
    <xf numFmtId="0" fontId="0" fillId="0" borderId="14" xfId="0" applyBorder="1" applyAlignment="1">
      <alignment vertical="center"/>
    </xf>
    <xf numFmtId="0" fontId="0" fillId="3" borderId="16" xfId="0" applyFill="1" applyBorder="1" applyAlignment="1">
      <alignment horizontal="left" vertical="center"/>
    </xf>
    <xf numFmtId="0" fontId="5" fillId="3" borderId="1" xfId="0" applyFont="1" applyFill="1" applyBorder="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473528</xdr:colOff>
      <xdr:row>1</xdr:row>
      <xdr:rowOff>27215</xdr:rowOff>
    </xdr:from>
    <xdr:to>
      <xdr:col>19</xdr:col>
      <xdr:colOff>614469</xdr:colOff>
      <xdr:row>6</xdr:row>
      <xdr:rowOff>126275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2528" y="255815"/>
          <a:ext cx="6498198"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5</xdr:row>
      <xdr:rowOff>709749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dimension ref="A1:M5"/>
  <sheetViews>
    <sheetView showGridLines="0" zoomScale="70" zoomScaleNormal="70" workbookViewId="0">
      <selection sqref="A1:M1"/>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15"/>
      <c r="B1" s="15"/>
      <c r="C1" s="15"/>
      <c r="D1" s="15"/>
      <c r="E1" s="15"/>
      <c r="F1" s="15"/>
      <c r="G1" s="15"/>
      <c r="H1" s="15"/>
      <c r="I1" s="15"/>
      <c r="J1" s="15"/>
      <c r="K1" s="15"/>
      <c r="L1" s="15"/>
      <c r="M1" s="15"/>
    </row>
    <row r="2" spans="1:13" ht="112.8" customHeight="1" x14ac:dyDescent="0.3">
      <c r="A2" s="16"/>
      <c r="B2" s="16"/>
      <c r="C2" s="16"/>
      <c r="D2" s="16"/>
      <c r="E2" s="16"/>
      <c r="F2" s="16"/>
      <c r="G2" s="16"/>
      <c r="H2" s="16"/>
      <c r="I2" s="16"/>
      <c r="J2" s="16"/>
      <c r="K2" s="16"/>
      <c r="L2" s="16"/>
      <c r="M2" s="16"/>
    </row>
    <row r="3" spans="1:13" s="10"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80" x14ac:dyDescent="0.3">
      <c r="A4" s="11" t="s">
        <v>16</v>
      </c>
      <c r="B4" s="11" t="s">
        <v>12</v>
      </c>
      <c r="C4" s="11" t="s">
        <v>13</v>
      </c>
      <c r="D4" s="11" t="s">
        <v>17</v>
      </c>
      <c r="E4" s="12" t="s">
        <v>18</v>
      </c>
      <c r="F4" s="12" t="s">
        <v>19</v>
      </c>
      <c r="G4" s="11" t="s">
        <v>87</v>
      </c>
      <c r="H4" s="11" t="s">
        <v>21</v>
      </c>
      <c r="I4" s="11" t="s">
        <v>72</v>
      </c>
      <c r="J4" s="11" t="s">
        <v>22</v>
      </c>
      <c r="K4" s="11" t="s">
        <v>83</v>
      </c>
      <c r="L4" s="11" t="s">
        <v>85</v>
      </c>
      <c r="M4" s="11" t="s">
        <v>80</v>
      </c>
    </row>
    <row r="5" spans="1:13" ht="162" x14ac:dyDescent="0.3">
      <c r="A5" s="1" t="s">
        <v>16</v>
      </c>
      <c r="B5" s="1" t="s">
        <v>14</v>
      </c>
      <c r="C5" s="1" t="s">
        <v>13</v>
      </c>
      <c r="D5" s="1" t="s">
        <v>17</v>
      </c>
      <c r="E5" s="2" t="s">
        <v>18</v>
      </c>
      <c r="F5" s="2" t="s">
        <v>20</v>
      </c>
      <c r="G5" s="1" t="s">
        <v>24</v>
      </c>
      <c r="H5" s="1" t="s">
        <v>23</v>
      </c>
      <c r="I5" s="1" t="s">
        <v>86</v>
      </c>
      <c r="J5" s="1" t="s">
        <v>76</v>
      </c>
      <c r="K5" s="1" t="s">
        <v>83</v>
      </c>
      <c r="L5" s="1" t="s">
        <v>85</v>
      </c>
      <c r="M5" s="1" t="s">
        <v>79</v>
      </c>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dimension ref="A1:M5"/>
  <sheetViews>
    <sheetView showGridLines="0" zoomScale="70" zoomScaleNormal="70" workbookViewId="0">
      <selection sqref="A1:M1"/>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15"/>
      <c r="B1" s="15"/>
      <c r="C1" s="15"/>
      <c r="D1" s="15"/>
      <c r="E1" s="15"/>
      <c r="F1" s="15"/>
      <c r="G1" s="15"/>
      <c r="H1" s="15"/>
      <c r="I1" s="15"/>
      <c r="J1" s="15"/>
      <c r="K1" s="15"/>
      <c r="L1" s="15"/>
      <c r="M1" s="15"/>
    </row>
    <row r="2" spans="1:13" ht="94.2" customHeight="1" x14ac:dyDescent="0.3">
      <c r="A2" s="16"/>
      <c r="B2" s="16"/>
      <c r="C2" s="16"/>
      <c r="D2" s="16"/>
      <c r="E2" s="16"/>
      <c r="F2" s="16"/>
      <c r="G2" s="16"/>
      <c r="H2" s="16"/>
      <c r="I2" s="16"/>
      <c r="J2" s="16"/>
      <c r="K2" s="16"/>
      <c r="L2" s="16"/>
      <c r="M2" s="16"/>
    </row>
    <row r="3" spans="1:13" s="9"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62" x14ac:dyDescent="0.3">
      <c r="A4" s="11" t="s">
        <v>16</v>
      </c>
      <c r="B4" s="11" t="s">
        <v>12</v>
      </c>
      <c r="C4" s="11" t="s">
        <v>13</v>
      </c>
      <c r="D4" s="11" t="s">
        <v>17</v>
      </c>
      <c r="E4" s="12" t="s">
        <v>18</v>
      </c>
      <c r="F4" s="12" t="s">
        <v>73</v>
      </c>
      <c r="G4" s="11" t="s">
        <v>88</v>
      </c>
      <c r="H4" s="11" t="s">
        <v>96</v>
      </c>
      <c r="I4" s="11" t="s">
        <v>90</v>
      </c>
      <c r="J4" s="11" t="s">
        <v>77</v>
      </c>
      <c r="K4" s="11" t="s">
        <v>84</v>
      </c>
      <c r="L4" s="11" t="s">
        <v>89</v>
      </c>
      <c r="M4" s="11" t="s">
        <v>81</v>
      </c>
    </row>
    <row r="5" spans="1:13" ht="216" x14ac:dyDescent="0.3">
      <c r="A5" s="1" t="s">
        <v>16</v>
      </c>
      <c r="B5" s="1" t="s">
        <v>14</v>
      </c>
      <c r="C5" s="1" t="s">
        <v>13</v>
      </c>
      <c r="D5" s="1" t="s">
        <v>17</v>
      </c>
      <c r="E5" s="2" t="s">
        <v>18</v>
      </c>
      <c r="F5" s="2" t="s">
        <v>74</v>
      </c>
      <c r="G5" s="1" t="s">
        <v>172</v>
      </c>
      <c r="H5" s="1" t="s">
        <v>75</v>
      </c>
      <c r="I5" s="1" t="s">
        <v>91</v>
      </c>
      <c r="J5" s="1" t="s">
        <v>78</v>
      </c>
      <c r="K5" s="1" t="s">
        <v>84</v>
      </c>
      <c r="L5" s="1" t="s">
        <v>89</v>
      </c>
      <c r="M5" s="1" t="s">
        <v>82</v>
      </c>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dimension ref="A1:J10"/>
  <sheetViews>
    <sheetView showGridLines="0" zoomScaleNormal="100" workbookViewId="0">
      <selection activeCell="L3" sqref="L3"/>
    </sheetView>
  </sheetViews>
  <sheetFormatPr baseColWidth="10" defaultRowHeight="14.4" x14ac:dyDescent="0.3"/>
  <cols>
    <col min="1" max="1" width="3.5546875" style="20" customWidth="1"/>
    <col min="2" max="2" width="26.44140625" style="20" bestFit="1" customWidth="1"/>
    <col min="3" max="3" width="10.5546875" style="20"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8" style="20" bestFit="1" customWidth="1"/>
    <col min="11" max="16384" width="11.5546875" style="20"/>
  </cols>
  <sheetData>
    <row r="1" spans="1:10" ht="18" x14ac:dyDescent="0.3">
      <c r="A1" s="41" t="s">
        <v>191</v>
      </c>
      <c r="B1" s="8"/>
      <c r="C1" s="8"/>
      <c r="D1" s="8"/>
      <c r="E1" s="8"/>
      <c r="F1" s="8"/>
      <c r="G1" s="8"/>
      <c r="H1" s="8"/>
      <c r="I1" s="8"/>
      <c r="J1" s="8"/>
    </row>
    <row r="2" spans="1:10" ht="36" x14ac:dyDescent="0.3">
      <c r="A2" s="17" t="s">
        <v>25</v>
      </c>
      <c r="B2" s="18" t="s">
        <v>27</v>
      </c>
      <c r="C2" s="19" t="s">
        <v>46</v>
      </c>
      <c r="D2" s="18" t="s">
        <v>18</v>
      </c>
      <c r="E2" s="18" t="s">
        <v>47</v>
      </c>
      <c r="F2" s="19" t="s">
        <v>45</v>
      </c>
      <c r="G2" s="18" t="s">
        <v>48</v>
      </c>
      <c r="H2" s="17" t="s">
        <v>49</v>
      </c>
      <c r="I2" s="18" t="s">
        <v>50</v>
      </c>
      <c r="J2" s="17" t="s">
        <v>51</v>
      </c>
    </row>
    <row r="3" spans="1:10" ht="36" x14ac:dyDescent="0.3">
      <c r="A3" s="1">
        <v>1</v>
      </c>
      <c r="B3" s="1" t="s">
        <v>186</v>
      </c>
      <c r="C3" s="1" t="s">
        <v>53</v>
      </c>
      <c r="D3" s="1">
        <v>1</v>
      </c>
      <c r="E3" s="2">
        <v>1</v>
      </c>
      <c r="F3" s="2">
        <v>5</v>
      </c>
      <c r="G3" s="1">
        <f>E3*F3</f>
        <v>5</v>
      </c>
      <c r="H3" s="1">
        <f>G3</f>
        <v>5</v>
      </c>
      <c r="I3" s="1" t="s">
        <v>57</v>
      </c>
      <c r="J3" s="1" t="s">
        <v>187</v>
      </c>
    </row>
    <row r="4" spans="1:10" ht="36" x14ac:dyDescent="0.3">
      <c r="A4" s="3">
        <v>2</v>
      </c>
      <c r="B4" s="3" t="s">
        <v>188</v>
      </c>
      <c r="C4" s="3" t="s">
        <v>189</v>
      </c>
      <c r="D4" s="3">
        <v>1</v>
      </c>
      <c r="E4" s="4">
        <v>1</v>
      </c>
      <c r="F4" s="4">
        <v>5</v>
      </c>
      <c r="G4" s="4">
        <f t="shared" ref="G4:G10" si="0">E4*F4</f>
        <v>5</v>
      </c>
      <c r="H4" s="3">
        <f t="shared" ref="H4:H10" si="1">G4</f>
        <v>5</v>
      </c>
      <c r="I4" s="3" t="s">
        <v>54</v>
      </c>
      <c r="J4" s="3" t="s">
        <v>190</v>
      </c>
    </row>
    <row r="5" spans="1:10" ht="72" x14ac:dyDescent="0.3">
      <c r="A5" s="1">
        <v>3</v>
      </c>
      <c r="B5" s="1" t="s">
        <v>59</v>
      </c>
      <c r="C5" s="1" t="s">
        <v>53</v>
      </c>
      <c r="D5" s="1">
        <v>1</v>
      </c>
      <c r="E5" s="2">
        <v>1</v>
      </c>
      <c r="F5" s="2">
        <v>5</v>
      </c>
      <c r="G5" s="1">
        <f t="shared" si="0"/>
        <v>5</v>
      </c>
      <c r="H5" s="1">
        <f t="shared" si="1"/>
        <v>5</v>
      </c>
      <c r="I5" s="1" t="s">
        <v>60</v>
      </c>
      <c r="J5" s="1" t="s">
        <v>61</v>
      </c>
    </row>
    <row r="6" spans="1:10" ht="72" x14ac:dyDescent="0.3">
      <c r="A6" s="3">
        <v>4</v>
      </c>
      <c r="B6" s="3" t="s">
        <v>62</v>
      </c>
      <c r="C6" s="3" t="s">
        <v>53</v>
      </c>
      <c r="D6" s="3">
        <v>1</v>
      </c>
      <c r="E6" s="4">
        <v>5</v>
      </c>
      <c r="F6" s="3">
        <v>5</v>
      </c>
      <c r="G6" s="4">
        <f t="shared" si="0"/>
        <v>25</v>
      </c>
      <c r="H6" s="3">
        <f t="shared" si="1"/>
        <v>25</v>
      </c>
      <c r="I6" s="3" t="s">
        <v>60</v>
      </c>
      <c r="J6" s="3" t="s">
        <v>61</v>
      </c>
    </row>
    <row r="7" spans="1:10" ht="54" x14ac:dyDescent="0.3">
      <c r="A7" s="1">
        <v>5</v>
      </c>
      <c r="B7" s="1" t="s">
        <v>63</v>
      </c>
      <c r="C7" s="1" t="s">
        <v>53</v>
      </c>
      <c r="D7" s="1">
        <v>1</v>
      </c>
      <c r="E7" s="2">
        <v>3</v>
      </c>
      <c r="F7" s="2">
        <v>5</v>
      </c>
      <c r="G7" s="1">
        <f t="shared" si="0"/>
        <v>15</v>
      </c>
      <c r="H7" s="1">
        <f t="shared" si="1"/>
        <v>15</v>
      </c>
      <c r="I7" s="1" t="s">
        <v>57</v>
      </c>
      <c r="J7" s="1" t="s">
        <v>64</v>
      </c>
    </row>
    <row r="8" spans="1:10" ht="54" x14ac:dyDescent="0.3">
      <c r="A8" s="3">
        <v>6</v>
      </c>
      <c r="B8" s="3" t="s">
        <v>65</v>
      </c>
      <c r="C8" s="3" t="s">
        <v>53</v>
      </c>
      <c r="D8" s="3">
        <v>1</v>
      </c>
      <c r="E8" s="4">
        <v>1</v>
      </c>
      <c r="F8" s="4">
        <v>5</v>
      </c>
      <c r="G8" s="4">
        <f t="shared" si="0"/>
        <v>5</v>
      </c>
      <c r="H8" s="3">
        <f t="shared" si="1"/>
        <v>5</v>
      </c>
      <c r="I8" s="3" t="s">
        <v>57</v>
      </c>
      <c r="J8" s="3" t="s">
        <v>66</v>
      </c>
    </row>
    <row r="9" spans="1:10" ht="54" x14ac:dyDescent="0.3">
      <c r="A9" s="1">
        <v>7</v>
      </c>
      <c r="B9" s="1" t="s">
        <v>67</v>
      </c>
      <c r="C9" s="1" t="s">
        <v>53</v>
      </c>
      <c r="D9" s="1">
        <v>1</v>
      </c>
      <c r="E9" s="2">
        <v>1</v>
      </c>
      <c r="F9" s="2">
        <v>5</v>
      </c>
      <c r="G9" s="1">
        <f t="shared" si="0"/>
        <v>5</v>
      </c>
      <c r="H9" s="1">
        <f t="shared" si="1"/>
        <v>5</v>
      </c>
      <c r="I9" s="1" t="s">
        <v>57</v>
      </c>
      <c r="J9" s="1" t="s">
        <v>68</v>
      </c>
    </row>
    <row r="10" spans="1:10" ht="54" x14ac:dyDescent="0.3">
      <c r="A10" s="3">
        <v>8</v>
      </c>
      <c r="B10" s="3" t="s">
        <v>69</v>
      </c>
      <c r="C10" s="3" t="s">
        <v>53</v>
      </c>
      <c r="D10" s="3">
        <v>1</v>
      </c>
      <c r="E10" s="4">
        <v>5</v>
      </c>
      <c r="F10" s="4">
        <v>2</v>
      </c>
      <c r="G10" s="4">
        <f>E10*F10</f>
        <v>10</v>
      </c>
      <c r="H10" s="3">
        <f t="shared" si="1"/>
        <v>10</v>
      </c>
      <c r="I10" s="3" t="s">
        <v>70</v>
      </c>
      <c r="J10" s="3" t="s">
        <v>71</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dimension ref="A1:J10"/>
  <sheetViews>
    <sheetView showGridLines="0" zoomScaleNormal="100" workbookViewId="0">
      <selection activeCell="K2" sqref="K2"/>
    </sheetView>
  </sheetViews>
  <sheetFormatPr baseColWidth="10" defaultRowHeight="14.4" x14ac:dyDescent="0.3"/>
  <cols>
    <col min="1" max="1" width="3.5546875" style="20" bestFit="1" customWidth="1"/>
    <col min="2" max="2" width="31.21875" style="20" customWidth="1"/>
    <col min="3" max="3" width="10.5546875" style="20" bestFit="1"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5.21875" style="20" customWidth="1"/>
    <col min="11" max="16384" width="11.5546875" style="20"/>
  </cols>
  <sheetData>
    <row r="1" spans="1:10" ht="18" x14ac:dyDescent="0.3">
      <c r="A1" s="41" t="s">
        <v>192</v>
      </c>
      <c r="B1" s="41"/>
      <c r="C1" s="41"/>
      <c r="D1" s="41"/>
      <c r="E1" s="41"/>
      <c r="F1" s="41"/>
      <c r="G1" s="41"/>
      <c r="H1" s="41"/>
      <c r="I1" s="41"/>
      <c r="J1" s="41"/>
    </row>
    <row r="2" spans="1:10" ht="36" x14ac:dyDescent="0.3">
      <c r="A2" s="17" t="s">
        <v>25</v>
      </c>
      <c r="B2" s="18" t="s">
        <v>27</v>
      </c>
      <c r="C2" s="19" t="s">
        <v>46</v>
      </c>
      <c r="D2" s="18" t="s">
        <v>18</v>
      </c>
      <c r="E2" s="18" t="s">
        <v>47</v>
      </c>
      <c r="F2" s="19" t="s">
        <v>45</v>
      </c>
      <c r="G2" s="18" t="s">
        <v>48</v>
      </c>
      <c r="H2" s="17" t="s">
        <v>49</v>
      </c>
      <c r="I2" s="18" t="s">
        <v>50</v>
      </c>
      <c r="J2" s="17" t="s">
        <v>51</v>
      </c>
    </row>
    <row r="3" spans="1:10" ht="54" x14ac:dyDescent="0.3">
      <c r="A3" s="1">
        <v>1</v>
      </c>
      <c r="B3" s="1" t="s">
        <v>52</v>
      </c>
      <c r="C3" s="1" t="s">
        <v>53</v>
      </c>
      <c r="D3" s="1">
        <v>1</v>
      </c>
      <c r="E3" s="2">
        <v>3</v>
      </c>
      <c r="F3" s="2">
        <v>1</v>
      </c>
      <c r="G3" s="1">
        <f>E3*F3</f>
        <v>3</v>
      </c>
      <c r="H3" s="1">
        <f>G3</f>
        <v>3</v>
      </c>
      <c r="I3" s="1" t="s">
        <v>54</v>
      </c>
      <c r="J3" s="1" t="s">
        <v>55</v>
      </c>
    </row>
    <row r="4" spans="1:10" ht="54" x14ac:dyDescent="0.3">
      <c r="A4" s="3">
        <v>2</v>
      </c>
      <c r="B4" s="3" t="s">
        <v>56</v>
      </c>
      <c r="C4" s="3" t="s">
        <v>53</v>
      </c>
      <c r="D4" s="3">
        <v>1</v>
      </c>
      <c r="E4" s="4">
        <v>1</v>
      </c>
      <c r="F4" s="4">
        <v>5</v>
      </c>
      <c r="G4" s="4">
        <f t="shared" ref="G4:G10" si="0">E4*F4</f>
        <v>5</v>
      </c>
      <c r="H4" s="3">
        <f t="shared" ref="H4:H10" si="1">G4</f>
        <v>5</v>
      </c>
      <c r="I4" s="3" t="s">
        <v>57</v>
      </c>
      <c r="J4" s="3" t="s">
        <v>58</v>
      </c>
    </row>
    <row r="5" spans="1:10" ht="72" x14ac:dyDescent="0.3">
      <c r="A5" s="1">
        <v>3</v>
      </c>
      <c r="B5" s="1" t="s">
        <v>59</v>
      </c>
      <c r="C5" s="1" t="s">
        <v>53</v>
      </c>
      <c r="D5" s="1">
        <v>1</v>
      </c>
      <c r="E5" s="2">
        <v>1</v>
      </c>
      <c r="F5" s="2">
        <v>5</v>
      </c>
      <c r="G5" s="1">
        <f t="shared" si="0"/>
        <v>5</v>
      </c>
      <c r="H5" s="1">
        <f t="shared" si="1"/>
        <v>5</v>
      </c>
      <c r="I5" s="1" t="s">
        <v>60</v>
      </c>
      <c r="J5" s="1" t="s">
        <v>61</v>
      </c>
    </row>
    <row r="6" spans="1:10" ht="72" x14ac:dyDescent="0.3">
      <c r="A6" s="3">
        <v>4</v>
      </c>
      <c r="B6" s="3" t="s">
        <v>62</v>
      </c>
      <c r="C6" s="3" t="s">
        <v>53</v>
      </c>
      <c r="D6" s="3">
        <v>1</v>
      </c>
      <c r="E6" s="4">
        <v>5</v>
      </c>
      <c r="F6" s="3">
        <v>5</v>
      </c>
      <c r="G6" s="4">
        <f>E6*F6</f>
        <v>25</v>
      </c>
      <c r="H6" s="3">
        <f t="shared" si="1"/>
        <v>25</v>
      </c>
      <c r="I6" s="3" t="s">
        <v>60</v>
      </c>
      <c r="J6" s="3" t="s">
        <v>61</v>
      </c>
    </row>
    <row r="7" spans="1:10" ht="54" x14ac:dyDescent="0.3">
      <c r="A7" s="1">
        <v>5</v>
      </c>
      <c r="B7" s="1" t="s">
        <v>63</v>
      </c>
      <c r="C7" s="1" t="s">
        <v>53</v>
      </c>
      <c r="D7" s="1">
        <v>1</v>
      </c>
      <c r="E7" s="2">
        <v>3</v>
      </c>
      <c r="F7" s="2">
        <v>5</v>
      </c>
      <c r="G7" s="1">
        <f t="shared" si="0"/>
        <v>15</v>
      </c>
      <c r="H7" s="1">
        <f t="shared" si="1"/>
        <v>15</v>
      </c>
      <c r="I7" s="1" t="s">
        <v>57</v>
      </c>
      <c r="J7" s="1" t="s">
        <v>64</v>
      </c>
    </row>
    <row r="8" spans="1:10" ht="54" x14ac:dyDescent="0.3">
      <c r="A8" s="3">
        <v>6</v>
      </c>
      <c r="B8" s="3" t="s">
        <v>65</v>
      </c>
      <c r="C8" s="3" t="s">
        <v>53</v>
      </c>
      <c r="D8" s="3">
        <v>1</v>
      </c>
      <c r="E8" s="4">
        <v>1</v>
      </c>
      <c r="F8" s="3">
        <v>5</v>
      </c>
      <c r="G8" s="4">
        <f t="shared" si="0"/>
        <v>5</v>
      </c>
      <c r="H8" s="3">
        <f t="shared" si="1"/>
        <v>5</v>
      </c>
      <c r="I8" s="3" t="s">
        <v>57</v>
      </c>
      <c r="J8" s="3" t="s">
        <v>66</v>
      </c>
    </row>
    <row r="9" spans="1:10" ht="54" x14ac:dyDescent="0.3">
      <c r="A9" s="1">
        <v>7</v>
      </c>
      <c r="B9" s="1" t="s">
        <v>67</v>
      </c>
      <c r="C9" s="1" t="s">
        <v>53</v>
      </c>
      <c r="D9" s="1">
        <v>1</v>
      </c>
      <c r="E9" s="2">
        <v>1</v>
      </c>
      <c r="F9" s="2">
        <v>5</v>
      </c>
      <c r="G9" s="1">
        <f t="shared" si="0"/>
        <v>5</v>
      </c>
      <c r="H9" s="1">
        <f t="shared" si="1"/>
        <v>5</v>
      </c>
      <c r="I9" s="1" t="s">
        <v>57</v>
      </c>
      <c r="J9" s="1" t="s">
        <v>68</v>
      </c>
    </row>
    <row r="10" spans="1:10" ht="54" x14ac:dyDescent="0.3">
      <c r="A10" s="3">
        <v>8</v>
      </c>
      <c r="B10" s="3" t="s">
        <v>69</v>
      </c>
      <c r="C10" s="3" t="s">
        <v>53</v>
      </c>
      <c r="D10" s="3">
        <v>1</v>
      </c>
      <c r="E10" s="4">
        <v>5</v>
      </c>
      <c r="F10" s="3">
        <v>2</v>
      </c>
      <c r="G10" s="4">
        <f t="shared" si="0"/>
        <v>10</v>
      </c>
      <c r="H10" s="3">
        <f t="shared" si="1"/>
        <v>10</v>
      </c>
      <c r="I10" s="3" t="s">
        <v>70</v>
      </c>
      <c r="J10" s="3" t="s">
        <v>71</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dimension ref="A1:I7"/>
  <sheetViews>
    <sheetView showGridLines="0" zoomScale="55" zoomScaleNormal="55" workbookViewId="0">
      <selection sqref="A1:I1"/>
    </sheetView>
  </sheetViews>
  <sheetFormatPr baseColWidth="10" defaultRowHeight="14.4" x14ac:dyDescent="0.3"/>
  <cols>
    <col min="1" max="1" width="3.77734375" bestFit="1" customWidth="1"/>
    <col min="2" max="2" width="15.109375" bestFit="1" customWidth="1"/>
    <col min="3" max="3" width="37.109375" bestFit="1" customWidth="1"/>
    <col min="4" max="4" width="20.109375" bestFit="1" customWidth="1"/>
    <col min="5" max="5" width="24.33203125" bestFit="1" customWidth="1"/>
    <col min="6" max="6" width="78" bestFit="1" customWidth="1"/>
    <col min="7" max="7" width="55.21875" customWidth="1"/>
    <col min="8" max="8" width="54.88671875" customWidth="1"/>
    <col min="9" max="9" width="8.5546875" customWidth="1"/>
  </cols>
  <sheetData>
    <row r="1" spans="1:9" ht="18" x14ac:dyDescent="0.3">
      <c r="A1" s="8"/>
      <c r="B1" s="8"/>
      <c r="C1" s="8"/>
      <c r="D1" s="8"/>
      <c r="E1" s="8"/>
      <c r="F1" s="8"/>
      <c r="G1" s="8"/>
      <c r="H1" s="8"/>
      <c r="I1" s="8"/>
    </row>
    <row r="2" spans="1:9" s="23" customFormat="1" ht="18" x14ac:dyDescent="0.3">
      <c r="A2" s="6"/>
      <c r="B2" s="21" t="s">
        <v>104</v>
      </c>
      <c r="C2" s="22" t="s">
        <v>103</v>
      </c>
      <c r="D2" s="6"/>
      <c r="E2" s="6"/>
      <c r="F2" s="6"/>
      <c r="G2" s="6"/>
      <c r="H2" s="6"/>
      <c r="I2" s="24"/>
    </row>
    <row r="3" spans="1:9" ht="18" x14ac:dyDescent="0.3">
      <c r="A3" s="17" t="s">
        <v>25</v>
      </c>
      <c r="B3" s="18" t="s">
        <v>26</v>
      </c>
      <c r="C3" s="19" t="s">
        <v>27</v>
      </c>
      <c r="D3" s="18" t="s">
        <v>28</v>
      </c>
      <c r="E3" s="18" t="s">
        <v>29</v>
      </c>
      <c r="F3" s="19" t="s">
        <v>30</v>
      </c>
      <c r="G3" s="18" t="s">
        <v>31</v>
      </c>
      <c r="H3" s="17" t="s">
        <v>32</v>
      </c>
      <c r="I3" s="18" t="s">
        <v>33</v>
      </c>
    </row>
    <row r="4" spans="1:9" ht="126" x14ac:dyDescent="0.3">
      <c r="A4" s="1">
        <v>1</v>
      </c>
      <c r="B4" s="1" t="s">
        <v>92</v>
      </c>
      <c r="C4" s="1" t="s">
        <v>34</v>
      </c>
      <c r="D4" s="1" t="s">
        <v>35</v>
      </c>
      <c r="E4" s="2" t="s">
        <v>105</v>
      </c>
      <c r="F4" s="2" t="s">
        <v>36</v>
      </c>
      <c r="G4" s="1" t="s">
        <v>37</v>
      </c>
      <c r="H4" s="1" t="s">
        <v>97</v>
      </c>
      <c r="I4" s="1" t="s">
        <v>38</v>
      </c>
    </row>
    <row r="5" spans="1:9" ht="396" x14ac:dyDescent="0.3">
      <c r="A5" s="3">
        <v>2</v>
      </c>
      <c r="B5" s="3" t="s">
        <v>93</v>
      </c>
      <c r="C5" s="3" t="s">
        <v>39</v>
      </c>
      <c r="D5" s="3" t="s">
        <v>35</v>
      </c>
      <c r="E5" s="3" t="s">
        <v>105</v>
      </c>
      <c r="F5" s="4" t="s">
        <v>40</v>
      </c>
      <c r="G5" s="7" t="s">
        <v>98</v>
      </c>
      <c r="H5" s="7" t="s">
        <v>99</v>
      </c>
      <c r="I5" s="3" t="s">
        <v>38</v>
      </c>
    </row>
    <row r="6" spans="1:9" ht="126" x14ac:dyDescent="0.3">
      <c r="A6" s="1">
        <v>3</v>
      </c>
      <c r="B6" s="1" t="s">
        <v>94</v>
      </c>
      <c r="C6" s="1" t="s">
        <v>102</v>
      </c>
      <c r="D6" s="1" t="s">
        <v>35</v>
      </c>
      <c r="E6" s="2" t="s">
        <v>105</v>
      </c>
      <c r="F6" s="2" t="s">
        <v>41</v>
      </c>
      <c r="G6" s="1" t="s">
        <v>42</v>
      </c>
      <c r="H6" s="1" t="s">
        <v>42</v>
      </c>
      <c r="I6" s="1" t="s">
        <v>38</v>
      </c>
    </row>
    <row r="7" spans="1:9" ht="396" x14ac:dyDescent="0.3">
      <c r="A7" s="3">
        <v>4</v>
      </c>
      <c r="B7" s="3" t="s">
        <v>95</v>
      </c>
      <c r="C7" s="3" t="s">
        <v>101</v>
      </c>
      <c r="D7" s="3" t="s">
        <v>35</v>
      </c>
      <c r="E7" s="3" t="s">
        <v>105</v>
      </c>
      <c r="F7" s="3" t="s">
        <v>43</v>
      </c>
      <c r="G7" s="3" t="s">
        <v>106</v>
      </c>
      <c r="H7" s="7" t="s">
        <v>100</v>
      </c>
      <c r="I7" s="3" t="s">
        <v>44</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dimension ref="A1:B33"/>
  <sheetViews>
    <sheetView showGridLines="0" tabSelected="1" workbookViewId="0"/>
  </sheetViews>
  <sheetFormatPr baseColWidth="10" defaultRowHeight="14.4" x14ac:dyDescent="0.3"/>
  <cols>
    <col min="1" max="1" width="21.88671875" bestFit="1" customWidth="1"/>
    <col min="2" max="2" width="70" bestFit="1" customWidth="1"/>
  </cols>
  <sheetData>
    <row r="1" spans="1:2" ht="15" thickBot="1" x14ac:dyDescent="0.35">
      <c r="A1" s="37" t="s">
        <v>194</v>
      </c>
      <c r="B1" s="38" t="s">
        <v>108</v>
      </c>
    </row>
    <row r="2" spans="1:2" x14ac:dyDescent="0.3">
      <c r="A2" s="25" t="s">
        <v>109</v>
      </c>
      <c r="B2" s="29" t="s">
        <v>110</v>
      </c>
    </row>
    <row r="3" spans="1:2" x14ac:dyDescent="0.3">
      <c r="A3" s="26" t="s">
        <v>111</v>
      </c>
      <c r="B3" s="30" t="s">
        <v>112</v>
      </c>
    </row>
    <row r="4" spans="1:2" x14ac:dyDescent="0.3">
      <c r="A4" s="27"/>
      <c r="B4" s="30" t="s">
        <v>113</v>
      </c>
    </row>
    <row r="5" spans="1:2" x14ac:dyDescent="0.3">
      <c r="A5" s="27"/>
      <c r="B5" s="30" t="s">
        <v>114</v>
      </c>
    </row>
    <row r="6" spans="1:2" ht="15" thickBot="1" x14ac:dyDescent="0.35">
      <c r="A6" s="27"/>
      <c r="B6" s="31"/>
    </row>
    <row r="7" spans="1:2" x14ac:dyDescent="0.3">
      <c r="A7" s="33" t="s">
        <v>115</v>
      </c>
      <c r="B7" s="34"/>
    </row>
    <row r="8" spans="1:2" x14ac:dyDescent="0.3">
      <c r="A8" s="26" t="s">
        <v>116</v>
      </c>
      <c r="B8" s="30" t="s">
        <v>173</v>
      </c>
    </row>
    <row r="9" spans="1:2" x14ac:dyDescent="0.3">
      <c r="A9" s="26" t="s">
        <v>117</v>
      </c>
      <c r="B9" s="30" t="s">
        <v>118</v>
      </c>
    </row>
    <row r="10" spans="1:2" x14ac:dyDescent="0.3">
      <c r="A10" s="26" t="s">
        <v>119</v>
      </c>
      <c r="B10" s="30" t="s">
        <v>120</v>
      </c>
    </row>
    <row r="11" spans="1:2" x14ac:dyDescent="0.3">
      <c r="A11" s="26" t="s">
        <v>121</v>
      </c>
      <c r="B11" s="30" t="s">
        <v>122</v>
      </c>
    </row>
    <row r="12" spans="1:2" ht="15" thickBot="1" x14ac:dyDescent="0.35">
      <c r="A12" s="28" t="s">
        <v>123</v>
      </c>
      <c r="B12" s="32" t="s">
        <v>38</v>
      </c>
    </row>
    <row r="13" spans="1:2" ht="15" thickBot="1" x14ac:dyDescent="0.35">
      <c r="A13" s="35"/>
      <c r="B13" s="36"/>
    </row>
    <row r="14" spans="1:2" x14ac:dyDescent="0.3">
      <c r="A14" s="33" t="s">
        <v>124</v>
      </c>
      <c r="B14" s="34"/>
    </row>
    <row r="15" spans="1:2" x14ac:dyDescent="0.3">
      <c r="A15" s="26" t="s">
        <v>125</v>
      </c>
      <c r="B15" s="30" t="s">
        <v>193</v>
      </c>
    </row>
    <row r="16" spans="1:2" x14ac:dyDescent="0.3">
      <c r="A16" s="26" t="s">
        <v>126</v>
      </c>
      <c r="B16" s="30" t="s">
        <v>127</v>
      </c>
    </row>
    <row r="17" spans="1:2" x14ac:dyDescent="0.3">
      <c r="A17" s="26" t="s">
        <v>119</v>
      </c>
      <c r="B17" s="30" t="s">
        <v>128</v>
      </c>
    </row>
    <row r="18" spans="1:2" x14ac:dyDescent="0.3">
      <c r="A18" s="26" t="s">
        <v>121</v>
      </c>
      <c r="B18" s="30" t="s">
        <v>129</v>
      </c>
    </row>
    <row r="19" spans="1:2" ht="15" thickBot="1" x14ac:dyDescent="0.35">
      <c r="A19" s="28" t="s">
        <v>123</v>
      </c>
      <c r="B19" s="32" t="s">
        <v>38</v>
      </c>
    </row>
    <row r="20" spans="1:2" ht="15" thickBot="1" x14ac:dyDescent="0.35">
      <c r="A20" s="35"/>
      <c r="B20" s="36"/>
    </row>
    <row r="21" spans="1:2" x14ac:dyDescent="0.3">
      <c r="A21" s="33" t="s">
        <v>130</v>
      </c>
      <c r="B21" s="34"/>
    </row>
    <row r="22" spans="1:2" x14ac:dyDescent="0.3">
      <c r="A22" s="26" t="s">
        <v>125</v>
      </c>
      <c r="B22" s="30" t="s">
        <v>174</v>
      </c>
    </row>
    <row r="23" spans="1:2" x14ac:dyDescent="0.3">
      <c r="A23" s="26" t="s">
        <v>126</v>
      </c>
      <c r="B23" s="30" t="s">
        <v>127</v>
      </c>
    </row>
    <row r="24" spans="1:2" x14ac:dyDescent="0.3">
      <c r="A24" s="26" t="s">
        <v>119</v>
      </c>
      <c r="B24" s="30" t="s">
        <v>131</v>
      </c>
    </row>
    <row r="25" spans="1:2" x14ac:dyDescent="0.3">
      <c r="A25" s="26" t="s">
        <v>121</v>
      </c>
      <c r="B25" s="30" t="s">
        <v>132</v>
      </c>
    </row>
    <row r="26" spans="1:2" ht="15" thickBot="1" x14ac:dyDescent="0.35">
      <c r="A26" s="28" t="s">
        <v>123</v>
      </c>
      <c r="B26" s="32" t="s">
        <v>38</v>
      </c>
    </row>
    <row r="27" spans="1:2" ht="15" thickBot="1" x14ac:dyDescent="0.35">
      <c r="A27" s="35"/>
      <c r="B27" s="36"/>
    </row>
    <row r="28" spans="1:2" x14ac:dyDescent="0.3">
      <c r="A28" s="33" t="s">
        <v>133</v>
      </c>
      <c r="B28" s="34"/>
    </row>
    <row r="29" spans="1:2" x14ac:dyDescent="0.3">
      <c r="A29" s="26" t="s">
        <v>125</v>
      </c>
      <c r="B29" s="30" t="s">
        <v>175</v>
      </c>
    </row>
    <row r="30" spans="1:2" x14ac:dyDescent="0.3">
      <c r="A30" s="26" t="s">
        <v>126</v>
      </c>
      <c r="B30" s="30" t="s">
        <v>118</v>
      </c>
    </row>
    <row r="31" spans="1:2" x14ac:dyDescent="0.3">
      <c r="A31" s="26" t="s">
        <v>119</v>
      </c>
      <c r="B31" s="30" t="s">
        <v>134</v>
      </c>
    </row>
    <row r="32" spans="1:2" x14ac:dyDescent="0.3">
      <c r="A32" s="26" t="s">
        <v>121</v>
      </c>
      <c r="B32" s="30" t="s">
        <v>135</v>
      </c>
    </row>
    <row r="33" spans="1:2" ht="15" thickBot="1" x14ac:dyDescent="0.35">
      <c r="A33" s="28" t="s">
        <v>123</v>
      </c>
      <c r="B33" s="32" t="s">
        <v>38</v>
      </c>
    </row>
  </sheetData>
  <mergeCells count="3">
    <mergeCell ref="A13:B13"/>
    <mergeCell ref="A20:B20"/>
    <mergeCell ref="A27:B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dimension ref="A1:B72"/>
  <sheetViews>
    <sheetView showGridLines="0" workbookViewId="0">
      <selection activeCell="D14" sqref="D14"/>
    </sheetView>
  </sheetViews>
  <sheetFormatPr baseColWidth="10" defaultRowHeight="14.4" x14ac:dyDescent="0.3"/>
  <cols>
    <col min="1" max="1" width="22.33203125" bestFit="1" customWidth="1"/>
    <col min="2" max="2" width="89.77734375" bestFit="1" customWidth="1"/>
  </cols>
  <sheetData>
    <row r="1" spans="1:2" ht="15" thickBot="1" x14ac:dyDescent="0.35">
      <c r="A1" s="37" t="s">
        <v>107</v>
      </c>
      <c r="B1" s="40" t="s">
        <v>176</v>
      </c>
    </row>
    <row r="2" spans="1:2" x14ac:dyDescent="0.3">
      <c r="A2" s="25" t="s">
        <v>109</v>
      </c>
      <c r="B2" s="29" t="s">
        <v>136</v>
      </c>
    </row>
    <row r="3" spans="1:2" x14ac:dyDescent="0.3">
      <c r="A3" s="26" t="s">
        <v>111</v>
      </c>
      <c r="B3" s="39" t="s">
        <v>137</v>
      </c>
    </row>
    <row r="4" spans="1:2" x14ac:dyDescent="0.3">
      <c r="A4" s="27"/>
      <c r="B4" s="39" t="s">
        <v>113</v>
      </c>
    </row>
    <row r="5" spans="1:2" x14ac:dyDescent="0.3">
      <c r="A5" s="27"/>
      <c r="B5" s="39" t="s">
        <v>138</v>
      </c>
    </row>
    <row r="6" spans="1:2" ht="15" thickBot="1" x14ac:dyDescent="0.35">
      <c r="A6" s="27"/>
      <c r="B6" s="31"/>
    </row>
    <row r="7" spans="1:2" x14ac:dyDescent="0.3">
      <c r="A7" s="33" t="s">
        <v>139</v>
      </c>
      <c r="B7" s="34"/>
    </row>
    <row r="8" spans="1:2" x14ac:dyDescent="0.3">
      <c r="A8" s="26" t="s">
        <v>125</v>
      </c>
      <c r="B8" s="39" t="s">
        <v>178</v>
      </c>
    </row>
    <row r="9" spans="1:2" x14ac:dyDescent="0.3">
      <c r="A9" s="26" t="s">
        <v>126</v>
      </c>
      <c r="B9" s="39" t="s">
        <v>140</v>
      </c>
    </row>
    <row r="10" spans="1:2" x14ac:dyDescent="0.3">
      <c r="A10" s="26" t="s">
        <v>119</v>
      </c>
      <c r="B10" s="39" t="s">
        <v>141</v>
      </c>
    </row>
    <row r="11" spans="1:2" x14ac:dyDescent="0.3">
      <c r="A11" s="26" t="s">
        <v>121</v>
      </c>
      <c r="B11" s="39" t="s">
        <v>142</v>
      </c>
    </row>
    <row r="12" spans="1:2" ht="15" thickBot="1" x14ac:dyDescent="0.35">
      <c r="A12" s="28" t="s">
        <v>123</v>
      </c>
      <c r="B12" s="32" t="s">
        <v>38</v>
      </c>
    </row>
    <row r="13" spans="1:2" ht="15" thickBot="1" x14ac:dyDescent="0.35">
      <c r="A13" s="27"/>
      <c r="B13" s="31"/>
    </row>
    <row r="14" spans="1:2" x14ac:dyDescent="0.3">
      <c r="A14" s="33" t="s">
        <v>143</v>
      </c>
      <c r="B14" s="34"/>
    </row>
    <row r="15" spans="1:2" x14ac:dyDescent="0.3">
      <c r="A15" s="26" t="s">
        <v>125</v>
      </c>
      <c r="B15" s="39" t="s">
        <v>179</v>
      </c>
    </row>
    <row r="16" spans="1:2" x14ac:dyDescent="0.3">
      <c r="A16" s="26" t="s">
        <v>126</v>
      </c>
      <c r="B16" s="39" t="s">
        <v>140</v>
      </c>
    </row>
    <row r="17" spans="1:2" x14ac:dyDescent="0.3">
      <c r="A17" s="26" t="s">
        <v>119</v>
      </c>
      <c r="B17" s="39" t="s">
        <v>144</v>
      </c>
    </row>
    <row r="18" spans="1:2" x14ac:dyDescent="0.3">
      <c r="A18" s="26" t="s">
        <v>121</v>
      </c>
      <c r="B18" s="30" t="s">
        <v>145</v>
      </c>
    </row>
    <row r="19" spans="1:2" ht="15" thickBot="1" x14ac:dyDescent="0.35">
      <c r="A19" s="28" t="s">
        <v>123</v>
      </c>
      <c r="B19" s="32" t="s">
        <v>38</v>
      </c>
    </row>
    <row r="20" spans="1:2" ht="15" thickBot="1" x14ac:dyDescent="0.35">
      <c r="A20" s="27"/>
      <c r="B20" s="31"/>
    </row>
    <row r="21" spans="1:2" x14ac:dyDescent="0.3">
      <c r="A21" s="33" t="s">
        <v>146</v>
      </c>
      <c r="B21" s="34"/>
    </row>
    <row r="22" spans="1:2" x14ac:dyDescent="0.3">
      <c r="A22" s="26" t="s">
        <v>125</v>
      </c>
      <c r="B22" s="39" t="s">
        <v>180</v>
      </c>
    </row>
    <row r="23" spans="1:2" x14ac:dyDescent="0.3">
      <c r="A23" s="26" t="s">
        <v>126</v>
      </c>
      <c r="B23" s="39" t="s">
        <v>140</v>
      </c>
    </row>
    <row r="24" spans="1:2" x14ac:dyDescent="0.3">
      <c r="A24" s="26" t="s">
        <v>119</v>
      </c>
      <c r="B24" s="39" t="s">
        <v>147</v>
      </c>
    </row>
    <row r="25" spans="1:2" x14ac:dyDescent="0.3">
      <c r="A25" s="26" t="s">
        <v>121</v>
      </c>
      <c r="B25" s="39" t="s">
        <v>148</v>
      </c>
    </row>
    <row r="26" spans="1:2" ht="15" thickBot="1" x14ac:dyDescent="0.35">
      <c r="A26" s="28" t="s">
        <v>123</v>
      </c>
      <c r="B26" s="32" t="s">
        <v>38</v>
      </c>
    </row>
    <row r="27" spans="1:2" ht="15" thickBot="1" x14ac:dyDescent="0.35">
      <c r="A27" s="27"/>
      <c r="B27" s="31"/>
    </row>
    <row r="28" spans="1:2" x14ac:dyDescent="0.3">
      <c r="A28" s="33" t="s">
        <v>149</v>
      </c>
      <c r="B28" s="34"/>
    </row>
    <row r="29" spans="1:2" x14ac:dyDescent="0.3">
      <c r="A29" s="26" t="s">
        <v>125</v>
      </c>
      <c r="B29" s="30" t="s">
        <v>181</v>
      </c>
    </row>
    <row r="30" spans="1:2" x14ac:dyDescent="0.3">
      <c r="A30" s="26" t="s">
        <v>126</v>
      </c>
      <c r="B30" s="30" t="s">
        <v>140</v>
      </c>
    </row>
    <row r="31" spans="1:2" x14ac:dyDescent="0.3">
      <c r="A31" s="26" t="s">
        <v>119</v>
      </c>
      <c r="B31" s="30" t="s">
        <v>150</v>
      </c>
    </row>
    <row r="32" spans="1:2" x14ac:dyDescent="0.3">
      <c r="A32" s="26" t="s">
        <v>121</v>
      </c>
      <c r="B32" s="30" t="s">
        <v>151</v>
      </c>
    </row>
    <row r="33" spans="1:2" ht="15" thickBot="1" x14ac:dyDescent="0.35">
      <c r="A33" s="28" t="s">
        <v>123</v>
      </c>
      <c r="B33" s="32" t="s">
        <v>38</v>
      </c>
    </row>
    <row r="34" spans="1:2" x14ac:dyDescent="0.3">
      <c r="A34" s="25" t="s">
        <v>109</v>
      </c>
      <c r="B34" s="29" t="s">
        <v>152</v>
      </c>
    </row>
    <row r="35" spans="1:2" x14ac:dyDescent="0.3">
      <c r="A35" s="26" t="s">
        <v>111</v>
      </c>
      <c r="B35" s="30" t="s">
        <v>153</v>
      </c>
    </row>
    <row r="36" spans="1:2" x14ac:dyDescent="0.3">
      <c r="A36" s="27"/>
      <c r="B36" s="30" t="s">
        <v>154</v>
      </c>
    </row>
    <row r="37" spans="1:2" x14ac:dyDescent="0.3">
      <c r="A37" s="27"/>
      <c r="B37" s="30" t="s">
        <v>155</v>
      </c>
    </row>
    <row r="38" spans="1:2" ht="15" thickBot="1" x14ac:dyDescent="0.35">
      <c r="A38" s="27"/>
      <c r="B38" s="30"/>
    </row>
    <row r="39" spans="1:2" x14ac:dyDescent="0.3">
      <c r="A39" s="33" t="s">
        <v>156</v>
      </c>
      <c r="B39" s="29"/>
    </row>
    <row r="40" spans="1:2" x14ac:dyDescent="0.3">
      <c r="A40" s="26" t="s">
        <v>125</v>
      </c>
      <c r="B40" s="39" t="s">
        <v>182</v>
      </c>
    </row>
    <row r="41" spans="1:2" x14ac:dyDescent="0.3">
      <c r="A41" s="26" t="s">
        <v>126</v>
      </c>
      <c r="B41" s="39" t="s">
        <v>157</v>
      </c>
    </row>
    <row r="42" spans="1:2" x14ac:dyDescent="0.3">
      <c r="A42" s="26" t="s">
        <v>119</v>
      </c>
      <c r="B42" s="39" t="s">
        <v>158</v>
      </c>
    </row>
    <row r="43" spans="1:2" x14ac:dyDescent="0.3">
      <c r="A43" s="26" t="s">
        <v>121</v>
      </c>
      <c r="B43" s="39" t="s">
        <v>159</v>
      </c>
    </row>
    <row r="44" spans="1:2" ht="15" thickBot="1" x14ac:dyDescent="0.35">
      <c r="A44" s="28" t="s">
        <v>123</v>
      </c>
      <c r="B44" s="32" t="s">
        <v>38</v>
      </c>
    </row>
    <row r="45" spans="1:2" ht="15" thickBot="1" x14ac:dyDescent="0.35">
      <c r="A45" s="27"/>
      <c r="B45" s="31"/>
    </row>
    <row r="46" spans="1:2" x14ac:dyDescent="0.3">
      <c r="A46" s="33" t="s">
        <v>160</v>
      </c>
      <c r="B46" s="34"/>
    </row>
    <row r="47" spans="1:2" x14ac:dyDescent="0.3">
      <c r="A47" s="26" t="s">
        <v>125</v>
      </c>
      <c r="B47" s="30" t="s">
        <v>183</v>
      </c>
    </row>
    <row r="48" spans="1:2" x14ac:dyDescent="0.3">
      <c r="A48" s="26" t="s">
        <v>126</v>
      </c>
      <c r="B48" s="30" t="s">
        <v>157</v>
      </c>
    </row>
    <row r="49" spans="1:2" x14ac:dyDescent="0.3">
      <c r="A49" s="26" t="s">
        <v>119</v>
      </c>
      <c r="B49" s="30" t="s">
        <v>161</v>
      </c>
    </row>
    <row r="50" spans="1:2" x14ac:dyDescent="0.3">
      <c r="A50" s="26" t="s">
        <v>121</v>
      </c>
      <c r="B50" s="30" t="s">
        <v>162</v>
      </c>
    </row>
    <row r="51" spans="1:2" ht="15" thickBot="1" x14ac:dyDescent="0.35">
      <c r="A51" s="28" t="s">
        <v>123</v>
      </c>
      <c r="B51" s="32" t="s">
        <v>38</v>
      </c>
    </row>
    <row r="52" spans="1:2" ht="15" thickBot="1" x14ac:dyDescent="0.35">
      <c r="A52" s="27"/>
      <c r="B52" s="31"/>
    </row>
    <row r="53" spans="1:2" x14ac:dyDescent="0.3">
      <c r="A53" s="33" t="s">
        <v>163</v>
      </c>
      <c r="B53" s="34"/>
    </row>
    <row r="54" spans="1:2" x14ac:dyDescent="0.3">
      <c r="A54" s="26" t="s">
        <v>125</v>
      </c>
      <c r="B54" s="39" t="s">
        <v>184</v>
      </c>
    </row>
    <row r="55" spans="1:2" x14ac:dyDescent="0.3">
      <c r="A55" s="26" t="s">
        <v>126</v>
      </c>
      <c r="B55" s="39" t="s">
        <v>157</v>
      </c>
    </row>
    <row r="56" spans="1:2" x14ac:dyDescent="0.3">
      <c r="A56" s="26" t="s">
        <v>119</v>
      </c>
      <c r="B56" s="39" t="s">
        <v>164</v>
      </c>
    </row>
    <row r="57" spans="1:2" x14ac:dyDescent="0.3">
      <c r="A57" s="26" t="s">
        <v>121</v>
      </c>
      <c r="B57" s="39" t="s">
        <v>165</v>
      </c>
    </row>
    <row r="58" spans="1:2" ht="15" thickBot="1" x14ac:dyDescent="0.35">
      <c r="A58" s="28" t="s">
        <v>123</v>
      </c>
      <c r="B58" s="32" t="s">
        <v>38</v>
      </c>
    </row>
    <row r="59" spans="1:2" ht="15" thickBot="1" x14ac:dyDescent="0.35">
      <c r="A59" s="27"/>
      <c r="B59" s="31"/>
    </row>
    <row r="60" spans="1:2" x14ac:dyDescent="0.3">
      <c r="A60" s="33" t="s">
        <v>166</v>
      </c>
      <c r="B60" s="34"/>
    </row>
    <row r="61" spans="1:2" x14ac:dyDescent="0.3">
      <c r="A61" s="26" t="s">
        <v>125</v>
      </c>
      <c r="B61" s="30" t="s">
        <v>185</v>
      </c>
    </row>
    <row r="62" spans="1:2" x14ac:dyDescent="0.3">
      <c r="A62" s="26" t="s">
        <v>126</v>
      </c>
      <c r="B62" s="30" t="s">
        <v>157</v>
      </c>
    </row>
    <row r="63" spans="1:2" x14ac:dyDescent="0.3">
      <c r="A63" s="26" t="s">
        <v>119</v>
      </c>
      <c r="B63" s="30" t="s">
        <v>167</v>
      </c>
    </row>
    <row r="64" spans="1:2" x14ac:dyDescent="0.3">
      <c r="A64" s="26" t="s">
        <v>121</v>
      </c>
      <c r="B64" s="30" t="s">
        <v>168</v>
      </c>
    </row>
    <row r="65" spans="1:2" ht="15" thickBot="1" x14ac:dyDescent="0.35">
      <c r="A65" s="28" t="s">
        <v>123</v>
      </c>
      <c r="B65" s="32" t="s">
        <v>38</v>
      </c>
    </row>
    <row r="66" spans="1:2" ht="15" thickBot="1" x14ac:dyDescent="0.35">
      <c r="A66" s="27"/>
      <c r="B66" s="31"/>
    </row>
    <row r="67" spans="1:2" x14ac:dyDescent="0.3">
      <c r="A67" s="33" t="s">
        <v>169</v>
      </c>
      <c r="B67" s="34"/>
    </row>
    <row r="68" spans="1:2" x14ac:dyDescent="0.3">
      <c r="A68" s="26" t="s">
        <v>125</v>
      </c>
      <c r="B68" s="39" t="s">
        <v>177</v>
      </c>
    </row>
    <row r="69" spans="1:2" x14ac:dyDescent="0.3">
      <c r="A69" s="26" t="s">
        <v>126</v>
      </c>
      <c r="B69" s="39" t="s">
        <v>157</v>
      </c>
    </row>
    <row r="70" spans="1:2" x14ac:dyDescent="0.3">
      <c r="A70" s="26" t="s">
        <v>119</v>
      </c>
      <c r="B70" s="39" t="s">
        <v>170</v>
      </c>
    </row>
    <row r="71" spans="1:2" x14ac:dyDescent="0.3">
      <c r="A71" s="26" t="s">
        <v>121</v>
      </c>
      <c r="B71" s="39" t="s">
        <v>171</v>
      </c>
    </row>
    <row r="72" spans="1:2" ht="15" thickBot="1" x14ac:dyDescent="0.35">
      <c r="A72" s="28" t="s">
        <v>123</v>
      </c>
      <c r="B72" s="32"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PlaneDePruebaServicios</vt:lpstr>
      <vt:lpstr>PlanDePruebaTiendaCereza</vt:lpstr>
      <vt:lpstr>RiesgosServicios</vt:lpstr>
      <vt:lpstr>RiesgosTiendaCereza</vt:lpstr>
      <vt:lpstr>CPServicioGET</vt:lpstr>
      <vt:lpstr>CPServicioPOST</vt:lpstr>
      <vt:lpstr>CPLoginRegistroTiendaCereza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2023-02-27T21:00:36Z</dcterms:modified>
</cp:coreProperties>
</file>