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T1\"/>
    </mc:Choice>
  </mc:AlternateContent>
  <xr:revisionPtr revIDLastSave="0" documentId="13_ncr:1_{6E71A799-86E6-4067-9B7D-286CF761291C}" xr6:coauthVersionLast="47" xr6:coauthVersionMax="47" xr10:uidLastSave="{00000000-0000-0000-0000-000000000000}"/>
  <bookViews>
    <workbookView xWindow="-108" yWindow="-108" windowWidth="23256" windowHeight="13176" xr2:uid="{AF02FBB8-0A87-4B34-9297-94FCF679C14E}"/>
  </bookViews>
  <sheets>
    <sheet name="PlaneDePruebaServicios" sheetId="1" r:id="rId1"/>
    <sheet name="PlanDePruebaTiendaCereza" sheetId="2" r:id="rId2"/>
    <sheet name="RiesgosServicios" sheetId="6" r:id="rId3"/>
    <sheet name="RiesgosTiendaCereza" sheetId="7" r:id="rId4"/>
    <sheet name="CPServicioGET" sheetId="3" r:id="rId5"/>
    <sheet name="CPServicioPOST" sheetId="4" r:id="rId6"/>
    <sheet name="CPLoginRegistroTiendaCereza"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7" l="1"/>
  <c r="H6" i="7" s="1"/>
  <c r="G7" i="7"/>
  <c r="H7" i="7"/>
  <c r="G8" i="7"/>
  <c r="H8" i="7" s="1"/>
  <c r="G9" i="7"/>
  <c r="H9" i="7"/>
  <c r="G10" i="7"/>
  <c r="H10" i="7" s="1"/>
  <c r="G10" i="6"/>
  <c r="G4" i="7"/>
  <c r="H4" i="7" s="1"/>
  <c r="G5" i="7"/>
  <c r="H5" i="7" s="1"/>
  <c r="G3" i="7"/>
  <c r="G4" i="6"/>
  <c r="H4" i="6" s="1"/>
  <c r="G5" i="6"/>
  <c r="G6" i="6"/>
  <c r="G7" i="6"/>
  <c r="H7" i="6" s="1"/>
  <c r="G8" i="6"/>
  <c r="G9" i="6"/>
  <c r="G3" i="6"/>
  <c r="H3" i="6" s="1"/>
  <c r="H3" i="7"/>
  <c r="H5" i="6"/>
  <c r="H6" i="6"/>
  <c r="H8" i="6"/>
  <c r="H9" i="6"/>
  <c r="H10" i="6"/>
</calcChain>
</file>

<file path=xl/sharedStrings.xml><?xml version="1.0" encoding="utf-8"?>
<sst xmlns="http://schemas.openxmlformats.org/spreadsheetml/2006/main" count="372" uniqueCount="203">
  <si>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</si>
  <si>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</si>
  <si>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</si>
  <si>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</si>
  <si>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</si>
  <si>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</si>
  <si>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</si>
  <si>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</si>
  <si>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</si>
  <si>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</si>
  <si>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</si>
  <si>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</si>
  <si>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Célula 1</t>
  </si>
  <si>
    <t>Externo</t>
  </si>
  <si>
    <t>Célula 2</t>
  </si>
  <si>
    <t xml:space="preserve">Área </t>
  </si>
  <si>
    <t>Área 1</t>
  </si>
  <si>
    <t>Estudiante de SofkaU</t>
  </si>
  <si>
    <t>Sprint</t>
  </si>
  <si>
    <t>Abarca la ejecución de las pruebas funcionales para la petición GET LIST USERS en el canal: https://reqres.in</t>
  </si>
  <si>
    <t>Abarca la ejecución de las pruebas funcionales para la petición POST REGISTER en el canal: https://reqres.in</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</si>
  <si>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GET LIST USERS.
Tampoco se tendrá en cuenta pruebas de seguridad, rendimiento y estrés.</t>
    </r>
  </si>
  <si>
    <t>Las actividades descritas en el alcance se realizarán en el transcurso del 27 de febrero en las horas 11:00 AM a 12:00 PM.</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</si>
  <si>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POST REGISTER.
Tampoco se tendrá en cuenta pruebas de seguridad, rendimiento y estrés.</t>
    </r>
  </si>
  <si>
    <r>
      <rPr>
        <b/>
        <sz val="14"/>
        <color theme="1"/>
        <rFont val="Calibri"/>
        <family val="2"/>
        <scheme val="minor"/>
      </rPr>
      <t xml:space="preserve">Hace parte del alcance:
</t>
    </r>
    <r>
      <rPr>
        <sz val="14"/>
        <color theme="1"/>
        <rFont val="Calibri"/>
        <family val="2"/>
        <scheme val="minor"/>
      </rPr>
      <t>1. Verificar que un usuario NO definido NO se puede registrar.
2. Verificar la visualización del mensaje de error cuando el campo de contraseña está vacío.
3. Verificar la visualización del mensaje de error cuando el campo de correo está vacío.
4. Verificar que la contraseña contenga mínimo 8 caracteres.</t>
    </r>
  </si>
  <si>
    <t>N°</t>
  </si>
  <si>
    <t>Identificador</t>
  </si>
  <si>
    <t>Descripción</t>
  </si>
  <si>
    <t>Pre-Condición</t>
  </si>
  <si>
    <t xml:space="preserve">Entradas </t>
  </si>
  <si>
    <t>Pasos Caso Prueba</t>
  </si>
  <si>
    <t>Resultado Esperado</t>
  </si>
  <si>
    <t>Resultado</t>
  </si>
  <si>
    <t>Estado</t>
  </si>
  <si>
    <t>Verificar si la respuesta al realizar la petición adecuadamente es la correcta (200 OK).</t>
  </si>
  <si>
    <t>La pagina https://reqres.in debe estar en funcionamiento.</t>
  </si>
  <si>
    <t>Recibir una respuesta con el STATUS: 200 OK.</t>
  </si>
  <si>
    <t>Pasó</t>
  </si>
  <si>
    <t>Verificar que el contenido de la respuesta corresponda al formato adecuado (JSON).</t>
  </si>
  <si>
    <t>Recibir respuesta a la petición con el body indicado.</t>
  </si>
  <si>
    <t>No pasó</t>
  </si>
  <si>
    <t>Impacto</t>
  </si>
  <si>
    <t>Tipo</t>
  </si>
  <si>
    <t>Probabilidad de ocurrencia</t>
  </si>
  <si>
    <t>Severidad</t>
  </si>
  <si>
    <t>Nivel de riesgo</t>
  </si>
  <si>
    <t>Acción</t>
  </si>
  <si>
    <t>Plan de Acción</t>
  </si>
  <si>
    <t>Producto</t>
  </si>
  <si>
    <t>Ignorar</t>
  </si>
  <si>
    <t>Mitigar</t>
  </si>
  <si>
    <t>La petición no es aceptada a pesar de enviar un valor de parámetro correcto.</t>
  </si>
  <si>
    <t>Contener</t>
  </si>
  <si>
    <t>Revisar el codigo detrás de la petición y cambiar la parte de validación del parametro recibido.</t>
  </si>
  <si>
    <t>La petición es aceptada a pesar de enviar un valor de parámetro incorrecto.</t>
  </si>
  <si>
    <t>Un usuario que está definido, no se puede registrar.</t>
  </si>
  <si>
    <t>Realizar una correcta asociación entre la definición de usuario y el sistema de registro.</t>
  </si>
  <si>
    <t>Se registra un usuario con contraseña vacía.</t>
  </si>
  <si>
    <t>Realizar una correcta definición de las reglas para la aceptación de una contraseña como válida.</t>
  </si>
  <si>
    <t>Se registra un usuario con correo vacío.</t>
  </si>
  <si>
    <t>Realizar una correcta definición de las reglas para la aceptación de un correo como válido.</t>
  </si>
  <si>
    <t>Se registra un usuario con contraseña de menos de 5 caracteres.</t>
  </si>
  <si>
    <t>Transferir</t>
  </si>
  <si>
    <t>Informar del defecto al equipo de desarrollo.</t>
  </si>
  <si>
    <t>Se probará la respuesta de la petición.
Se probará el URL de la petición realizando cambios en el parámetro de la página.</t>
  </si>
  <si>
    <t>Abarca la ejecución de las pruebas funcionales para el registro de usuarios en el canal: https://tiendacereza.com/</t>
  </si>
  <si>
    <t>Abarca la ejecución de las pruebas funcionales para el ingreso de usuarios en el canal: https://tiendacereza.com/</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</si>
  <si>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ingreso en la Tienda Cereza 🍒.
Tampoco se tendrá en cuenta pruebas de seguridad, rendimiento y estrés.</t>
    </r>
  </si>
  <si>
    <t>Las actividades descritas en el alcance se realizarán en el transcurso del 27 de febrero en las horas 12:00 PM a 01:00 PM.</t>
  </si>
  <si>
    <t>Las actividades descritas en el alcance se realizarán en el transcurso del 27 de febrero en las horas 02:30 PM a 03:30 PM.</t>
  </si>
  <si>
    <t>Las actividades descritas en el alcance se realizarán en el transcurso del 27 de febrero en las horas 03:30 PM a 04:25 PM.</t>
  </si>
  <si>
    <t>Se supone que solo se permite el registro de usuarios que están en la lista de la página.</t>
  </si>
  <si>
    <t>Se supone que ya existen usuarios en la lista.</t>
  </si>
  <si>
    <t>Se supone que los servicios de registro en la página están funcionales y estables.</t>
  </si>
  <si>
    <t>Se supone que los servicios de ingreso en la página están funcionales y estables.</t>
  </si>
  <si>
    <t>Funcionamiento de los microservicios de la pagina reqres.in.</t>
  </si>
  <si>
    <t>Funcionamiento de los microservicios de la pagina tiendacereza.com.</t>
  </si>
  <si>
    <t>Se recomienda ejecutar pruebas de seguridad.
Se recomienda ejecutar pruebas de rendimiento.</t>
  </si>
  <si>
    <t xml:space="preserve">Se probará la respuesta de la petición.
Se probará el URL de la petición realizando cambios en los campos de correo "name.last@reqres.in" y contraseña "pass123".
Se realizarán peticiones con diferentes estructuras en el cuerpo a enviar.
</t>
  </si>
  <si>
    <r>
      <rPr>
        <b/>
        <sz val="14"/>
        <color theme="1"/>
        <rFont val="Calibri"/>
        <family val="2"/>
        <scheme val="minor"/>
      </rPr>
      <t xml:space="preserve">Hace parte del alcance:
</t>
    </r>
    <r>
      <rPr>
        <sz val="14"/>
        <color theme="1"/>
        <rFont val="Calibri"/>
        <family val="2"/>
        <scheme val="minor"/>
      </rPr>
      <t>1. Verificar si la respuesta al realizar la petición adecuadamente es la correcta (200 OK).
2. Verificar que el contenido de respuesta corresponda al formato adecuado (JSON con estructura valida).
3. Verificar que, al enviar un valor adecuado al parámetro, la respuesta sea aceptada.
4. Verificar que, al enviar un valor inadecuado al parámetro, la respuesta sea fallida.</t>
    </r>
    <r>
      <rPr>
        <sz val="14"/>
        <color theme="1"/>
        <rFont val="Calibri"/>
        <family val="2"/>
      </rPr>
      <t xml:space="preserve">
</t>
    </r>
  </si>
  <si>
    <r>
      <rPr>
        <b/>
        <sz val="14"/>
        <color theme="1"/>
        <rFont val="Calibri"/>
        <family val="2"/>
        <scheme val="minor"/>
      </rPr>
      <t xml:space="preserve">Hace parte del alcance:
</t>
    </r>
    <r>
      <rPr>
        <sz val="14"/>
        <color theme="1"/>
        <rFont val="Calibri"/>
        <family val="2"/>
        <scheme val="minor"/>
      </rPr>
      <t>1. Verificar que, al registrar un nuevo usuario, el sistema solicite de manera obligatoria el ingreso de la siguiente información: correo y contraseña.
2. Verificar que, al registrar un nuevo usuario, el sistema solicite de manera NO obligatoria el ingreso de la siguiente información: nombre y apellido.
3. Verificar la visualización del mensaje de error cuando se trata de crear un usuario con un correo ya existente en la BD del sistema.
4. Verificar que la contraseña contenga mínimo 5 caracteres.</t>
    </r>
    <r>
      <rPr>
        <sz val="14"/>
        <color theme="1"/>
        <rFont val="Calibri"/>
        <family val="2"/>
      </rPr>
      <t xml:space="preserve">
</t>
    </r>
  </si>
  <si>
    <t>Se recomienda ejecutar pruebas de seguridad.
Se recomienda ejecutar pruebas de rendimiento.
Se recomienda ejecutar pruebas de estrés.</t>
  </si>
  <si>
    <t xml:space="preserve">Se probará que se exijan campos mínimos para el registro.
Se realizaran registros con diferentes combinaciones de correo y contraseña, ya sean existentes o no, con longitudes de contraseña variantes.
</t>
  </si>
  <si>
    <t>Se probará el ingreso de usuarios que se hayan creado y usuarios que no se sepa de su existencia en la BD de la página.
Se realizarán ingresos de usuario con los campos vacíos de correo o contraseña.</t>
  </si>
  <si>
    <t>CP01</t>
  </si>
  <si>
    <t>CP02</t>
  </si>
  <si>
    <t>CP03</t>
  </si>
  <si>
    <t>CP04</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</si>
  <si>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registro en la Tienda Cereza 🍒.
Tampoco se tendrá en cuenta pruebas de seguridad, rendimiento y estrés.</t>
    </r>
  </si>
  <si>
    <t>Se recibió una respuesta con el STATUS: 200 OK.</t>
  </si>
  <si>
    <t xml:space="preserve">
Recibir una respuesta en formato JSON, así:
{
    "page": 2,
    "per_page": 6,
    "total": 1,
    "total_pages": 2,
    "data": [
        {
            "id": 7,
            "email": "nombre.last@reqres.in",
            "first_name": "Nombre",
            "last_name": "Last",
            "avatar": "image.jpg"
        },
    ],
    "support": {
        "url": "https://reqres.in/#support-heading",
        "text": "Help!"
    }
}
</t>
  </si>
  <si>
    <t xml:space="preserve">
Se recibió una respuesta en formato JSON, así:
{
    "page": 2,
    "per_page": 6,
    "total": 1,
    "total_pages": 2,
    "data": [
        {
            "id": 7,
            "email": "nombre.last@reqres.in",
            "first_name": "Nombre",
            "last_name": "Last",
            "avatar": "image.jpg"
        },
    ],
    "support": {
        "url": "https://reqres.in/#support-heading",
        "text": "Help!"
    }
}
</t>
  </si>
  <si>
    <t xml:space="preserve">
Se recibió una respuesta en formato JSON, así:
{
    "page": 1,
    "per_page": 6,
    "total": 1,
    "total_pages": 2,
    "data": [
        {
            "id": 7,
            "email": "nombre.last@reqres.in",
            "first_name": "Nombre",
            "last_name": "Last",
            "avatar": "image.jpg"
        },
    ],
    "support": {
        "url": "https://reqres.in/#support-heading",
        "text": "Help!"
    }
}
</t>
  </si>
  <si>
    <t xml:space="preserve">Verificar que al enviar un valor inadecuado al parámetro (page=), la respuesta sea fallida. </t>
  </si>
  <si>
    <t>Verificar que al enviar un valor adecuado al parámetro (page=2), el contenido del cuerpo de respuesta sea el correspondiente.</t>
  </si>
  <si>
    <t>Listas de Usuarios</t>
  </si>
  <si>
    <t>Escenario:</t>
  </si>
  <si>
    <t>Número de página a consultar como parámetro.</t>
  </si>
  <si>
    <t>Recibir una respuesta fallida a la petición con un mensaje de error informando que el parámetro es inadecuado.</t>
  </si>
  <si>
    <t>Metodo Gherkin:</t>
  </si>
  <si>
    <t>POST REGISTER SUCCESSFUL</t>
  </si>
  <si>
    <t>Feature:</t>
  </si>
  <si>
    <t>Registrar usuarios</t>
  </si>
  <si>
    <t>Descripcion:</t>
  </si>
  <si>
    <t>Yo como usuario de la plataforma</t>
  </si>
  <si>
    <t>Quiero registrarme</t>
  </si>
  <si>
    <t>Para poder loguearme en la plataforma</t>
  </si>
  <si>
    <t>@RegistroIndefinido</t>
  </si>
  <si>
    <t>Scenario:</t>
  </si>
  <si>
    <t xml:space="preserve">Given </t>
  </si>
  <si>
    <t>que un usuario desea registrarse en la plataforma</t>
  </si>
  <si>
    <t xml:space="preserve">When </t>
  </si>
  <si>
    <t>ingresa datos de registros no definidos</t>
  </si>
  <si>
    <t xml:space="preserve">Then </t>
  </si>
  <si>
    <t>debera vizualizar un mensaje de error "Solo los usuarios definidos logran el registro"</t>
  </si>
  <si>
    <t>ESTADO</t>
  </si>
  <si>
    <t>@RegistroSinContraseña</t>
  </si>
  <si>
    <t xml:space="preserve">Scenario: </t>
  </si>
  <si>
    <t>Given</t>
  </si>
  <si>
    <t xml:space="preserve"> que un usuario desea registrarse en la plataforma</t>
  </si>
  <si>
    <t>no ingresa un password</t>
  </si>
  <si>
    <t>debera recibir un mensaje de error "password faltante"</t>
  </si>
  <si>
    <t>@RegistroSinEmail</t>
  </si>
  <si>
    <t>no ingresa un email</t>
  </si>
  <si>
    <t>debera recibir un mensaje de error "email faltante"</t>
  </si>
  <si>
    <t>@RegistroExitoso</t>
  </si>
  <si>
    <t>ingresa datos de registros definidos</t>
  </si>
  <si>
    <t>Recibira un id y un token de registro</t>
  </si>
  <si>
    <t>Registro de usuarios</t>
  </si>
  <si>
    <t>Yo como usuario de la pagina web de la tienda cereza</t>
  </si>
  <si>
    <t>Para poder loguearme en la pagina web</t>
  </si>
  <si>
    <t>@CamposObligatorios</t>
  </si>
  <si>
    <t>que esta en la seccion de registro de la pagina web de la tienda cereza</t>
  </si>
  <si>
    <t xml:space="preserve">intenta relizar un registro sin llenar los campos obligatorios </t>
  </si>
  <si>
    <t>debera recibir un mensaje de error "Los campos de email y password son obligatorios"</t>
  </si>
  <si>
    <t>@CamposNoObligatorios</t>
  </si>
  <si>
    <t xml:space="preserve">intenta relizar un registro sin llenar los no campos obligatorios </t>
  </si>
  <si>
    <t>debera  recibir un correo para confirmar el registro a la tienda</t>
  </si>
  <si>
    <t>@UsarioYaRegistrado</t>
  </si>
  <si>
    <t>intenta realizar el registro con un email ya registrado</t>
  </si>
  <si>
    <t>debera recibir un mensaje de error "Esta dirección de e‑mail ya ha sido asociada con una cuenta"</t>
  </si>
  <si>
    <t>@PasswordMinimo</t>
  </si>
  <si>
    <t>intenta realizar el registro con un password de menos de 5 caracteres</t>
  </si>
  <si>
    <t>debera recibir un mensaje de error "El password debe contener minimo 5 caracteres"</t>
  </si>
  <si>
    <t>Inicio de Sesión</t>
  </si>
  <si>
    <t>Yo como usuario registrado de la pagina web de la tienda cereza</t>
  </si>
  <si>
    <t>Quiero poder inciar sesión</t>
  </si>
  <si>
    <t>Para poder realizar la compra de productos</t>
  </si>
  <si>
    <t>@PasswordVacio</t>
  </si>
  <si>
    <t>que esta en la seccion de inicio de sesion de la pagina web de la tienda cereza</t>
  </si>
  <si>
    <t>intenta iniciar sesión sin contraseña</t>
  </si>
  <si>
    <t>debera recibir un mensaje de error "password requerido"</t>
  </si>
  <si>
    <t>@EmailVacio</t>
  </si>
  <si>
    <t>intenta iniciar sesión sin email</t>
  </si>
  <si>
    <t>debera recibir un mensaje de error "email requerido"</t>
  </si>
  <si>
    <t>@LoginExitoso</t>
  </si>
  <si>
    <t>ingresa credenciales validas</t>
  </si>
  <si>
    <t>debera redireccionarse al home page</t>
  </si>
  <si>
    <t>@UsuarioNoRegistrado</t>
  </si>
  <si>
    <t>ingresa credenciales no registradas</t>
  </si>
  <si>
    <t>debera recibir un mensaje de error "el usuario no existe"</t>
  </si>
  <si>
    <t>@PasswordIncorrecto</t>
  </si>
  <si>
    <t>ingresa un password incorrecto</t>
  </si>
  <si>
    <t>debera recibir un mensaje de error "contraseña incorrecta"</t>
  </si>
  <si>
    <r>
      <rPr>
        <b/>
        <sz val="14"/>
        <color theme="1"/>
        <rFont val="Calibri"/>
        <family val="2"/>
        <scheme val="minor"/>
      </rPr>
      <t xml:space="preserve">Hace parte del alcance:
</t>
    </r>
    <r>
      <rPr>
        <sz val="14"/>
        <color theme="1"/>
        <rFont val="Calibri"/>
        <family val="2"/>
        <scheme val="minor"/>
      </rPr>
      <t>1. Verificar la visualización del mensaje de error al intentar ingresar sin rellenar el campo de contraseña.
2. Verificar la visualización del mensaje de error al intentar ingresar sin rellenar el campo de correo.
3. Verificar la visualización del mensaje de error al intentar ingresar con un usuario no registrado.
4. Verificar la visualización del mensaje de error al intentar ingresar con una contraseña incorrecta para el usuario especificado.</t>
    </r>
    <r>
      <rPr>
        <sz val="14"/>
        <color theme="1"/>
        <rFont val="Calibri"/>
        <family val="2"/>
      </rPr>
      <t xml:space="preserve">
5. Verificar la visualización de un mensaje de bienvenida y la redirección a la homepage.
</t>
    </r>
  </si>
  <si>
    <t xml:space="preserve"> verificar que solo usuarios definidos puedan registrarse</t>
  </si>
  <si>
    <t>verificar la vizualicion del mensaje de error cuando el campo email esta vacio</t>
  </si>
  <si>
    <t>verificar que los usuarios definidos puedan registrarse</t>
  </si>
  <si>
    <t>PÁGINA WEB TIENDA CEREZA</t>
  </si>
  <si>
    <t>verificar el mensaje de error al ingresar un password incorrecto</t>
  </si>
  <si>
    <t>verificar que se solicite de manera obligatoria los campos de correo y password en el formulario de registro</t>
  </si>
  <si>
    <t>verificar que el usuario se pueda registrar sin llenar los campos de nombre y apellido</t>
  </si>
  <si>
    <t xml:space="preserve">verificar que se puedan registrar solo usuarios que aun no estan registrados </t>
  </si>
  <si>
    <t>verificar que el password ingresado contenga minimo 5 caracteres</t>
  </si>
  <si>
    <t>verificar el mensaje de error al intentar iniciar sesión en la pagina sin password</t>
  </si>
  <si>
    <t>verificar el mensaje de error al intentar iniciar sesión en la pagina sin email</t>
  </si>
  <si>
    <t xml:space="preserve">verificar el ingreso satisfactorio a la tienda </t>
  </si>
  <si>
    <t xml:space="preserve">verificar el mensaje de error al intentar ingresar con credenciales no registradas </t>
  </si>
  <si>
    <t>Fallo del servicio.</t>
  </si>
  <si>
    <t>Monitoreo constante de los servicios.</t>
  </si>
  <si>
    <t>Interrupción en la red.</t>
  </si>
  <si>
    <t>Proyecto</t>
  </si>
  <si>
    <t>No se puede controlar la caída de la red.</t>
  </si>
  <si>
    <t>Riesgos de servicios REQRES</t>
  </si>
  <si>
    <t>Riesgos de Registro e Ingreso en Tienda Cereza 🍒</t>
  </si>
  <si>
    <t>verificar la visualización del mensaje de error cuando el campo password esta vacío</t>
  </si>
  <si>
    <t>Método Gherkin:</t>
  </si>
  <si>
    <t xml:space="preserve">1. Ingresar a la aplicación Postman.
2. Crear una nueva HTTP Request de tipo GET.
3. Ingresar la URL https://reqres.in/api/users?page=2 a esta petición.
4. Enviarla.
5. Revisar si la respuesta es la correcta.
</t>
  </si>
  <si>
    <t xml:space="preserve">1. Identificar los parámetros de la solicitud de la API.
2. Ingresar a la aplicación Postman.
3. Crear una nueva HTTP Request de tipo GET.
4. Ingresar la URL https://reqres.in/api/users?page=2 a esta petición.
5. Enviarla.
6. Revisar que el cuerpo de la respuesta de la petición sea el correspondiente en el formato JSON.
</t>
  </si>
  <si>
    <t xml:space="preserve">1. Ingresar a la aplicación Postman.
2. Crear una nueva HTTP Request de tipo GET.
3. Ingresar la URL https://reqres.in/api/users?page=2 a esta petición.
4. Enviarla.
5. Revisar si la respuesta a la petición es la correcta.
</t>
  </si>
  <si>
    <t xml:space="preserve">1. Ingresar a la aplicación Postman.
2. Crear una nueva HTTP Request de tipo GET.
3. Ingresar la URL https://reqres.in/api/users?page=%!"@#;¨^.
4. Enviarla.
5. Revisar si la respuesta a la petición es fallida.
</t>
  </si>
  <si>
    <t>Fallo del servicio de registro.</t>
  </si>
  <si>
    <t>Fallo del servicio de ingreso.</t>
  </si>
  <si>
    <t>Realizar cambio de función del botón en front-end.</t>
  </si>
  <si>
    <t>El botón de ingreso no funciona.</t>
  </si>
  <si>
    <t>Falta de recursos para el host de la página.</t>
  </si>
  <si>
    <t>Se transfiere la responsabilidad al PO debido a que es un tema económico.</t>
  </si>
  <si>
    <t>Los mensajes de error contienen caracteres ilegibles</t>
  </si>
  <si>
    <t>Monitorear la ortografía de los recursos a mostrar en el front-end.</t>
  </si>
  <si>
    <t>Las URL no direccionan donde deberían.</t>
  </si>
  <si>
    <t>Es una característica de la que se encarga el proveedor del host.</t>
  </si>
  <si>
    <t>El botón de crear usuario se bloquea al darle un primer clic.</t>
  </si>
  <si>
    <t>Realizar un control en la función del botón con respecto a la conexión con la BD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</si>
</sst>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sz val="8"/>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0"/>
      <name val="Calibri"/>
      <family val="2"/>
      <scheme val="minor"/>
    </font>
    <font>
      <b/>
      <sz val="11"/>
      <color theme="1"/>
      <name val="Calibri"/>
      <family val="2"/>
      <scheme val="minor"/>
    </font>
    <font>
      <b/>
      <sz val="11"/>
      <color rgb="FF7030A0"/>
      <name val="Calibri"/>
      <family val="2"/>
      <scheme val="minor"/>
    </font>
    <font>
      <b/>
      <sz val="11"/>
      <color rgb="FF00B050"/>
      <name val="Calibri"/>
      <family val="2"/>
      <scheme val="minor"/>
    </font>
    <font>
      <b/>
      <sz val="11"/>
      <name val="Calibri"/>
      <family val="2"/>
      <scheme val="minor"/>
    </font>
  </fonts>
  <fills count="11">
    <fill>
      <patternFill patternType="none"/>
    </fill>
    <fill>
      <patternFill patternType="gray125"/>
    </fill>
    <fill>
      <patternFill patternType="solid">
        <fgColor rgb="FFA5A5A5"/>
        <bgColor rgb="FFA5A5A5"/>
      </patternFill>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theme="5" tint="0.39997558519241921"/>
        <bgColor indexed="64"/>
      </patternFill>
    </fill>
    <fill>
      <patternFill patternType="solid">
        <fgColor theme="5" tint="0.39997558519241921"/>
        <bgColor rgb="FFA5A5A5"/>
      </patternFill>
    </fill>
    <fill>
      <patternFill patternType="solid">
        <fgColor rgb="FFA5A5A5"/>
        <bgColor rgb="FFD8D8D8"/>
      </patternFill>
    </fill>
    <fill>
      <patternFill patternType="solid">
        <fgColor theme="0"/>
        <bgColor indexed="64"/>
      </patternFill>
    </fill>
    <fill>
      <patternFill patternType="solid">
        <fgColor rgb="FF00B050"/>
        <bgColor indexed="64"/>
      </patternFill>
    </fill>
  </fills>
  <borders count="17">
    <border>
      <left/>
      <right/>
      <top/>
      <bottom/>
      <diagonal/>
    </border>
    <border>
      <left/>
      <right/>
      <top/>
      <bottom style="thin">
        <color indexed="64"/>
      </bottom>
      <diagonal/>
    </border>
    <border>
      <left style="thin">
        <color rgb="FFFF7E06"/>
      </left>
      <right style="thin">
        <color rgb="FFFF7E06"/>
      </right>
      <top style="thin">
        <color rgb="FFFF7E06"/>
      </top>
      <bottom style="thin">
        <color rgb="FFFF7E06"/>
      </bottom>
      <diagonal/>
    </border>
    <border>
      <left style="thin">
        <color indexed="64"/>
      </left>
      <right style="thin">
        <color rgb="FFFF7E06"/>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FF7E06"/>
      </left>
      <right style="thin">
        <color rgb="FFFF7E06"/>
      </right>
      <top style="thin">
        <color indexed="64"/>
      </top>
      <bottom style="thin">
        <color indexed="64"/>
      </bottom>
      <diagonal/>
    </border>
    <border>
      <left style="thin">
        <color rgb="FFFF7E06"/>
      </left>
      <right style="thin">
        <color rgb="FFFF7E06"/>
      </right>
      <top/>
      <bottom style="thin">
        <color rgb="FFFF7E06"/>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2">
    <xf numFmtId="0" fontId="0" fillId="0" borderId="0" xfId="0"/>
    <xf numFmtId="0" fontId="2" fillId="4"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0" borderId="0" xfId="0" applyFont="1" applyAlignment="1">
      <alignment horizontal="center" vertical="center"/>
    </xf>
    <xf numFmtId="0" fontId="3" fillId="6" borderId="1" xfId="0" applyFont="1" applyFill="1" applyBorder="1" applyAlignment="1">
      <alignment horizontal="center" vertical="center"/>
    </xf>
    <xf numFmtId="0" fontId="2" fillId="5" borderId="2" xfId="0" applyFont="1" applyFill="1" applyBorder="1" applyAlignment="1">
      <alignment horizontal="left" vertical="center" wrapText="1"/>
    </xf>
    <xf numFmtId="0" fontId="3" fillId="3" borderId="1" xfId="0" applyFont="1" applyFill="1" applyBorder="1" applyAlignment="1">
      <alignment horizontal="center" vertical="center"/>
    </xf>
    <xf numFmtId="0" fontId="7" fillId="0" borderId="0" xfId="0" applyFont="1"/>
    <xf numFmtId="0" fontId="5" fillId="0" borderId="0" xfId="0" applyFont="1" applyAlignment="1">
      <alignment horizontal="center" vertical="center"/>
    </xf>
    <xf numFmtId="0" fontId="2" fillId="5" borderId="6"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3" fillId="3" borderId="0" xfId="0" applyFont="1" applyFill="1" applyBorder="1" applyAlignment="1">
      <alignment horizontal="center" vertical="center"/>
    </xf>
    <xf numFmtId="0" fontId="2" fillId="7"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5" fillId="6" borderId="1" xfId="0" applyFont="1" applyFill="1" applyBorder="1" applyAlignment="1">
      <alignment horizontal="right" vertical="center"/>
    </xf>
    <xf numFmtId="0" fontId="3" fillId="6" borderId="1" xfId="0" applyFont="1" applyFill="1" applyBorder="1" applyAlignment="1">
      <alignment horizontal="left" vertical="center"/>
    </xf>
    <xf numFmtId="0" fontId="0" fillId="9" borderId="0" xfId="0" applyFill="1"/>
    <xf numFmtId="0" fontId="3" fillId="6" borderId="7" xfId="0" applyFont="1" applyFill="1" applyBorder="1" applyAlignment="1">
      <alignment horizontal="center" vertical="center"/>
    </xf>
    <xf numFmtId="0" fontId="8" fillId="0" borderId="8" xfId="0" applyFont="1" applyBorder="1" applyAlignment="1">
      <alignment horizontal="right" vertical="center"/>
    </xf>
    <xf numFmtId="0" fontId="8" fillId="0" borderId="9" xfId="0" applyFont="1" applyBorder="1" applyAlignment="1">
      <alignment horizontal="right" vertical="center"/>
    </xf>
    <xf numFmtId="0" fontId="0" fillId="0" borderId="9" xfId="0" applyBorder="1" applyAlignment="1">
      <alignment horizontal="center" vertical="center"/>
    </xf>
    <xf numFmtId="0" fontId="10" fillId="0" borderId="10" xfId="0" applyFont="1" applyBorder="1" applyAlignment="1">
      <alignment horizontal="righ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14" xfId="0" applyBorder="1" applyAlignment="1">
      <alignment horizontal="center" vertical="center"/>
    </xf>
    <xf numFmtId="0" fontId="6" fillId="10" borderId="15" xfId="0" applyFont="1" applyFill="1" applyBorder="1" applyAlignment="1">
      <alignment horizontal="center" vertical="center"/>
    </xf>
    <xf numFmtId="49" fontId="9" fillId="0" borderId="8" xfId="0" applyNumberFormat="1" applyFont="1" applyBorder="1" applyAlignment="1">
      <alignment horizontal="right" vertic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16" xfId="0" applyBorder="1" applyAlignment="1">
      <alignment horizontal="center" vertical="center"/>
    </xf>
    <xf numFmtId="0" fontId="7" fillId="3" borderId="12" xfId="0" applyFont="1" applyFill="1" applyBorder="1" applyAlignment="1">
      <alignment horizontal="right" vertical="center"/>
    </xf>
    <xf numFmtId="0" fontId="0" fillId="3" borderId="13" xfId="0" applyFill="1" applyBorder="1" applyAlignment="1">
      <alignment horizontal="left" vertical="center"/>
    </xf>
    <xf numFmtId="0" fontId="0" fillId="0" borderId="14" xfId="0" applyBorder="1" applyAlignment="1">
      <alignment vertical="center"/>
    </xf>
    <xf numFmtId="0" fontId="0" fillId="3" borderId="16" xfId="0" applyFill="1" applyBorder="1" applyAlignment="1">
      <alignment horizontal="left" vertical="center"/>
    </xf>
    <xf numFmtId="0" fontId="5" fillId="3" borderId="1" xfId="0" applyFont="1" applyFill="1" applyBorder="1" applyAlignment="1">
      <alignment horizontal="center" vertical="center"/>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FF7E06"/>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7</xdr:col>
      <xdr:colOff>167768</xdr:colOff>
      <xdr:row>1</xdr:row>
      <xdr:rowOff>54428</xdr:rowOff>
    </xdr:from>
    <xdr:to>
      <xdr:col>7</xdr:col>
      <xdr:colOff>2677886</xdr:colOff>
      <xdr:row>1</xdr:row>
      <xdr:rowOff>1325234</xdr:rowOff>
    </xdr:to>
    <xdr:pic>
      <xdr:nvPicPr>
        <xdr:cNvPr id="4" name="Imagen 3">
          <a:extLst>
            <a:ext uri="{FF2B5EF4-FFF2-40B4-BE49-F238E27FC236}">
              <a16:creationId xmlns:a16="http://schemas.microsoft.com/office/drawing/2014/main" id="{5B75FA33-B1C1-4462-A801-90BC3C603B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65111" y="283028"/>
          <a:ext cx="2510118" cy="12708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4361111</xdr:colOff>
      <xdr:row>1</xdr:row>
      <xdr:rowOff>0</xdr:rowOff>
    </xdr:from>
    <xdr:ext cx="3369725" cy="1191491"/>
    <xdr:pic>
      <xdr:nvPicPr>
        <xdr:cNvPr id="2" name="Imagen 1">
          <a:extLst>
            <a:ext uri="{FF2B5EF4-FFF2-40B4-BE49-F238E27FC236}">
              <a16:creationId xmlns:a16="http://schemas.microsoft.com/office/drawing/2014/main" id="{B886F271-9529-4099-95C6-F505D03691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3371" y="6004560"/>
          <a:ext cx="3369725" cy="119149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10</xdr:col>
      <xdr:colOff>694508</xdr:colOff>
      <xdr:row>1</xdr:row>
      <xdr:rowOff>4355</xdr:rowOff>
    </xdr:from>
    <xdr:to>
      <xdr:col>19</xdr:col>
      <xdr:colOff>42969</xdr:colOff>
      <xdr:row>6</xdr:row>
      <xdr:rowOff>103415</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35788" y="232955"/>
          <a:ext cx="6480781"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551904</xdr:colOff>
      <xdr:row>1</xdr:row>
      <xdr:rowOff>153489</xdr:rowOff>
    </xdr:from>
    <xdr:to>
      <xdr:col>19</xdr:col>
      <xdr:colOff>692846</xdr:colOff>
      <xdr:row>7</xdr:row>
      <xdr:rowOff>252549</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18" y="382089"/>
          <a:ext cx="6498199"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A6F44-0A13-4B3B-95DA-2DE7B9084CBB}">
  <dimension ref="A1:M5"/>
  <sheetViews>
    <sheetView showGridLines="0" tabSelected="1" zoomScale="70" zoomScaleNormal="70" workbookViewId="0">
      <selection sqref="A1:M1"/>
    </sheetView>
  </sheetViews>
  <sheetFormatPr baseColWidth="10" defaultColWidth="11.44140625" defaultRowHeight="18" x14ac:dyDescent="0.3"/>
  <cols>
    <col min="1" max="1" width="7.6640625" style="5" bestFit="1" customWidth="1"/>
    <col min="2" max="2" width="9.109375" style="5" bestFit="1" customWidth="1"/>
    <col min="3" max="3" width="15.6640625" style="5" bestFit="1" customWidth="1"/>
    <col min="4" max="4" width="16.88671875" style="5" bestFit="1" customWidth="1"/>
    <col min="5" max="5" width="10" style="5" customWidth="1"/>
    <col min="6" max="6" width="33.44140625" style="5" customWidth="1"/>
    <col min="7" max="7" width="74" style="5" customWidth="1"/>
    <col min="8" max="8" width="45.109375" style="5" bestFit="1" customWidth="1"/>
    <col min="9" max="9" width="59.6640625" style="5" customWidth="1"/>
    <col min="10" max="10" width="33.21875" style="5" customWidth="1"/>
    <col min="11" max="11" width="29.44140625" style="5" bestFit="1" customWidth="1"/>
    <col min="12" max="12" width="28.21875" style="5" bestFit="1" customWidth="1"/>
    <col min="13" max="13" width="24.5546875" style="5" bestFit="1" customWidth="1"/>
    <col min="14" max="16384" width="11.44140625" style="5"/>
  </cols>
  <sheetData>
    <row r="1" spans="1:13" x14ac:dyDescent="0.3">
      <c r="A1" s="15"/>
      <c r="B1" s="15"/>
      <c r="C1" s="15"/>
      <c r="D1" s="15"/>
      <c r="E1" s="15"/>
      <c r="F1" s="15"/>
      <c r="G1" s="15"/>
      <c r="H1" s="15"/>
      <c r="I1" s="15"/>
      <c r="J1" s="15"/>
      <c r="K1" s="15"/>
      <c r="L1" s="15"/>
      <c r="M1" s="15"/>
    </row>
    <row r="2" spans="1:13" ht="112.8" customHeight="1" x14ac:dyDescent="0.3">
      <c r="A2" s="16"/>
      <c r="B2" s="16"/>
      <c r="C2" s="16"/>
      <c r="D2" s="16"/>
      <c r="E2" s="16"/>
      <c r="F2" s="16"/>
      <c r="G2" s="16"/>
      <c r="H2" s="16"/>
      <c r="I2" s="16"/>
      <c r="J2" s="16"/>
      <c r="K2" s="16"/>
      <c r="L2" s="16"/>
      <c r="M2" s="16"/>
    </row>
    <row r="3" spans="1:13" s="10" customFormat="1" ht="36" x14ac:dyDescent="0.3">
      <c r="A3" s="13" t="s">
        <v>15</v>
      </c>
      <c r="B3" s="13" t="s">
        <v>0</v>
      </c>
      <c r="C3" s="13" t="s">
        <v>1</v>
      </c>
      <c r="D3" s="13" t="s">
        <v>2</v>
      </c>
      <c r="E3" s="14" t="s">
        <v>3</v>
      </c>
      <c r="F3" s="14" t="s">
        <v>4</v>
      </c>
      <c r="G3" s="13" t="s">
        <v>5</v>
      </c>
      <c r="H3" s="13" t="s">
        <v>6</v>
      </c>
      <c r="I3" s="13" t="s">
        <v>7</v>
      </c>
      <c r="J3" s="13" t="s">
        <v>8</v>
      </c>
      <c r="K3" s="13" t="s">
        <v>9</v>
      </c>
      <c r="L3" s="13" t="s">
        <v>10</v>
      </c>
      <c r="M3" s="13" t="s">
        <v>11</v>
      </c>
    </row>
    <row r="4" spans="1:13" ht="180" x14ac:dyDescent="0.3">
      <c r="A4" s="11" t="s">
        <v>16</v>
      </c>
      <c r="B4" s="11" t="s">
        <v>12</v>
      </c>
      <c r="C4" s="11" t="s">
        <v>13</v>
      </c>
      <c r="D4" s="11" t="s">
        <v>17</v>
      </c>
      <c r="E4" s="12" t="s">
        <v>18</v>
      </c>
      <c r="F4" s="12" t="s">
        <v>19</v>
      </c>
      <c r="G4" s="11" t="s">
        <v>79</v>
      </c>
      <c r="H4" s="11" t="s">
        <v>21</v>
      </c>
      <c r="I4" s="11" t="s">
        <v>64</v>
      </c>
      <c r="J4" s="11" t="s">
        <v>22</v>
      </c>
      <c r="K4" s="11" t="s">
        <v>75</v>
      </c>
      <c r="L4" s="11" t="s">
        <v>77</v>
      </c>
      <c r="M4" s="11" t="s">
        <v>72</v>
      </c>
    </row>
    <row r="5" spans="1:13" ht="162" x14ac:dyDescent="0.3">
      <c r="A5" s="1" t="s">
        <v>16</v>
      </c>
      <c r="B5" s="1" t="s">
        <v>14</v>
      </c>
      <c r="C5" s="1" t="s">
        <v>13</v>
      </c>
      <c r="D5" s="1" t="s">
        <v>17</v>
      </c>
      <c r="E5" s="2" t="s">
        <v>18</v>
      </c>
      <c r="F5" s="2" t="s">
        <v>20</v>
      </c>
      <c r="G5" s="1" t="s">
        <v>24</v>
      </c>
      <c r="H5" s="1" t="s">
        <v>23</v>
      </c>
      <c r="I5" s="1" t="s">
        <v>78</v>
      </c>
      <c r="J5" s="1" t="s">
        <v>68</v>
      </c>
      <c r="K5" s="1" t="s">
        <v>75</v>
      </c>
      <c r="L5" s="1" t="s">
        <v>77</v>
      </c>
      <c r="M5" s="1" t="s">
        <v>71</v>
      </c>
    </row>
  </sheetData>
  <mergeCells count="2">
    <mergeCell ref="A1:M1"/>
    <mergeCell ref="A2:M2"/>
  </mergeCells>
  <phoneticPr fontId="1"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dimension ref="A1:M5"/>
  <sheetViews>
    <sheetView showGridLines="0" zoomScale="70" zoomScaleNormal="70" workbookViewId="0">
      <selection sqref="A1:M1"/>
    </sheetView>
  </sheetViews>
  <sheetFormatPr baseColWidth="10" defaultRowHeight="14.4" x14ac:dyDescent="0.3"/>
  <cols>
    <col min="1" max="1" width="7.6640625" bestFit="1" customWidth="1"/>
    <col min="2" max="2" width="9.44140625" customWidth="1"/>
    <col min="3" max="3" width="15.21875" bestFit="1" customWidth="1"/>
    <col min="4" max="4" width="14.5546875" bestFit="1" customWidth="1"/>
    <col min="5" max="5" width="9.77734375" bestFit="1" customWidth="1"/>
    <col min="6" max="6" width="30.77734375" bestFit="1" customWidth="1"/>
    <col min="7" max="7" width="81.6640625" bestFit="1" customWidth="1"/>
    <col min="8" max="8" width="49.77734375" bestFit="1" customWidth="1"/>
    <col min="9" max="9" width="42.44140625" bestFit="1" customWidth="1"/>
    <col min="10" max="10" width="34.44140625" bestFit="1" customWidth="1"/>
    <col min="11" max="11" width="30.21875" bestFit="1" customWidth="1"/>
    <col min="12" max="12" width="35.33203125" customWidth="1"/>
    <col min="13" max="13" width="29.77734375" customWidth="1"/>
  </cols>
  <sheetData>
    <row r="1" spans="1:13" ht="18" x14ac:dyDescent="0.3">
      <c r="A1" s="15"/>
      <c r="B1" s="15"/>
      <c r="C1" s="15"/>
      <c r="D1" s="15"/>
      <c r="E1" s="15"/>
      <c r="F1" s="15"/>
      <c r="G1" s="15"/>
      <c r="H1" s="15"/>
      <c r="I1" s="15"/>
      <c r="J1" s="15"/>
      <c r="K1" s="15"/>
      <c r="L1" s="15"/>
      <c r="M1" s="15"/>
    </row>
    <row r="2" spans="1:13" ht="94.2" customHeight="1" x14ac:dyDescent="0.3">
      <c r="A2" s="16"/>
      <c r="B2" s="16"/>
      <c r="C2" s="16"/>
      <c r="D2" s="16"/>
      <c r="E2" s="16"/>
      <c r="F2" s="16"/>
      <c r="G2" s="16"/>
      <c r="H2" s="16"/>
      <c r="I2" s="16"/>
      <c r="J2" s="16"/>
      <c r="K2" s="16"/>
      <c r="L2" s="16"/>
      <c r="M2" s="16"/>
    </row>
    <row r="3" spans="1:13" s="9" customFormat="1" ht="36" x14ac:dyDescent="0.3">
      <c r="A3" s="13" t="s">
        <v>15</v>
      </c>
      <c r="B3" s="13" t="s">
        <v>0</v>
      </c>
      <c r="C3" s="13" t="s">
        <v>1</v>
      </c>
      <c r="D3" s="13" t="s">
        <v>2</v>
      </c>
      <c r="E3" s="14" t="s">
        <v>3</v>
      </c>
      <c r="F3" s="14" t="s">
        <v>4</v>
      </c>
      <c r="G3" s="13" t="s">
        <v>5</v>
      </c>
      <c r="H3" s="13" t="s">
        <v>6</v>
      </c>
      <c r="I3" s="13" t="s">
        <v>7</v>
      </c>
      <c r="J3" s="13" t="s">
        <v>8</v>
      </c>
      <c r="K3" s="13" t="s">
        <v>9</v>
      </c>
      <c r="L3" s="13" t="s">
        <v>10</v>
      </c>
      <c r="M3" s="13" t="s">
        <v>11</v>
      </c>
    </row>
    <row r="4" spans="1:13" ht="162" x14ac:dyDescent="0.3">
      <c r="A4" s="11" t="s">
        <v>16</v>
      </c>
      <c r="B4" s="11" t="s">
        <v>12</v>
      </c>
      <c r="C4" s="11" t="s">
        <v>13</v>
      </c>
      <c r="D4" s="11" t="s">
        <v>17</v>
      </c>
      <c r="E4" s="12" t="s">
        <v>18</v>
      </c>
      <c r="F4" s="12" t="s">
        <v>65</v>
      </c>
      <c r="G4" s="11" t="s">
        <v>80</v>
      </c>
      <c r="H4" s="11" t="s">
        <v>88</v>
      </c>
      <c r="I4" s="11" t="s">
        <v>82</v>
      </c>
      <c r="J4" s="11" t="s">
        <v>69</v>
      </c>
      <c r="K4" s="11" t="s">
        <v>76</v>
      </c>
      <c r="L4" s="11" t="s">
        <v>81</v>
      </c>
      <c r="M4" s="11" t="s">
        <v>73</v>
      </c>
    </row>
    <row r="5" spans="1:13" ht="216" x14ac:dyDescent="0.3">
      <c r="A5" s="1" t="s">
        <v>16</v>
      </c>
      <c r="B5" s="1" t="s">
        <v>14</v>
      </c>
      <c r="C5" s="1" t="s">
        <v>13</v>
      </c>
      <c r="D5" s="1" t="s">
        <v>17</v>
      </c>
      <c r="E5" s="2" t="s">
        <v>18</v>
      </c>
      <c r="F5" s="2" t="s">
        <v>66</v>
      </c>
      <c r="G5" s="1" t="s">
        <v>164</v>
      </c>
      <c r="H5" s="1" t="s">
        <v>67</v>
      </c>
      <c r="I5" s="1" t="s">
        <v>83</v>
      </c>
      <c r="J5" s="1" t="s">
        <v>70</v>
      </c>
      <c r="K5" s="1" t="s">
        <v>76</v>
      </c>
      <c r="L5" s="1" t="s">
        <v>81</v>
      </c>
      <c r="M5" s="1" t="s">
        <v>74</v>
      </c>
    </row>
  </sheetData>
  <mergeCells count="2">
    <mergeCell ref="A1:M1"/>
    <mergeCell ref="A2:M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dimension ref="A1:J10"/>
  <sheetViews>
    <sheetView showGridLines="0" zoomScale="70" zoomScaleNormal="70" workbookViewId="0">
      <selection sqref="A1:J1"/>
    </sheetView>
  </sheetViews>
  <sheetFormatPr baseColWidth="10" defaultRowHeight="14.4" x14ac:dyDescent="0.3"/>
  <cols>
    <col min="1" max="1" width="3.5546875" style="20" customWidth="1"/>
    <col min="2" max="2" width="26.44140625" style="20" bestFit="1" customWidth="1"/>
    <col min="3" max="3" width="10.5546875" style="20" customWidth="1"/>
    <col min="4" max="4" width="11.5546875" style="20"/>
    <col min="5" max="5" width="16" style="20" bestFit="1" customWidth="1"/>
    <col min="6" max="6" width="10" style="20" bestFit="1" customWidth="1"/>
    <col min="7" max="7" width="11.5546875" style="20"/>
    <col min="8" max="8" width="10.5546875" style="20" customWidth="1"/>
    <col min="9" max="9" width="11.109375" style="20" bestFit="1" customWidth="1"/>
    <col min="10" max="10" width="38" style="20" bestFit="1" customWidth="1"/>
    <col min="11" max="16384" width="11.5546875" style="20"/>
  </cols>
  <sheetData>
    <row r="1" spans="1:10" ht="18" x14ac:dyDescent="0.3">
      <c r="A1" s="41" t="s">
        <v>183</v>
      </c>
      <c r="B1" s="8"/>
      <c r="C1" s="8"/>
      <c r="D1" s="8"/>
      <c r="E1" s="8"/>
      <c r="F1" s="8"/>
      <c r="G1" s="8"/>
      <c r="H1" s="8"/>
      <c r="I1" s="8"/>
      <c r="J1" s="8"/>
    </row>
    <row r="2" spans="1:10" ht="36" x14ac:dyDescent="0.3">
      <c r="A2" s="17" t="s">
        <v>25</v>
      </c>
      <c r="B2" s="18" t="s">
        <v>27</v>
      </c>
      <c r="C2" s="19" t="s">
        <v>42</v>
      </c>
      <c r="D2" s="18" t="s">
        <v>18</v>
      </c>
      <c r="E2" s="18" t="s">
        <v>43</v>
      </c>
      <c r="F2" s="19" t="s">
        <v>41</v>
      </c>
      <c r="G2" s="18" t="s">
        <v>44</v>
      </c>
      <c r="H2" s="17" t="s">
        <v>45</v>
      </c>
      <c r="I2" s="18" t="s">
        <v>46</v>
      </c>
      <c r="J2" s="17" t="s">
        <v>47</v>
      </c>
    </row>
    <row r="3" spans="1:10" ht="36" x14ac:dyDescent="0.3">
      <c r="A3" s="1">
        <v>1</v>
      </c>
      <c r="B3" s="1" t="s">
        <v>178</v>
      </c>
      <c r="C3" s="1" t="s">
        <v>48</v>
      </c>
      <c r="D3" s="1">
        <v>1</v>
      </c>
      <c r="E3" s="2">
        <v>1</v>
      </c>
      <c r="F3" s="2">
        <v>5</v>
      </c>
      <c r="G3" s="1">
        <f>E3*F3</f>
        <v>5</v>
      </c>
      <c r="H3" s="1">
        <f>G3</f>
        <v>5</v>
      </c>
      <c r="I3" s="1" t="s">
        <v>50</v>
      </c>
      <c r="J3" s="1" t="s">
        <v>179</v>
      </c>
    </row>
    <row r="4" spans="1:10" ht="36" x14ac:dyDescent="0.3">
      <c r="A4" s="3">
        <v>2</v>
      </c>
      <c r="B4" s="3" t="s">
        <v>180</v>
      </c>
      <c r="C4" s="3" t="s">
        <v>181</v>
      </c>
      <c r="D4" s="3">
        <v>1</v>
      </c>
      <c r="E4" s="4">
        <v>1</v>
      </c>
      <c r="F4" s="4">
        <v>2</v>
      </c>
      <c r="G4" s="4">
        <f t="shared" ref="G4:G10" si="0">E4*F4</f>
        <v>2</v>
      </c>
      <c r="H4" s="3">
        <f t="shared" ref="H4:H10" si="1">G4</f>
        <v>2</v>
      </c>
      <c r="I4" s="3" t="s">
        <v>49</v>
      </c>
      <c r="J4" s="3" t="s">
        <v>182</v>
      </c>
    </row>
    <row r="5" spans="1:10" ht="72" x14ac:dyDescent="0.3">
      <c r="A5" s="1">
        <v>3</v>
      </c>
      <c r="B5" s="1" t="s">
        <v>51</v>
      </c>
      <c r="C5" s="1" t="s">
        <v>48</v>
      </c>
      <c r="D5" s="1">
        <v>1</v>
      </c>
      <c r="E5" s="2">
        <v>1</v>
      </c>
      <c r="F5" s="2">
        <v>5</v>
      </c>
      <c r="G5" s="1">
        <f t="shared" si="0"/>
        <v>5</v>
      </c>
      <c r="H5" s="1">
        <f t="shared" si="1"/>
        <v>5</v>
      </c>
      <c r="I5" s="1" t="s">
        <v>52</v>
      </c>
      <c r="J5" s="1" t="s">
        <v>53</v>
      </c>
    </row>
    <row r="6" spans="1:10" ht="72" x14ac:dyDescent="0.3">
      <c r="A6" s="3">
        <v>4</v>
      </c>
      <c r="B6" s="3" t="s">
        <v>54</v>
      </c>
      <c r="C6" s="3" t="s">
        <v>48</v>
      </c>
      <c r="D6" s="3">
        <v>1</v>
      </c>
      <c r="E6" s="4">
        <v>5</v>
      </c>
      <c r="F6" s="3">
        <v>5</v>
      </c>
      <c r="G6" s="4">
        <f t="shared" si="0"/>
        <v>25</v>
      </c>
      <c r="H6" s="3">
        <f t="shared" si="1"/>
        <v>25</v>
      </c>
      <c r="I6" s="3" t="s">
        <v>52</v>
      </c>
      <c r="J6" s="3" t="s">
        <v>53</v>
      </c>
    </row>
    <row r="7" spans="1:10" ht="54" x14ac:dyDescent="0.3">
      <c r="A7" s="1">
        <v>5</v>
      </c>
      <c r="B7" s="1" t="s">
        <v>55</v>
      </c>
      <c r="C7" s="1" t="s">
        <v>48</v>
      </c>
      <c r="D7" s="1">
        <v>1</v>
      </c>
      <c r="E7" s="2">
        <v>3</v>
      </c>
      <c r="F7" s="2">
        <v>5</v>
      </c>
      <c r="G7" s="1">
        <f t="shared" si="0"/>
        <v>15</v>
      </c>
      <c r="H7" s="1">
        <f t="shared" si="1"/>
        <v>15</v>
      </c>
      <c r="I7" s="1" t="s">
        <v>50</v>
      </c>
      <c r="J7" s="1" t="s">
        <v>56</v>
      </c>
    </row>
    <row r="8" spans="1:10" ht="54" x14ac:dyDescent="0.3">
      <c r="A8" s="3">
        <v>6</v>
      </c>
      <c r="B8" s="3" t="s">
        <v>57</v>
      </c>
      <c r="C8" s="3" t="s">
        <v>48</v>
      </c>
      <c r="D8" s="3">
        <v>1</v>
      </c>
      <c r="E8" s="4">
        <v>3</v>
      </c>
      <c r="F8" s="4">
        <v>5</v>
      </c>
      <c r="G8" s="4">
        <f t="shared" si="0"/>
        <v>15</v>
      </c>
      <c r="H8" s="3">
        <f t="shared" si="1"/>
        <v>15</v>
      </c>
      <c r="I8" s="3" t="s">
        <v>50</v>
      </c>
      <c r="J8" s="3" t="s">
        <v>58</v>
      </c>
    </row>
    <row r="9" spans="1:10" ht="54" x14ac:dyDescent="0.3">
      <c r="A9" s="1">
        <v>7</v>
      </c>
      <c r="B9" s="1" t="s">
        <v>59</v>
      </c>
      <c r="C9" s="1" t="s">
        <v>48</v>
      </c>
      <c r="D9" s="1">
        <v>1</v>
      </c>
      <c r="E9" s="2">
        <v>3</v>
      </c>
      <c r="F9" s="2">
        <v>5</v>
      </c>
      <c r="G9" s="1">
        <f t="shared" si="0"/>
        <v>15</v>
      </c>
      <c r="H9" s="1">
        <f t="shared" si="1"/>
        <v>15</v>
      </c>
      <c r="I9" s="1" t="s">
        <v>50</v>
      </c>
      <c r="J9" s="1" t="s">
        <v>60</v>
      </c>
    </row>
    <row r="10" spans="1:10" ht="54" x14ac:dyDescent="0.3">
      <c r="A10" s="3">
        <v>8</v>
      </c>
      <c r="B10" s="3" t="s">
        <v>61</v>
      </c>
      <c r="C10" s="3" t="s">
        <v>48</v>
      </c>
      <c r="D10" s="3">
        <v>1</v>
      </c>
      <c r="E10" s="4">
        <v>5</v>
      </c>
      <c r="F10" s="4">
        <v>2</v>
      </c>
      <c r="G10" s="4">
        <f>E10*F10</f>
        <v>10</v>
      </c>
      <c r="H10" s="3">
        <f t="shared" si="1"/>
        <v>10</v>
      </c>
      <c r="I10" s="3" t="s">
        <v>62</v>
      </c>
      <c r="J10" s="3" t="s">
        <v>63</v>
      </c>
    </row>
  </sheetData>
  <mergeCells count="1">
    <mergeCell ref="A1:J1"/>
  </mergeCells>
  <conditionalFormatting sqref="H3:H10">
    <cfRule type="iconSet" priority="1">
      <iconSet showValue="0" reverse="1">
        <cfvo type="percent" val="0"/>
        <cfvo type="num" val="4"/>
        <cfvo type="num" val="12"/>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dimension ref="A1:J13"/>
  <sheetViews>
    <sheetView showGridLines="0" zoomScale="70" zoomScaleNormal="70" workbookViewId="0">
      <selection sqref="A1:J1"/>
    </sheetView>
  </sheetViews>
  <sheetFormatPr baseColWidth="10" defaultRowHeight="14.4" x14ac:dyDescent="0.3"/>
  <cols>
    <col min="1" max="1" width="3.5546875" style="20" bestFit="1" customWidth="1"/>
    <col min="2" max="2" width="32.21875" style="20" bestFit="1" customWidth="1"/>
    <col min="3" max="3" width="10.5546875" style="20" bestFit="1" customWidth="1"/>
    <col min="4" max="4" width="11.5546875" style="20"/>
    <col min="5" max="5" width="16" style="20" bestFit="1" customWidth="1"/>
    <col min="6" max="6" width="10" style="20" bestFit="1" customWidth="1"/>
    <col min="7" max="7" width="11.5546875" style="20"/>
    <col min="8" max="8" width="10.5546875" style="20" customWidth="1"/>
    <col min="9" max="9" width="11.109375" style="20" bestFit="1" customWidth="1"/>
    <col min="10" max="10" width="35.21875" style="20" customWidth="1"/>
    <col min="11" max="16384" width="11.5546875" style="20"/>
  </cols>
  <sheetData>
    <row r="1" spans="1:10" ht="18" x14ac:dyDescent="0.3">
      <c r="A1" s="41" t="s">
        <v>184</v>
      </c>
      <c r="B1" s="41"/>
      <c r="C1" s="41"/>
      <c r="D1" s="41"/>
      <c r="E1" s="41"/>
      <c r="F1" s="41"/>
      <c r="G1" s="41"/>
      <c r="H1" s="41"/>
      <c r="I1" s="41"/>
      <c r="J1" s="41"/>
    </row>
    <row r="2" spans="1:10" ht="36" x14ac:dyDescent="0.3">
      <c r="A2" s="17" t="s">
        <v>25</v>
      </c>
      <c r="B2" s="18" t="s">
        <v>27</v>
      </c>
      <c r="C2" s="19" t="s">
        <v>42</v>
      </c>
      <c r="D2" s="18" t="s">
        <v>18</v>
      </c>
      <c r="E2" s="18" t="s">
        <v>43</v>
      </c>
      <c r="F2" s="19" t="s">
        <v>41</v>
      </c>
      <c r="G2" s="18" t="s">
        <v>44</v>
      </c>
      <c r="H2" s="17" t="s">
        <v>45</v>
      </c>
      <c r="I2" s="18" t="s">
        <v>46</v>
      </c>
      <c r="J2" s="17" t="s">
        <v>47</v>
      </c>
    </row>
    <row r="3" spans="1:10" ht="36" x14ac:dyDescent="0.3">
      <c r="A3" s="1">
        <v>1</v>
      </c>
      <c r="B3" s="1" t="s">
        <v>191</v>
      </c>
      <c r="C3" s="1" t="s">
        <v>48</v>
      </c>
      <c r="D3" s="1">
        <v>1</v>
      </c>
      <c r="E3" s="2">
        <v>2</v>
      </c>
      <c r="F3" s="2">
        <v>5</v>
      </c>
      <c r="G3" s="1">
        <f>E3*F3</f>
        <v>10</v>
      </c>
      <c r="H3" s="1">
        <f>G3</f>
        <v>10</v>
      </c>
      <c r="I3" s="1" t="s">
        <v>50</v>
      </c>
      <c r="J3" s="1" t="s">
        <v>179</v>
      </c>
    </row>
    <row r="4" spans="1:10" ht="36" x14ac:dyDescent="0.3">
      <c r="A4" s="3">
        <v>2</v>
      </c>
      <c r="B4" s="3" t="s">
        <v>192</v>
      </c>
      <c r="C4" s="3" t="s">
        <v>48</v>
      </c>
      <c r="D4" s="3">
        <v>1</v>
      </c>
      <c r="E4" s="4">
        <v>2</v>
      </c>
      <c r="F4" s="4">
        <v>5</v>
      </c>
      <c r="G4" s="4">
        <f t="shared" ref="G4:G10" si="0">E4*F4</f>
        <v>10</v>
      </c>
      <c r="H4" s="3">
        <f t="shared" ref="H4:H13" si="1">G4</f>
        <v>10</v>
      </c>
      <c r="I4" s="3" t="s">
        <v>50</v>
      </c>
      <c r="J4" s="3" t="s">
        <v>179</v>
      </c>
    </row>
    <row r="5" spans="1:10" ht="54" x14ac:dyDescent="0.3">
      <c r="A5" s="1">
        <v>3</v>
      </c>
      <c r="B5" s="1" t="s">
        <v>57</v>
      </c>
      <c r="C5" s="1" t="s">
        <v>48</v>
      </c>
      <c r="D5" s="1">
        <v>1</v>
      </c>
      <c r="E5" s="2">
        <v>3</v>
      </c>
      <c r="F5" s="2">
        <v>5</v>
      </c>
      <c r="G5" s="1">
        <f>E5*F5</f>
        <v>15</v>
      </c>
      <c r="H5" s="1">
        <f>G5</f>
        <v>15</v>
      </c>
      <c r="I5" s="1" t="s">
        <v>50</v>
      </c>
      <c r="J5" s="1" t="s">
        <v>58</v>
      </c>
    </row>
    <row r="6" spans="1:10" ht="36" x14ac:dyDescent="0.3">
      <c r="A6" s="3">
        <v>4</v>
      </c>
      <c r="B6" s="3" t="s">
        <v>194</v>
      </c>
      <c r="C6" s="3" t="s">
        <v>48</v>
      </c>
      <c r="D6" s="3">
        <v>1</v>
      </c>
      <c r="E6" s="4">
        <v>1</v>
      </c>
      <c r="F6" s="4">
        <v>3</v>
      </c>
      <c r="G6" s="4">
        <f t="shared" ref="G6:G13" si="2">E6*F6</f>
        <v>3</v>
      </c>
      <c r="H6" s="3">
        <f t="shared" si="1"/>
        <v>3</v>
      </c>
      <c r="I6" s="3" t="s">
        <v>52</v>
      </c>
      <c r="J6" s="3" t="s">
        <v>193</v>
      </c>
    </row>
    <row r="7" spans="1:10" ht="54" x14ac:dyDescent="0.3">
      <c r="A7" s="1">
        <v>5</v>
      </c>
      <c r="B7" s="1" t="s">
        <v>195</v>
      </c>
      <c r="C7" s="1" t="s">
        <v>181</v>
      </c>
      <c r="D7" s="1">
        <v>1</v>
      </c>
      <c r="E7" s="2">
        <v>4</v>
      </c>
      <c r="F7" s="2">
        <v>5</v>
      </c>
      <c r="G7" s="1">
        <f t="shared" si="2"/>
        <v>20</v>
      </c>
      <c r="H7" s="1">
        <f t="shared" si="1"/>
        <v>20</v>
      </c>
      <c r="I7" s="1" t="s">
        <v>62</v>
      </c>
      <c r="J7" s="1" t="s">
        <v>196</v>
      </c>
    </row>
    <row r="8" spans="1:10" ht="54" x14ac:dyDescent="0.3">
      <c r="A8" s="3">
        <v>6</v>
      </c>
      <c r="B8" s="3" t="s">
        <v>197</v>
      </c>
      <c r="C8" s="3" t="s">
        <v>48</v>
      </c>
      <c r="D8" s="3">
        <v>1</v>
      </c>
      <c r="E8" s="4">
        <v>2</v>
      </c>
      <c r="F8" s="4">
        <v>3</v>
      </c>
      <c r="G8" s="4">
        <f t="shared" si="2"/>
        <v>6</v>
      </c>
      <c r="H8" s="3">
        <f t="shared" si="1"/>
        <v>6</v>
      </c>
      <c r="I8" s="3" t="s">
        <v>50</v>
      </c>
      <c r="J8" s="3" t="s">
        <v>198</v>
      </c>
    </row>
    <row r="9" spans="1:10" ht="54" x14ac:dyDescent="0.3">
      <c r="A9" s="1">
        <v>7</v>
      </c>
      <c r="B9" s="1" t="s">
        <v>199</v>
      </c>
      <c r="C9" s="1" t="s">
        <v>181</v>
      </c>
      <c r="D9" s="1">
        <v>1</v>
      </c>
      <c r="E9" s="2">
        <v>1</v>
      </c>
      <c r="F9" s="2">
        <v>5</v>
      </c>
      <c r="G9" s="1">
        <f t="shared" si="2"/>
        <v>5</v>
      </c>
      <c r="H9" s="1">
        <f t="shared" si="1"/>
        <v>5</v>
      </c>
      <c r="I9" s="1" t="s">
        <v>49</v>
      </c>
      <c r="J9" s="1" t="s">
        <v>200</v>
      </c>
    </row>
    <row r="10" spans="1:10" ht="54" x14ac:dyDescent="0.3">
      <c r="A10" s="3">
        <v>8</v>
      </c>
      <c r="B10" s="3" t="s">
        <v>201</v>
      </c>
      <c r="C10" s="3" t="s">
        <v>48</v>
      </c>
      <c r="D10" s="3">
        <v>1</v>
      </c>
      <c r="E10" s="4">
        <v>1</v>
      </c>
      <c r="F10" s="4">
        <v>4</v>
      </c>
      <c r="G10" s="4">
        <f t="shared" si="2"/>
        <v>4</v>
      </c>
      <c r="H10" s="3">
        <f t="shared" si="1"/>
        <v>4</v>
      </c>
      <c r="I10" s="3" t="s">
        <v>52</v>
      </c>
      <c r="J10" s="3" t="s">
        <v>202</v>
      </c>
    </row>
    <row r="11" spans="1:10" x14ac:dyDescent="0.3">
      <c r="A11"/>
      <c r="B11"/>
      <c r="C11"/>
      <c r="D11"/>
      <c r="E11"/>
      <c r="F11"/>
      <c r="G11"/>
      <c r="H11"/>
      <c r="I11"/>
      <c r="J11"/>
    </row>
    <row r="12" spans="1:10" x14ac:dyDescent="0.3">
      <c r="A12"/>
      <c r="B12"/>
      <c r="C12"/>
      <c r="D12"/>
      <c r="E12"/>
      <c r="F12"/>
      <c r="G12"/>
      <c r="H12"/>
      <c r="I12"/>
      <c r="J12"/>
    </row>
    <row r="13" spans="1:10" x14ac:dyDescent="0.3">
      <c r="A13"/>
      <c r="B13"/>
      <c r="C13"/>
      <c r="D13"/>
      <c r="E13"/>
      <c r="F13"/>
      <c r="G13"/>
      <c r="H13"/>
      <c r="I13"/>
      <c r="J13"/>
    </row>
  </sheetData>
  <mergeCells count="1">
    <mergeCell ref="A1:J1"/>
  </mergeCells>
  <conditionalFormatting sqref="H3:H10">
    <cfRule type="iconSet" priority="1">
      <iconSet showValue="0" reverse="1">
        <cfvo type="percent" val="0"/>
        <cfvo type="num" val="4"/>
        <cfvo type="num" val="12"/>
      </iconSet>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4FDF5-5E03-4C8A-948F-964343A0E4F3}">
  <dimension ref="A1:I7"/>
  <sheetViews>
    <sheetView showGridLines="0" zoomScale="55" zoomScaleNormal="55" workbookViewId="0">
      <selection sqref="A1:I1"/>
    </sheetView>
  </sheetViews>
  <sheetFormatPr baseColWidth="10" defaultRowHeight="14.4" x14ac:dyDescent="0.3"/>
  <cols>
    <col min="1" max="1" width="3.77734375" bestFit="1" customWidth="1"/>
    <col min="2" max="2" width="15.109375" bestFit="1" customWidth="1"/>
    <col min="3" max="3" width="37.109375" bestFit="1" customWidth="1"/>
    <col min="4" max="4" width="20.109375" bestFit="1" customWidth="1"/>
    <col min="5" max="5" width="24.33203125" bestFit="1" customWidth="1"/>
    <col min="6" max="6" width="78" bestFit="1" customWidth="1"/>
    <col min="7" max="7" width="55.21875" customWidth="1"/>
    <col min="8" max="8" width="54.88671875" customWidth="1"/>
    <col min="9" max="9" width="8.5546875" customWidth="1"/>
  </cols>
  <sheetData>
    <row r="1" spans="1:9" ht="18" x14ac:dyDescent="0.3">
      <c r="A1" s="8"/>
      <c r="B1" s="8"/>
      <c r="C1" s="8"/>
      <c r="D1" s="8"/>
      <c r="E1" s="8"/>
      <c r="F1" s="8"/>
      <c r="G1" s="8"/>
      <c r="H1" s="8"/>
      <c r="I1" s="8"/>
    </row>
    <row r="2" spans="1:9" s="23" customFormat="1" ht="18" x14ac:dyDescent="0.3">
      <c r="A2" s="6"/>
      <c r="B2" s="21" t="s">
        <v>96</v>
      </c>
      <c r="C2" s="22" t="s">
        <v>95</v>
      </c>
      <c r="D2" s="6"/>
      <c r="E2" s="6"/>
      <c r="F2" s="6"/>
      <c r="G2" s="6"/>
      <c r="H2" s="6"/>
      <c r="I2" s="24"/>
    </row>
    <row r="3" spans="1:9" ht="18" x14ac:dyDescent="0.3">
      <c r="A3" s="17" t="s">
        <v>25</v>
      </c>
      <c r="B3" s="18" t="s">
        <v>26</v>
      </c>
      <c r="C3" s="19" t="s">
        <v>27</v>
      </c>
      <c r="D3" s="18" t="s">
        <v>28</v>
      </c>
      <c r="E3" s="18" t="s">
        <v>29</v>
      </c>
      <c r="F3" s="19" t="s">
        <v>30</v>
      </c>
      <c r="G3" s="18" t="s">
        <v>31</v>
      </c>
      <c r="H3" s="17" t="s">
        <v>32</v>
      </c>
      <c r="I3" s="18" t="s">
        <v>33</v>
      </c>
    </row>
    <row r="4" spans="1:9" ht="108" x14ac:dyDescent="0.3">
      <c r="A4" s="1">
        <v>1</v>
      </c>
      <c r="B4" s="1" t="s">
        <v>84</v>
      </c>
      <c r="C4" s="1" t="s">
        <v>34</v>
      </c>
      <c r="D4" s="1" t="s">
        <v>35</v>
      </c>
      <c r="E4" s="2" t="s">
        <v>97</v>
      </c>
      <c r="F4" s="2" t="s">
        <v>187</v>
      </c>
      <c r="G4" s="1" t="s">
        <v>36</v>
      </c>
      <c r="H4" s="1" t="s">
        <v>89</v>
      </c>
      <c r="I4" s="1" t="s">
        <v>37</v>
      </c>
    </row>
    <row r="5" spans="1:9" ht="396" x14ac:dyDescent="0.3">
      <c r="A5" s="3">
        <v>2</v>
      </c>
      <c r="B5" s="3" t="s">
        <v>85</v>
      </c>
      <c r="C5" s="3" t="s">
        <v>38</v>
      </c>
      <c r="D5" s="3" t="s">
        <v>35</v>
      </c>
      <c r="E5" s="3" t="s">
        <v>97</v>
      </c>
      <c r="F5" s="4" t="s">
        <v>188</v>
      </c>
      <c r="G5" s="7" t="s">
        <v>90</v>
      </c>
      <c r="H5" s="7" t="s">
        <v>91</v>
      </c>
      <c r="I5" s="3" t="s">
        <v>37</v>
      </c>
    </row>
    <row r="6" spans="1:9" ht="108" x14ac:dyDescent="0.3">
      <c r="A6" s="1">
        <v>3</v>
      </c>
      <c r="B6" s="1" t="s">
        <v>86</v>
      </c>
      <c r="C6" s="1" t="s">
        <v>94</v>
      </c>
      <c r="D6" s="1" t="s">
        <v>35</v>
      </c>
      <c r="E6" s="2" t="s">
        <v>97</v>
      </c>
      <c r="F6" s="2" t="s">
        <v>189</v>
      </c>
      <c r="G6" s="1" t="s">
        <v>39</v>
      </c>
      <c r="H6" s="1" t="s">
        <v>39</v>
      </c>
      <c r="I6" s="1" t="s">
        <v>37</v>
      </c>
    </row>
    <row r="7" spans="1:9" ht="396" x14ac:dyDescent="0.3">
      <c r="A7" s="3">
        <v>4</v>
      </c>
      <c r="B7" s="3" t="s">
        <v>87</v>
      </c>
      <c r="C7" s="3" t="s">
        <v>93</v>
      </c>
      <c r="D7" s="3" t="s">
        <v>35</v>
      </c>
      <c r="E7" s="3" t="s">
        <v>97</v>
      </c>
      <c r="F7" s="3" t="s">
        <v>190</v>
      </c>
      <c r="G7" s="3" t="s">
        <v>98</v>
      </c>
      <c r="H7" s="7" t="s">
        <v>92</v>
      </c>
      <c r="I7" s="3" t="s">
        <v>40</v>
      </c>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dimension ref="A1:B33"/>
  <sheetViews>
    <sheetView showGridLines="0" workbookViewId="0"/>
  </sheetViews>
  <sheetFormatPr baseColWidth="10" defaultRowHeight="14.4" x14ac:dyDescent="0.3"/>
  <cols>
    <col min="1" max="1" width="21.88671875" bestFit="1" customWidth="1"/>
    <col min="2" max="2" width="70" bestFit="1" customWidth="1"/>
  </cols>
  <sheetData>
    <row r="1" spans="1:2" ht="15" thickBot="1" x14ac:dyDescent="0.35">
      <c r="A1" s="37" t="s">
        <v>186</v>
      </c>
      <c r="B1" s="38" t="s">
        <v>100</v>
      </c>
    </row>
    <row r="2" spans="1:2" x14ac:dyDescent="0.3">
      <c r="A2" s="25" t="s">
        <v>101</v>
      </c>
      <c r="B2" s="29" t="s">
        <v>102</v>
      </c>
    </row>
    <row r="3" spans="1:2" x14ac:dyDescent="0.3">
      <c r="A3" s="26" t="s">
        <v>103</v>
      </c>
      <c r="B3" s="30" t="s">
        <v>104</v>
      </c>
    </row>
    <row r="4" spans="1:2" x14ac:dyDescent="0.3">
      <c r="A4" s="27"/>
      <c r="B4" s="30" t="s">
        <v>105</v>
      </c>
    </row>
    <row r="5" spans="1:2" x14ac:dyDescent="0.3">
      <c r="A5" s="27"/>
      <c r="B5" s="30" t="s">
        <v>106</v>
      </c>
    </row>
    <row r="6" spans="1:2" ht="15" thickBot="1" x14ac:dyDescent="0.35">
      <c r="A6" s="27"/>
      <c r="B6" s="31"/>
    </row>
    <row r="7" spans="1:2" x14ac:dyDescent="0.3">
      <c r="A7" s="33" t="s">
        <v>107</v>
      </c>
      <c r="B7" s="34"/>
    </row>
    <row r="8" spans="1:2" x14ac:dyDescent="0.3">
      <c r="A8" s="26" t="s">
        <v>108</v>
      </c>
      <c r="B8" s="30" t="s">
        <v>165</v>
      </c>
    </row>
    <row r="9" spans="1:2" x14ac:dyDescent="0.3">
      <c r="A9" s="26" t="s">
        <v>109</v>
      </c>
      <c r="B9" s="30" t="s">
        <v>110</v>
      </c>
    </row>
    <row r="10" spans="1:2" x14ac:dyDescent="0.3">
      <c r="A10" s="26" t="s">
        <v>111</v>
      </c>
      <c r="B10" s="30" t="s">
        <v>112</v>
      </c>
    </row>
    <row r="11" spans="1:2" x14ac:dyDescent="0.3">
      <c r="A11" s="26" t="s">
        <v>113</v>
      </c>
      <c r="B11" s="30" t="s">
        <v>114</v>
      </c>
    </row>
    <row r="12" spans="1:2" ht="15" thickBot="1" x14ac:dyDescent="0.35">
      <c r="A12" s="28" t="s">
        <v>115</v>
      </c>
      <c r="B12" s="32" t="s">
        <v>37</v>
      </c>
    </row>
    <row r="13" spans="1:2" ht="15" thickBot="1" x14ac:dyDescent="0.35">
      <c r="A13" s="35"/>
      <c r="B13" s="36"/>
    </row>
    <row r="14" spans="1:2" x14ac:dyDescent="0.3">
      <c r="A14" s="33" t="s">
        <v>116</v>
      </c>
      <c r="B14" s="34"/>
    </row>
    <row r="15" spans="1:2" x14ac:dyDescent="0.3">
      <c r="A15" s="26" t="s">
        <v>117</v>
      </c>
      <c r="B15" s="30" t="s">
        <v>185</v>
      </c>
    </row>
    <row r="16" spans="1:2" x14ac:dyDescent="0.3">
      <c r="A16" s="26" t="s">
        <v>118</v>
      </c>
      <c r="B16" s="30" t="s">
        <v>119</v>
      </c>
    </row>
    <row r="17" spans="1:2" x14ac:dyDescent="0.3">
      <c r="A17" s="26" t="s">
        <v>111</v>
      </c>
      <c r="B17" s="30" t="s">
        <v>120</v>
      </c>
    </row>
    <row r="18" spans="1:2" x14ac:dyDescent="0.3">
      <c r="A18" s="26" t="s">
        <v>113</v>
      </c>
      <c r="B18" s="30" t="s">
        <v>121</v>
      </c>
    </row>
    <row r="19" spans="1:2" ht="15" thickBot="1" x14ac:dyDescent="0.35">
      <c r="A19" s="28" t="s">
        <v>115</v>
      </c>
      <c r="B19" s="32" t="s">
        <v>37</v>
      </c>
    </row>
    <row r="20" spans="1:2" ht="15" thickBot="1" x14ac:dyDescent="0.35">
      <c r="A20" s="35"/>
      <c r="B20" s="36"/>
    </row>
    <row r="21" spans="1:2" x14ac:dyDescent="0.3">
      <c r="A21" s="33" t="s">
        <v>122</v>
      </c>
      <c r="B21" s="34"/>
    </row>
    <row r="22" spans="1:2" x14ac:dyDescent="0.3">
      <c r="A22" s="26" t="s">
        <v>117</v>
      </c>
      <c r="B22" s="30" t="s">
        <v>166</v>
      </c>
    </row>
    <row r="23" spans="1:2" x14ac:dyDescent="0.3">
      <c r="A23" s="26" t="s">
        <v>118</v>
      </c>
      <c r="B23" s="30" t="s">
        <v>119</v>
      </c>
    </row>
    <row r="24" spans="1:2" x14ac:dyDescent="0.3">
      <c r="A24" s="26" t="s">
        <v>111</v>
      </c>
      <c r="B24" s="30" t="s">
        <v>123</v>
      </c>
    </row>
    <row r="25" spans="1:2" x14ac:dyDescent="0.3">
      <c r="A25" s="26" t="s">
        <v>113</v>
      </c>
      <c r="B25" s="30" t="s">
        <v>124</v>
      </c>
    </row>
    <row r="26" spans="1:2" ht="15" thickBot="1" x14ac:dyDescent="0.35">
      <c r="A26" s="28" t="s">
        <v>115</v>
      </c>
      <c r="B26" s="32" t="s">
        <v>37</v>
      </c>
    </row>
    <row r="27" spans="1:2" ht="15" thickBot="1" x14ac:dyDescent="0.35">
      <c r="A27" s="35"/>
      <c r="B27" s="36"/>
    </row>
    <row r="28" spans="1:2" x14ac:dyDescent="0.3">
      <c r="A28" s="33" t="s">
        <v>125</v>
      </c>
      <c r="B28" s="34"/>
    </row>
    <row r="29" spans="1:2" x14ac:dyDescent="0.3">
      <c r="A29" s="26" t="s">
        <v>117</v>
      </c>
      <c r="B29" s="30" t="s">
        <v>167</v>
      </c>
    </row>
    <row r="30" spans="1:2" x14ac:dyDescent="0.3">
      <c r="A30" s="26" t="s">
        <v>118</v>
      </c>
      <c r="B30" s="30" t="s">
        <v>110</v>
      </c>
    </row>
    <row r="31" spans="1:2" x14ac:dyDescent="0.3">
      <c r="A31" s="26" t="s">
        <v>111</v>
      </c>
      <c r="B31" s="30" t="s">
        <v>126</v>
      </c>
    </row>
    <row r="32" spans="1:2" x14ac:dyDescent="0.3">
      <c r="A32" s="26" t="s">
        <v>113</v>
      </c>
      <c r="B32" s="30" t="s">
        <v>127</v>
      </c>
    </row>
    <row r="33" spans="1:2" ht="15" thickBot="1" x14ac:dyDescent="0.35">
      <c r="A33" s="28" t="s">
        <v>115</v>
      </c>
      <c r="B33" s="32" t="s">
        <v>37</v>
      </c>
    </row>
  </sheetData>
  <mergeCells count="3">
    <mergeCell ref="A13:B13"/>
    <mergeCell ref="A20:B20"/>
    <mergeCell ref="A27:B2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dimension ref="A1:B72"/>
  <sheetViews>
    <sheetView showGridLines="0" workbookViewId="0"/>
  </sheetViews>
  <sheetFormatPr baseColWidth="10" defaultRowHeight="14.4" x14ac:dyDescent="0.3"/>
  <cols>
    <col min="1" max="1" width="22.33203125" bestFit="1" customWidth="1"/>
    <col min="2" max="2" width="89.77734375" bestFit="1" customWidth="1"/>
  </cols>
  <sheetData>
    <row r="1" spans="1:2" ht="15" thickBot="1" x14ac:dyDescent="0.35">
      <c r="A1" s="37" t="s">
        <v>99</v>
      </c>
      <c r="B1" s="40" t="s">
        <v>168</v>
      </c>
    </row>
    <row r="2" spans="1:2" x14ac:dyDescent="0.3">
      <c r="A2" s="25" t="s">
        <v>101</v>
      </c>
      <c r="B2" s="29" t="s">
        <v>128</v>
      </c>
    </row>
    <row r="3" spans="1:2" x14ac:dyDescent="0.3">
      <c r="A3" s="26" t="s">
        <v>103</v>
      </c>
      <c r="B3" s="39" t="s">
        <v>129</v>
      </c>
    </row>
    <row r="4" spans="1:2" x14ac:dyDescent="0.3">
      <c r="A4" s="27"/>
      <c r="B4" s="39" t="s">
        <v>105</v>
      </c>
    </row>
    <row r="5" spans="1:2" x14ac:dyDescent="0.3">
      <c r="A5" s="27"/>
      <c r="B5" s="39" t="s">
        <v>130</v>
      </c>
    </row>
    <row r="6" spans="1:2" ht="15" thickBot="1" x14ac:dyDescent="0.35">
      <c r="A6" s="27"/>
      <c r="B6" s="31"/>
    </row>
    <row r="7" spans="1:2" x14ac:dyDescent="0.3">
      <c r="A7" s="33" t="s">
        <v>131</v>
      </c>
      <c r="B7" s="34"/>
    </row>
    <row r="8" spans="1:2" x14ac:dyDescent="0.3">
      <c r="A8" s="26" t="s">
        <v>117</v>
      </c>
      <c r="B8" s="39" t="s">
        <v>170</v>
      </c>
    </row>
    <row r="9" spans="1:2" x14ac:dyDescent="0.3">
      <c r="A9" s="26" t="s">
        <v>118</v>
      </c>
      <c r="B9" s="39" t="s">
        <v>132</v>
      </c>
    </row>
    <row r="10" spans="1:2" x14ac:dyDescent="0.3">
      <c r="A10" s="26" t="s">
        <v>111</v>
      </c>
      <c r="B10" s="39" t="s">
        <v>133</v>
      </c>
    </row>
    <row r="11" spans="1:2" x14ac:dyDescent="0.3">
      <c r="A11" s="26" t="s">
        <v>113</v>
      </c>
      <c r="B11" s="39" t="s">
        <v>134</v>
      </c>
    </row>
    <row r="12" spans="1:2" ht="15" thickBot="1" x14ac:dyDescent="0.35">
      <c r="A12" s="28" t="s">
        <v>115</v>
      </c>
      <c r="B12" s="32" t="s">
        <v>37</v>
      </c>
    </row>
    <row r="13" spans="1:2" ht="15" thickBot="1" x14ac:dyDescent="0.35">
      <c r="A13" s="27"/>
      <c r="B13" s="31"/>
    </row>
    <row r="14" spans="1:2" x14ac:dyDescent="0.3">
      <c r="A14" s="33" t="s">
        <v>135</v>
      </c>
      <c r="B14" s="34"/>
    </row>
    <row r="15" spans="1:2" x14ac:dyDescent="0.3">
      <c r="A15" s="26" t="s">
        <v>117</v>
      </c>
      <c r="B15" s="39" t="s">
        <v>171</v>
      </c>
    </row>
    <row r="16" spans="1:2" x14ac:dyDescent="0.3">
      <c r="A16" s="26" t="s">
        <v>118</v>
      </c>
      <c r="B16" s="39" t="s">
        <v>132</v>
      </c>
    </row>
    <row r="17" spans="1:2" x14ac:dyDescent="0.3">
      <c r="A17" s="26" t="s">
        <v>111</v>
      </c>
      <c r="B17" s="39" t="s">
        <v>136</v>
      </c>
    </row>
    <row r="18" spans="1:2" x14ac:dyDescent="0.3">
      <c r="A18" s="26" t="s">
        <v>113</v>
      </c>
      <c r="B18" s="30" t="s">
        <v>137</v>
      </c>
    </row>
    <row r="19" spans="1:2" ht="15" thickBot="1" x14ac:dyDescent="0.35">
      <c r="A19" s="28" t="s">
        <v>115</v>
      </c>
      <c r="B19" s="32" t="s">
        <v>37</v>
      </c>
    </row>
    <row r="20" spans="1:2" ht="15" thickBot="1" x14ac:dyDescent="0.35">
      <c r="A20" s="27"/>
      <c r="B20" s="31"/>
    </row>
    <row r="21" spans="1:2" x14ac:dyDescent="0.3">
      <c r="A21" s="33" t="s">
        <v>138</v>
      </c>
      <c r="B21" s="34"/>
    </row>
    <row r="22" spans="1:2" x14ac:dyDescent="0.3">
      <c r="A22" s="26" t="s">
        <v>117</v>
      </c>
      <c r="B22" s="39" t="s">
        <v>172</v>
      </c>
    </row>
    <row r="23" spans="1:2" x14ac:dyDescent="0.3">
      <c r="A23" s="26" t="s">
        <v>118</v>
      </c>
      <c r="B23" s="39" t="s">
        <v>132</v>
      </c>
    </row>
    <row r="24" spans="1:2" x14ac:dyDescent="0.3">
      <c r="A24" s="26" t="s">
        <v>111</v>
      </c>
      <c r="B24" s="39" t="s">
        <v>139</v>
      </c>
    </row>
    <row r="25" spans="1:2" x14ac:dyDescent="0.3">
      <c r="A25" s="26" t="s">
        <v>113</v>
      </c>
      <c r="B25" s="39" t="s">
        <v>140</v>
      </c>
    </row>
    <row r="26" spans="1:2" ht="15" thickBot="1" x14ac:dyDescent="0.35">
      <c r="A26" s="28" t="s">
        <v>115</v>
      </c>
      <c r="B26" s="32" t="s">
        <v>37</v>
      </c>
    </row>
    <row r="27" spans="1:2" ht="15" thickBot="1" x14ac:dyDescent="0.35">
      <c r="A27" s="27"/>
      <c r="B27" s="31"/>
    </row>
    <row r="28" spans="1:2" x14ac:dyDescent="0.3">
      <c r="A28" s="33" t="s">
        <v>141</v>
      </c>
      <c r="B28" s="34"/>
    </row>
    <row r="29" spans="1:2" x14ac:dyDescent="0.3">
      <c r="A29" s="26" t="s">
        <v>117</v>
      </c>
      <c r="B29" s="30" t="s">
        <v>173</v>
      </c>
    </row>
    <row r="30" spans="1:2" x14ac:dyDescent="0.3">
      <c r="A30" s="26" t="s">
        <v>118</v>
      </c>
      <c r="B30" s="30" t="s">
        <v>132</v>
      </c>
    </row>
    <row r="31" spans="1:2" x14ac:dyDescent="0.3">
      <c r="A31" s="26" t="s">
        <v>111</v>
      </c>
      <c r="B31" s="30" t="s">
        <v>142</v>
      </c>
    </row>
    <row r="32" spans="1:2" x14ac:dyDescent="0.3">
      <c r="A32" s="26" t="s">
        <v>113</v>
      </c>
      <c r="B32" s="30" t="s">
        <v>143</v>
      </c>
    </row>
    <row r="33" spans="1:2" ht="15" thickBot="1" x14ac:dyDescent="0.35">
      <c r="A33" s="28" t="s">
        <v>115</v>
      </c>
      <c r="B33" s="32" t="s">
        <v>37</v>
      </c>
    </row>
    <row r="34" spans="1:2" x14ac:dyDescent="0.3">
      <c r="A34" s="25" t="s">
        <v>101</v>
      </c>
      <c r="B34" s="29" t="s">
        <v>144</v>
      </c>
    </row>
    <row r="35" spans="1:2" x14ac:dyDescent="0.3">
      <c r="A35" s="26" t="s">
        <v>103</v>
      </c>
      <c r="B35" s="30" t="s">
        <v>145</v>
      </c>
    </row>
    <row r="36" spans="1:2" x14ac:dyDescent="0.3">
      <c r="A36" s="27"/>
      <c r="B36" s="30" t="s">
        <v>146</v>
      </c>
    </row>
    <row r="37" spans="1:2" x14ac:dyDescent="0.3">
      <c r="A37" s="27"/>
      <c r="B37" s="30" t="s">
        <v>147</v>
      </c>
    </row>
    <row r="38" spans="1:2" ht="15" thickBot="1" x14ac:dyDescent="0.35">
      <c r="A38" s="27"/>
      <c r="B38" s="30"/>
    </row>
    <row r="39" spans="1:2" x14ac:dyDescent="0.3">
      <c r="A39" s="33" t="s">
        <v>148</v>
      </c>
      <c r="B39" s="29"/>
    </row>
    <row r="40" spans="1:2" x14ac:dyDescent="0.3">
      <c r="A40" s="26" t="s">
        <v>117</v>
      </c>
      <c r="B40" s="39" t="s">
        <v>174</v>
      </c>
    </row>
    <row r="41" spans="1:2" x14ac:dyDescent="0.3">
      <c r="A41" s="26" t="s">
        <v>118</v>
      </c>
      <c r="B41" s="39" t="s">
        <v>149</v>
      </c>
    </row>
    <row r="42" spans="1:2" x14ac:dyDescent="0.3">
      <c r="A42" s="26" t="s">
        <v>111</v>
      </c>
      <c r="B42" s="39" t="s">
        <v>150</v>
      </c>
    </row>
    <row r="43" spans="1:2" x14ac:dyDescent="0.3">
      <c r="A43" s="26" t="s">
        <v>113</v>
      </c>
      <c r="B43" s="39" t="s">
        <v>151</v>
      </c>
    </row>
    <row r="44" spans="1:2" ht="15" thickBot="1" x14ac:dyDescent="0.35">
      <c r="A44" s="28" t="s">
        <v>115</v>
      </c>
      <c r="B44" s="32" t="s">
        <v>37</v>
      </c>
    </row>
    <row r="45" spans="1:2" ht="15" thickBot="1" x14ac:dyDescent="0.35">
      <c r="A45" s="27"/>
      <c r="B45" s="31"/>
    </row>
    <row r="46" spans="1:2" x14ac:dyDescent="0.3">
      <c r="A46" s="33" t="s">
        <v>152</v>
      </c>
      <c r="B46" s="34"/>
    </row>
    <row r="47" spans="1:2" x14ac:dyDescent="0.3">
      <c r="A47" s="26" t="s">
        <v>117</v>
      </c>
      <c r="B47" s="30" t="s">
        <v>175</v>
      </c>
    </row>
    <row r="48" spans="1:2" x14ac:dyDescent="0.3">
      <c r="A48" s="26" t="s">
        <v>118</v>
      </c>
      <c r="B48" s="30" t="s">
        <v>149</v>
      </c>
    </row>
    <row r="49" spans="1:2" x14ac:dyDescent="0.3">
      <c r="A49" s="26" t="s">
        <v>111</v>
      </c>
      <c r="B49" s="30" t="s">
        <v>153</v>
      </c>
    </row>
    <row r="50" spans="1:2" x14ac:dyDescent="0.3">
      <c r="A50" s="26" t="s">
        <v>113</v>
      </c>
      <c r="B50" s="30" t="s">
        <v>154</v>
      </c>
    </row>
    <row r="51" spans="1:2" ht="15" thickBot="1" x14ac:dyDescent="0.35">
      <c r="A51" s="28" t="s">
        <v>115</v>
      </c>
      <c r="B51" s="32" t="s">
        <v>37</v>
      </c>
    </row>
    <row r="52" spans="1:2" ht="15" thickBot="1" x14ac:dyDescent="0.35">
      <c r="A52" s="27"/>
      <c r="B52" s="31"/>
    </row>
    <row r="53" spans="1:2" x14ac:dyDescent="0.3">
      <c r="A53" s="33" t="s">
        <v>155</v>
      </c>
      <c r="B53" s="34"/>
    </row>
    <row r="54" spans="1:2" x14ac:dyDescent="0.3">
      <c r="A54" s="26" t="s">
        <v>117</v>
      </c>
      <c r="B54" s="39" t="s">
        <v>176</v>
      </c>
    </row>
    <row r="55" spans="1:2" x14ac:dyDescent="0.3">
      <c r="A55" s="26" t="s">
        <v>118</v>
      </c>
      <c r="B55" s="39" t="s">
        <v>149</v>
      </c>
    </row>
    <row r="56" spans="1:2" x14ac:dyDescent="0.3">
      <c r="A56" s="26" t="s">
        <v>111</v>
      </c>
      <c r="B56" s="39" t="s">
        <v>156</v>
      </c>
    </row>
    <row r="57" spans="1:2" x14ac:dyDescent="0.3">
      <c r="A57" s="26" t="s">
        <v>113</v>
      </c>
      <c r="B57" s="39" t="s">
        <v>157</v>
      </c>
    </row>
    <row r="58" spans="1:2" ht="15" thickBot="1" x14ac:dyDescent="0.35">
      <c r="A58" s="28" t="s">
        <v>115</v>
      </c>
      <c r="B58" s="32" t="s">
        <v>37</v>
      </c>
    </row>
    <row r="59" spans="1:2" ht="15" thickBot="1" x14ac:dyDescent="0.35">
      <c r="A59" s="27"/>
      <c r="B59" s="31"/>
    </row>
    <row r="60" spans="1:2" x14ac:dyDescent="0.3">
      <c r="A60" s="33" t="s">
        <v>158</v>
      </c>
      <c r="B60" s="34"/>
    </row>
    <row r="61" spans="1:2" x14ac:dyDescent="0.3">
      <c r="A61" s="26" t="s">
        <v>117</v>
      </c>
      <c r="B61" s="30" t="s">
        <v>177</v>
      </c>
    </row>
    <row r="62" spans="1:2" x14ac:dyDescent="0.3">
      <c r="A62" s="26" t="s">
        <v>118</v>
      </c>
      <c r="B62" s="30" t="s">
        <v>149</v>
      </c>
    </row>
    <row r="63" spans="1:2" x14ac:dyDescent="0.3">
      <c r="A63" s="26" t="s">
        <v>111</v>
      </c>
      <c r="B63" s="30" t="s">
        <v>159</v>
      </c>
    </row>
    <row r="64" spans="1:2" x14ac:dyDescent="0.3">
      <c r="A64" s="26" t="s">
        <v>113</v>
      </c>
      <c r="B64" s="30" t="s">
        <v>160</v>
      </c>
    </row>
    <row r="65" spans="1:2" ht="15" thickBot="1" x14ac:dyDescent="0.35">
      <c r="A65" s="28" t="s">
        <v>115</v>
      </c>
      <c r="B65" s="32" t="s">
        <v>37</v>
      </c>
    </row>
    <row r="66" spans="1:2" ht="15" thickBot="1" x14ac:dyDescent="0.35">
      <c r="A66" s="27"/>
      <c r="B66" s="31"/>
    </row>
    <row r="67" spans="1:2" x14ac:dyDescent="0.3">
      <c r="A67" s="33" t="s">
        <v>161</v>
      </c>
      <c r="B67" s="34"/>
    </row>
    <row r="68" spans="1:2" x14ac:dyDescent="0.3">
      <c r="A68" s="26" t="s">
        <v>117</v>
      </c>
      <c r="B68" s="39" t="s">
        <v>169</v>
      </c>
    </row>
    <row r="69" spans="1:2" x14ac:dyDescent="0.3">
      <c r="A69" s="26" t="s">
        <v>118</v>
      </c>
      <c r="B69" s="39" t="s">
        <v>149</v>
      </c>
    </row>
    <row r="70" spans="1:2" x14ac:dyDescent="0.3">
      <c r="A70" s="26" t="s">
        <v>111</v>
      </c>
      <c r="B70" s="39" t="s">
        <v>162</v>
      </c>
    </row>
    <row r="71" spans="1:2" x14ac:dyDescent="0.3">
      <c r="A71" s="26" t="s">
        <v>113</v>
      </c>
      <c r="B71" s="39" t="s">
        <v>163</v>
      </c>
    </row>
    <row r="72" spans="1:2" ht="15" thickBot="1" x14ac:dyDescent="0.35">
      <c r="A72" s="28" t="s">
        <v>115</v>
      </c>
      <c r="B72" s="32"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PlaneDePruebaServicios</vt:lpstr>
      <vt:lpstr>PlanDePruebaTiendaCereza</vt:lpstr>
      <vt:lpstr>RiesgosServicios</vt:lpstr>
      <vt:lpstr>RiesgosTiendaCereza</vt:lpstr>
      <vt:lpstr>CPServicioGET</vt:lpstr>
      <vt:lpstr>CPServicioPOST</vt:lpstr>
      <vt:lpstr>CPLoginRegistroTiendaCereza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2023-02-27T22:27:00Z</dcterms:modified>
</cp:coreProperties>
</file>