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VSCode Project\Oct072021.github.io\foundation\"/>
    </mc:Choice>
  </mc:AlternateContent>
  <xr:revisionPtr revIDLastSave="0" documentId="13_ncr:1_{EFC9D28F-E6F4-4925-98B9-B3C1B27008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D27" i="1"/>
  <c r="F27" i="1" s="1"/>
  <c r="G26" i="1"/>
  <c r="D26" i="1"/>
  <c r="F26" i="1" s="1"/>
  <c r="G25" i="1"/>
  <c r="D25" i="1"/>
  <c r="F25" i="1" s="1"/>
  <c r="G24" i="1"/>
  <c r="D24" i="1"/>
  <c r="F24" i="1" s="1"/>
  <c r="G23" i="1"/>
  <c r="D23" i="1"/>
  <c r="F23" i="1" s="1"/>
  <c r="G22" i="1"/>
  <c r="D22" i="1"/>
  <c r="F22" i="1" s="1"/>
  <c r="G21" i="1"/>
  <c r="D21" i="1"/>
  <c r="F21" i="1" s="1"/>
  <c r="G20" i="1"/>
  <c r="F20" i="1"/>
  <c r="D20" i="1"/>
  <c r="G19" i="1"/>
  <c r="D19" i="1"/>
  <c r="F19" i="1" s="1"/>
  <c r="G18" i="1"/>
  <c r="D18" i="1"/>
  <c r="F18" i="1" s="1"/>
  <c r="G17" i="1"/>
  <c r="D17" i="1"/>
  <c r="F17" i="1" s="1"/>
  <c r="G16" i="1"/>
  <c r="D16" i="1"/>
  <c r="F16" i="1" s="1"/>
  <c r="G15" i="1"/>
  <c r="F15" i="1"/>
  <c r="D15" i="1"/>
  <c r="G14" i="1"/>
  <c r="F14" i="1"/>
  <c r="D14" i="1"/>
  <c r="G13" i="1"/>
  <c r="D13" i="1"/>
  <c r="F13" i="1" s="1"/>
  <c r="G12" i="1"/>
  <c r="D12" i="1"/>
  <c r="F12" i="1" s="1"/>
  <c r="G11" i="1"/>
  <c r="D11" i="1"/>
  <c r="F11" i="1" s="1"/>
  <c r="G10" i="1"/>
  <c r="F10" i="1"/>
  <c r="D10" i="1"/>
  <c r="G9" i="1"/>
  <c r="F9" i="1"/>
  <c r="D9" i="1"/>
  <c r="G8" i="1"/>
  <c r="D8" i="1"/>
  <c r="F8" i="1" s="1"/>
  <c r="G7" i="1"/>
  <c r="F7" i="1"/>
  <c r="D7" i="1"/>
  <c r="G6" i="1"/>
  <c r="F6" i="1"/>
  <c r="D6" i="1"/>
  <c r="G5" i="1"/>
  <c r="D5" i="1"/>
  <c r="F5" i="1" s="1"/>
  <c r="G4" i="1"/>
  <c r="D4" i="1"/>
  <c r="F4" i="1" s="1"/>
  <c r="G3" i="1"/>
  <c r="D3" i="1"/>
  <c r="F3" i="1" s="1"/>
  <c r="G2" i="1"/>
  <c r="F2" i="1"/>
  <c r="E20" i="1" l="1"/>
  <c r="E25" i="1"/>
  <c r="E13" i="1"/>
</calcChain>
</file>

<file path=xl/sharedStrings.xml><?xml version="1.0" encoding="utf-8"?>
<sst xmlns="http://schemas.openxmlformats.org/spreadsheetml/2006/main" count="33" uniqueCount="33">
  <si>
    <t>trade day</t>
  </si>
  <si>
    <t>起始份额</t>
  </si>
  <si>
    <t>份额波动</t>
  </si>
  <si>
    <t>每日净值</t>
  </si>
  <si>
    <t>回撤率</t>
  </si>
  <si>
    <t>回报率</t>
  </si>
  <si>
    <t>资金变化</t>
  </si>
  <si>
    <t>2025-8-24</t>
  </si>
  <si>
    <t>2025-8-25</t>
  </si>
  <si>
    <t>2025-8-26</t>
  </si>
  <si>
    <t>2025-8-27</t>
  </si>
  <si>
    <t>2025-8-28</t>
  </si>
  <si>
    <t>2025-8-29</t>
  </si>
  <si>
    <t>2025-9-01</t>
  </si>
  <si>
    <t>2025-9-02</t>
  </si>
  <si>
    <t>2025-9-03</t>
  </si>
  <si>
    <t>2025-9-04</t>
  </si>
  <si>
    <t>2025-9-05</t>
  </si>
  <si>
    <t>2025-9-08</t>
  </si>
  <si>
    <t>2025-9-11</t>
  </si>
  <si>
    <t>2025-9-12</t>
  </si>
  <si>
    <t>2025-9-15</t>
  </si>
  <si>
    <t>2025-9-16</t>
  </si>
  <si>
    <t>2025-9-17</t>
  </si>
  <si>
    <t>2025-9-18</t>
  </si>
  <si>
    <t>2025-9-19</t>
  </si>
  <si>
    <t>2025-9-22</t>
  </si>
  <si>
    <t>2025-9-23</t>
  </si>
  <si>
    <t>2025-9-24</t>
  </si>
  <si>
    <t>2025-9-25</t>
  </si>
  <si>
    <t>2025-9-26</t>
  </si>
  <si>
    <t>2025-9-29</t>
  </si>
  <si>
    <t>2025-9-30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</si>
</sst>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">
      <alignment vertical="center"/>
    </xf>
  </cellStyleXfs>
  <cellXfs count="37">
    <xf numFmtId="0" fontId="0" fillId="0" borderId="0" xfId="0" applyBorder="1">
      <alignment vertical="center"/>
    </xf>
    <xf numFmtId="49" fontId="1" fillId="0" borderId="2" xfId="0" applyNumberFormat="1" applyFont="1">
      <alignment vertical="center"/>
    </xf>
    <xf numFmtId="0" fontId="1" fillId="0" borderId="2" xfId="0" applyFont="1">
      <alignment vertical="center"/>
    </xf>
    <xf numFmtId="176" fontId="1" fillId="0" borderId="2" xfId="0" applyNumberFormat="1" applyFont="1">
      <alignment vertical="center"/>
    </xf>
    <xf numFmtId="49" fontId="2" fillId="2" borderId="1" xfId="0" applyNumberFormat="1" applyFont="1" applyFill="1" applyBorder="1">
      <alignment vertical="center"/>
    </xf>
    <xf numFmtId="49" fontId="1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>
      <alignment vertical="center"/>
    </xf>
    <xf numFmtId="0" fontId="5" fillId="0" borderId="2" xfId="0" applyFont="1">
      <alignment vertical="center"/>
    </xf>
    <xf numFmtId="0" fontId="4" fillId="2" borderId="1" xfId="0" applyFont="1" applyFill="1" applyBorder="1">
      <alignment vertical="center"/>
    </xf>
    <xf numFmtId="176" fontId="3" fillId="0" borderId="2" xfId="0" applyNumberFormat="1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>
      <alignment vertical="center"/>
    </xf>
    <xf numFmtId="176" fontId="5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76" fontId="5" fillId="0" borderId="2" xfId="0" applyNumberFormat="1" applyFont="1">
      <alignment vertical="center"/>
    </xf>
    <xf numFmtId="0" fontId="6" fillId="3" borderId="1" xfId="0" applyFont="1" applyFill="1" applyBorder="1">
      <alignment vertical="center"/>
    </xf>
    <xf numFmtId="0" fontId="5" fillId="0" borderId="0" xfId="0" applyFont="1" applyBorder="1">
      <alignment vertical="center"/>
    </xf>
    <xf numFmtId="0" fontId="7" fillId="2" borderId="1" xfId="0" applyFont="1" applyFill="1" applyBorder="1">
      <alignment vertical="center"/>
    </xf>
    <xf numFmtId="49" fontId="8" fillId="0" borderId="0" xfId="0" applyNumberFormat="1" applyFont="1" applyBorder="1">
      <alignment vertical="center"/>
    </xf>
    <xf numFmtId="0" fontId="5" fillId="3" borderId="1" xfId="0" applyFont="1" applyFill="1" applyBorder="1">
      <alignment vertical="center"/>
    </xf>
    <xf numFmtId="0" fontId="8" fillId="0" borderId="0" xfId="0" applyFont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176" fontId="0" fillId="0" borderId="0" xfId="0" applyNumberFormat="1" applyBorder="1">
      <alignment vertical="center"/>
    </xf>
    <xf numFmtId="0" fontId="5" fillId="2" borderId="1" xfId="0" applyFont="1" applyFill="1" applyBorder="1">
      <alignment vertical="center"/>
    </xf>
    <xf numFmtId="0" fontId="3" fillId="4" borderId="2" xfId="0" applyFont="1" applyFill="1">
      <alignment vertical="center"/>
    </xf>
    <xf numFmtId="49" fontId="7" fillId="2" borderId="1" xfId="0" applyNumberFormat="1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8" fillId="6" borderId="0" xfId="0" applyFont="1" applyFill="1" applyBorder="1">
      <alignment vertical="center"/>
    </xf>
    <xf numFmtId="49" fontId="9" fillId="2" borderId="2" xfId="0" applyNumberFormat="1" applyFont="1" applyFill="1">
      <alignment vertical="center"/>
    </xf>
    <xf numFmtId="49" fontId="9" fillId="2" borderId="1" xfId="0" applyNumberFormat="1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4" fontId="4" fillId="2" borderId="2" xfId="0" applyNumberFormat="1" applyFont="1" applyFill="1">
      <alignment vertical="center"/>
    </xf>
    <xf numFmtId="0" fontId="9" fillId="2" borderId="2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A10" zoomScaleNormal="100" workbookViewId="0">
      <selection activeCell="A28" sqref="A28"/>
    </sheetView>
  </sheetViews>
  <sheetFormatPr defaultColWidth="9" defaultRowHeight="14.4" x14ac:dyDescent="0.25"/>
  <cols>
    <col min="1" max="1" width="16.5546875" style="32" customWidth="1"/>
    <col min="2" max="2" width="21.21875" style="33" customWidth="1"/>
    <col min="3" max="3" width="21.21875" style="34" customWidth="1"/>
    <col min="4" max="4" width="21.21875" style="35" customWidth="1"/>
    <col min="5" max="5" width="17.109375" style="36" customWidth="1"/>
    <col min="6" max="6" width="21.77734375" style="36" customWidth="1"/>
    <col min="7" max="7" width="29.77734375" style="32" customWidth="1"/>
    <col min="8" max="28" width="9" style="32"/>
  </cols>
  <sheetData>
    <row r="1" spans="1:8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/>
    </row>
    <row r="2" spans="1:8" x14ac:dyDescent="0.25">
      <c r="A2" s="5" t="s">
        <v>7</v>
      </c>
      <c r="B2" s="6">
        <v>25000</v>
      </c>
      <c r="C2" s="7">
        <v>250000</v>
      </c>
      <c r="D2" s="8">
        <v>1</v>
      </c>
      <c r="F2" s="9">
        <f>(D2-D2)/D2</f>
        <v>0</v>
      </c>
      <c r="G2" s="10">
        <f t="shared" ref="G2:G29" si="0">C2</f>
        <v>250000</v>
      </c>
    </row>
    <row r="3" spans="1:8" x14ac:dyDescent="0.25">
      <c r="A3" s="1" t="s">
        <v>8</v>
      </c>
      <c r="B3" s="6">
        <v>25000</v>
      </c>
      <c r="C3" s="6">
        <v>25125.98</v>
      </c>
      <c r="D3" s="11">
        <f t="shared" ref="D3:D29" si="1">C3/B3</f>
        <v>1.0050391999999999</v>
      </c>
      <c r="F3" s="9">
        <f>(D3-D2)/D2</f>
        <v>5.0391999999999104E-3</v>
      </c>
      <c r="G3" s="12">
        <f t="shared" si="0"/>
        <v>25125.98</v>
      </c>
    </row>
    <row r="4" spans="1:8" x14ac:dyDescent="0.25">
      <c r="A4" s="5" t="s">
        <v>9</v>
      </c>
      <c r="B4" s="6">
        <v>25000</v>
      </c>
      <c r="C4" s="13">
        <v>24998.98</v>
      </c>
      <c r="D4" s="14">
        <f t="shared" si="1"/>
        <v>0.99995919999999994</v>
      </c>
      <c r="F4" s="9">
        <f>(D4-D2)/D2</f>
        <v>-4.0800000000063008E-5</v>
      </c>
      <c r="G4" s="12">
        <f t="shared" si="0"/>
        <v>24998.98</v>
      </c>
    </row>
    <row r="5" spans="1:8" x14ac:dyDescent="0.25">
      <c r="A5" s="5" t="s">
        <v>10</v>
      </c>
      <c r="B5" s="6">
        <v>25000</v>
      </c>
      <c r="C5" s="13">
        <v>24566.78</v>
      </c>
      <c r="D5" s="15">
        <f t="shared" si="1"/>
        <v>0.98267119999999997</v>
      </c>
      <c r="E5" s="6"/>
      <c r="F5" s="9">
        <f>(D5-D2)/D2</f>
        <v>-1.7328800000000033E-2</v>
      </c>
      <c r="G5" s="12">
        <f t="shared" si="0"/>
        <v>24566.78</v>
      </c>
    </row>
    <row r="6" spans="1:8" x14ac:dyDescent="0.25">
      <c r="A6" s="5" t="s">
        <v>11</v>
      </c>
      <c r="B6" s="6">
        <v>25000</v>
      </c>
      <c r="C6" s="13">
        <v>24385.65</v>
      </c>
      <c r="D6" s="16">
        <f t="shared" si="1"/>
        <v>0.97542600000000002</v>
      </c>
      <c r="E6" s="17"/>
      <c r="F6" s="18">
        <f>(D6-D2)/D2</f>
        <v>-2.4573999999999985E-2</v>
      </c>
      <c r="G6" s="12">
        <f t="shared" si="0"/>
        <v>24385.65</v>
      </c>
    </row>
    <row r="7" spans="1:8" x14ac:dyDescent="0.25">
      <c r="A7" s="5" t="s">
        <v>12</v>
      </c>
      <c r="B7" s="6">
        <v>25000</v>
      </c>
      <c r="C7" s="13">
        <v>24201.95</v>
      </c>
      <c r="D7" s="15">
        <f t="shared" si="1"/>
        <v>0.96807799999999999</v>
      </c>
      <c r="E7" s="6"/>
      <c r="F7" s="9">
        <f>(D7-D2)/D2</f>
        <v>-3.1922000000000006E-2</v>
      </c>
      <c r="G7" s="12">
        <f t="shared" si="0"/>
        <v>24201.95</v>
      </c>
    </row>
    <row r="8" spans="1:8" x14ac:dyDescent="0.25">
      <c r="A8" s="1" t="s">
        <v>13</v>
      </c>
      <c r="B8" s="6">
        <v>25000</v>
      </c>
      <c r="C8" s="19">
        <v>24601.95</v>
      </c>
      <c r="D8" s="16">
        <f t="shared" si="1"/>
        <v>0.98407800000000001</v>
      </c>
      <c r="E8" s="6"/>
      <c r="F8" s="9">
        <f>(D8-D2)/D2</f>
        <v>-1.5921999999999992E-2</v>
      </c>
      <c r="G8" s="19">
        <f t="shared" si="0"/>
        <v>24601.95</v>
      </c>
    </row>
    <row r="9" spans="1:8" x14ac:dyDescent="0.25">
      <c r="A9" s="20" t="s">
        <v>14</v>
      </c>
      <c r="B9" s="6">
        <v>25000</v>
      </c>
      <c r="C9" s="19">
        <v>24549.62</v>
      </c>
      <c r="D9" s="15">
        <f t="shared" si="1"/>
        <v>0.98198479999999999</v>
      </c>
      <c r="E9" s="6"/>
      <c r="F9" s="9">
        <f>(D9-D2)/D2</f>
        <v>-1.8015200000000009E-2</v>
      </c>
      <c r="G9" s="19">
        <f t="shared" si="0"/>
        <v>24549.62</v>
      </c>
    </row>
    <row r="10" spans="1:8" x14ac:dyDescent="0.25">
      <c r="A10" s="20" t="s">
        <v>15</v>
      </c>
      <c r="B10" s="6">
        <v>25000</v>
      </c>
      <c r="C10" s="19">
        <v>24156.720000000001</v>
      </c>
      <c r="D10" s="16">
        <f t="shared" si="1"/>
        <v>0.96626880000000004</v>
      </c>
      <c r="E10" s="6"/>
      <c r="F10" s="9">
        <f>(D10-D2)/D2</f>
        <v>-3.3731199999999961E-2</v>
      </c>
      <c r="G10" s="19">
        <f t="shared" si="0"/>
        <v>24156.720000000001</v>
      </c>
    </row>
    <row r="11" spans="1:8" x14ac:dyDescent="0.25">
      <c r="A11" s="20" t="s">
        <v>16</v>
      </c>
      <c r="B11" s="6">
        <v>25000</v>
      </c>
      <c r="C11" s="19">
        <v>24352.82</v>
      </c>
      <c r="D11" s="15">
        <f t="shared" si="1"/>
        <v>0.9741128</v>
      </c>
      <c r="E11" s="6"/>
      <c r="F11" s="21">
        <f>(D11-D2)/D2</f>
        <v>-2.5887199999999999E-2</v>
      </c>
      <c r="G11" s="19">
        <f t="shared" si="0"/>
        <v>24352.82</v>
      </c>
    </row>
    <row r="12" spans="1:8" x14ac:dyDescent="0.25">
      <c r="A12" s="20" t="s">
        <v>17</v>
      </c>
      <c r="B12" s="6">
        <v>25000</v>
      </c>
      <c r="C12" s="19">
        <v>24345.72</v>
      </c>
      <c r="D12" s="16">
        <f t="shared" si="1"/>
        <v>0.97382880000000005</v>
      </c>
      <c r="E12" s="6"/>
      <c r="F12" s="9">
        <f>(D12-D2)/D2</f>
        <v>-2.617119999999995E-2</v>
      </c>
      <c r="G12" s="19">
        <f t="shared" si="0"/>
        <v>24345.72</v>
      </c>
    </row>
    <row r="13" spans="1:8" x14ac:dyDescent="0.25">
      <c r="A13" s="20" t="s">
        <v>18</v>
      </c>
      <c r="B13" s="6">
        <v>25000</v>
      </c>
      <c r="C13" s="19">
        <v>24128.23</v>
      </c>
      <c r="D13" s="15">
        <f t="shared" si="1"/>
        <v>0.96512920000000002</v>
      </c>
      <c r="E13" s="13">
        <f>(D3-D13)/D3</f>
        <v>3.9709893902645683E-2</v>
      </c>
      <c r="F13" s="9">
        <f>(D13-D2)/D2</f>
        <v>-3.487079999999998E-2</v>
      </c>
      <c r="G13" s="19">
        <f t="shared" si="0"/>
        <v>24128.23</v>
      </c>
    </row>
    <row r="14" spans="1:8" x14ac:dyDescent="0.25">
      <c r="A14" s="20" t="s">
        <v>19</v>
      </c>
      <c r="B14" s="6">
        <v>25000</v>
      </c>
      <c r="C14" s="10">
        <v>24325.43</v>
      </c>
      <c r="D14" s="15">
        <f t="shared" si="1"/>
        <v>0.97301720000000003</v>
      </c>
      <c r="E14" s="6"/>
      <c r="F14" s="9">
        <f>(D14-D2)/D2</f>
        <v>-2.6982799999999973E-2</v>
      </c>
      <c r="G14" s="10">
        <f t="shared" si="0"/>
        <v>24325.43</v>
      </c>
    </row>
    <row r="15" spans="1:8" x14ac:dyDescent="0.25">
      <c r="A15" s="20" t="s">
        <v>20</v>
      </c>
      <c r="B15" s="6">
        <v>25000</v>
      </c>
      <c r="C15" s="10">
        <v>24351.68</v>
      </c>
      <c r="D15" s="15">
        <f t="shared" si="1"/>
        <v>0.97406720000000002</v>
      </c>
      <c r="E15" s="6"/>
      <c r="F15" s="9">
        <f>(D15-D2)/D2</f>
        <v>-2.5932799999999978E-2</v>
      </c>
      <c r="G15" s="10">
        <f t="shared" si="0"/>
        <v>24351.68</v>
      </c>
    </row>
    <row r="16" spans="1:8" x14ac:dyDescent="0.25">
      <c r="A16" s="20" t="s">
        <v>21</v>
      </c>
      <c r="B16" s="6">
        <v>25000</v>
      </c>
      <c r="C16" s="10">
        <v>24415.68</v>
      </c>
      <c r="D16" s="15">
        <f t="shared" si="1"/>
        <v>0.97662720000000003</v>
      </c>
      <c r="F16" s="22">
        <f>(D16-D2)/D2</f>
        <v>-2.3372799999999971E-2</v>
      </c>
      <c r="G16" s="10">
        <f t="shared" si="0"/>
        <v>24415.68</v>
      </c>
    </row>
    <row r="17" spans="1:7" x14ac:dyDescent="0.25">
      <c r="A17" s="20" t="s">
        <v>22</v>
      </c>
      <c r="B17" s="6">
        <v>25000</v>
      </c>
      <c r="C17" s="10">
        <v>24490</v>
      </c>
      <c r="D17" s="15">
        <f t="shared" si="1"/>
        <v>0.97960000000000003</v>
      </c>
      <c r="F17" s="9">
        <f>(D17-D2)/D2</f>
        <v>-2.0399999999999974E-2</v>
      </c>
      <c r="G17" s="10">
        <f t="shared" si="0"/>
        <v>24490</v>
      </c>
    </row>
    <row r="18" spans="1:7" x14ac:dyDescent="0.25">
      <c r="A18" s="20" t="s">
        <v>23</v>
      </c>
      <c r="B18" s="6">
        <v>25000</v>
      </c>
      <c r="C18" s="10">
        <v>24411.67</v>
      </c>
      <c r="D18" s="15">
        <f t="shared" si="1"/>
        <v>0.97646679999999997</v>
      </c>
      <c r="F18" s="9">
        <f>(D18-D2)/D2</f>
        <v>-2.3533200000000032E-2</v>
      </c>
      <c r="G18" s="10">
        <f t="shared" si="0"/>
        <v>24411.67</v>
      </c>
    </row>
    <row r="19" spans="1:7" x14ac:dyDescent="0.25">
      <c r="A19" s="20" t="s">
        <v>24</v>
      </c>
      <c r="B19" s="6">
        <v>25000</v>
      </c>
      <c r="C19" s="23">
        <v>24220.47</v>
      </c>
      <c r="D19" s="24">
        <f t="shared" si="1"/>
        <v>0.96881880000000009</v>
      </c>
      <c r="F19" s="25">
        <f>(D19-D2)/D2</f>
        <v>-3.1181199999999909E-2</v>
      </c>
      <c r="G19" s="23">
        <f t="shared" si="0"/>
        <v>24220.47</v>
      </c>
    </row>
    <row r="20" spans="1:7" x14ac:dyDescent="0.25">
      <c r="A20" s="20" t="s">
        <v>25</v>
      </c>
      <c r="B20" s="6">
        <v>25000</v>
      </c>
      <c r="C20" s="10">
        <v>23940.67</v>
      </c>
      <c r="D20" s="15">
        <f t="shared" si="1"/>
        <v>0.95762679999999989</v>
      </c>
      <c r="E20" s="26">
        <f>(D3-D20)/D3</f>
        <v>4.7174677365818193E-2</v>
      </c>
      <c r="F20" s="22">
        <f>(D20-D2)/D2</f>
        <v>-4.2373200000000111E-2</v>
      </c>
      <c r="G20" s="10">
        <f t="shared" si="0"/>
        <v>23940.67</v>
      </c>
    </row>
    <row r="21" spans="1:7" x14ac:dyDescent="0.25">
      <c r="A21" s="27" t="s">
        <v>26</v>
      </c>
      <c r="B21" s="6">
        <v>25000</v>
      </c>
      <c r="C21" s="10">
        <v>24127.35</v>
      </c>
      <c r="D21" s="24">
        <f t="shared" si="1"/>
        <v>0.9650939999999999</v>
      </c>
      <c r="F21" s="25">
        <f>(D21-D2)/D2</f>
        <v>-3.4906000000000104E-2</v>
      </c>
      <c r="G21" s="23">
        <f t="shared" si="0"/>
        <v>24127.35</v>
      </c>
    </row>
    <row r="22" spans="1:7" x14ac:dyDescent="0.25">
      <c r="A22" s="27" t="s">
        <v>27</v>
      </c>
      <c r="B22" s="6">
        <v>25000</v>
      </c>
      <c r="C22" s="10">
        <v>24270.31</v>
      </c>
      <c r="D22" s="15">
        <f t="shared" si="1"/>
        <v>0.97081240000000002</v>
      </c>
      <c r="F22" s="22">
        <f>(D22-D2)/D2</f>
        <v>-2.918759999999998E-2</v>
      </c>
      <c r="G22" s="10">
        <f t="shared" si="0"/>
        <v>24270.31</v>
      </c>
    </row>
    <row r="23" spans="1:7" x14ac:dyDescent="0.25">
      <c r="A23" s="27" t="s">
        <v>28</v>
      </c>
      <c r="B23" s="6">
        <v>25000</v>
      </c>
      <c r="C23" s="10">
        <v>24245.49</v>
      </c>
      <c r="D23" s="24">
        <f t="shared" si="1"/>
        <v>0.96981960000000011</v>
      </c>
      <c r="F23" s="25">
        <f>(D23-D2)/D2</f>
        <v>-3.0180399999999885E-2</v>
      </c>
      <c r="G23" s="23">
        <f t="shared" si="0"/>
        <v>24245.49</v>
      </c>
    </row>
    <row r="24" spans="1:7" x14ac:dyDescent="0.25">
      <c r="A24" s="27" t="s">
        <v>29</v>
      </c>
      <c r="B24" s="6">
        <v>25000</v>
      </c>
      <c r="C24" s="28">
        <v>24047.49</v>
      </c>
      <c r="D24" s="15">
        <f t="shared" si="1"/>
        <v>0.96189960000000008</v>
      </c>
      <c r="F24" s="22">
        <f>(D24-D2)/D2</f>
        <v>-3.8100399999999923E-2</v>
      </c>
      <c r="G24" s="10">
        <f t="shared" si="0"/>
        <v>24047.49</v>
      </c>
    </row>
    <row r="25" spans="1:7" x14ac:dyDescent="0.25">
      <c r="A25" s="27" t="s">
        <v>30</v>
      </c>
      <c r="B25" s="6">
        <v>25000</v>
      </c>
      <c r="C25" s="10">
        <v>23667.95</v>
      </c>
      <c r="D25" s="24">
        <f t="shared" si="1"/>
        <v>0.94671800000000006</v>
      </c>
      <c r="E25" s="29">
        <f>(D3-D25)/D3</f>
        <v>5.8028781364945624E-2</v>
      </c>
      <c r="F25" s="25">
        <f>(D25-D2)/D2</f>
        <v>-5.3281999999999941E-2</v>
      </c>
      <c r="G25" s="23">
        <f t="shared" si="0"/>
        <v>23667.95</v>
      </c>
    </row>
    <row r="26" spans="1:7" x14ac:dyDescent="0.25">
      <c r="A26" s="27" t="s">
        <v>31</v>
      </c>
      <c r="B26" s="6">
        <v>25000</v>
      </c>
      <c r="C26" s="10">
        <v>23970.02</v>
      </c>
      <c r="D26" s="15">
        <f t="shared" si="1"/>
        <v>0.95880080000000001</v>
      </c>
      <c r="F26" s="30">
        <f>(D26-D2)/D2</f>
        <v>-4.1199199999999991E-2</v>
      </c>
      <c r="G26" s="10">
        <f t="shared" si="0"/>
        <v>23970.02</v>
      </c>
    </row>
    <row r="27" spans="1:7" x14ac:dyDescent="0.25">
      <c r="A27" s="27" t="s">
        <v>32</v>
      </c>
      <c r="B27" s="6">
        <v>25000</v>
      </c>
      <c r="C27" s="10">
        <v>23915.119999999999</v>
      </c>
      <c r="D27" s="15">
        <f t="shared" si="1"/>
        <v>0.95660479999999992</v>
      </c>
      <c r="F27" s="30">
        <f>(D27-D2)/D2</f>
        <v>-4.3395200000000078E-2</v>
      </c>
      <c r="G27" s="23">
        <f t="shared" si="0"/>
        <v>23915.119999999999</v>
      </c>
    </row>
    <row r="28" spans="1:7" x14ac:dyDescent="0.25">
      <c r="A28" s="27"/>
      <c r="B28" s="6"/>
      <c r="C28" s="10"/>
      <c r="D28" s="24"/>
      <c r="F28" s="25"/>
      <c r="G28" s="10"/>
    </row>
    <row r="29" spans="1:7" x14ac:dyDescent="0.25">
      <c r="A29" s="27"/>
      <c r="B29" s="6"/>
      <c r="C29" s="10"/>
      <c r="D29" s="15"/>
      <c r="F29" s="31"/>
      <c r="G29" s="10"/>
    </row>
    <row r="30" spans="1:7" x14ac:dyDescent="0.25">
      <c r="D30" s="24"/>
    </row>
    <row r="31" spans="1:7" x14ac:dyDescent="0.25">
      <c r="D31" s="24"/>
    </row>
    <row r="32" spans="1:7" x14ac:dyDescent="0.25">
      <c r="D32" s="24"/>
    </row>
    <row r="33" spans="4:4" x14ac:dyDescent="0.25">
      <c r="D33" s="24"/>
    </row>
    <row r="34" spans="4:4" x14ac:dyDescent="0.25">
      <c r="D34" s="24"/>
    </row>
    <row r="35" spans="4:4" x14ac:dyDescent="0.25">
      <c r="D35" s="24"/>
    </row>
    <row r="36" spans="4:4" x14ac:dyDescent="0.25">
      <c r="D36" s="24"/>
    </row>
    <row r="37" spans="4:4" x14ac:dyDescent="0.25">
      <c r="D37" s="24"/>
    </row>
    <row r="38" spans="4:4" x14ac:dyDescent="0.25">
      <c r="D38" s="24"/>
    </row>
    <row r="39" spans="4:4" x14ac:dyDescent="0.25">
      <c r="D39" s="24"/>
    </row>
    <row r="40" spans="4:4" x14ac:dyDescent="0.25">
      <c r="D40" s="24"/>
    </row>
    <row r="41" spans="4:4" x14ac:dyDescent="0.25">
      <c r="D41" s="24"/>
    </row>
    <row r="42" spans="4:4" x14ac:dyDescent="0.25">
      <c r="D42" s="24"/>
    </row>
    <row r="43" spans="4:4" x14ac:dyDescent="0.25">
      <c r="D43" s="24"/>
    </row>
    <row r="44" spans="4:4" x14ac:dyDescent="0.25">
      <c r="D44" s="24"/>
    </row>
    <row r="45" spans="4:4" x14ac:dyDescent="0.25">
      <c r="D45" s="24"/>
    </row>
    <row r="46" spans="4:4" x14ac:dyDescent="0.25">
      <c r="D46" s="24"/>
    </row>
    <row r="47" spans="4:4" x14ac:dyDescent="0.25">
      <c r="D47" s="24"/>
    </row>
    <row r="48" spans="4:4" x14ac:dyDescent="0.25">
      <c r="D48" s="24"/>
    </row>
    <row r="49" spans="4:4" x14ac:dyDescent="0.25">
      <c r="D49" s="24"/>
    </row>
    <row r="50" spans="4:4" x14ac:dyDescent="0.25">
      <c r="D50" s="24"/>
    </row>
    <row r="51" spans="4:4" x14ac:dyDescent="0.25">
      <c r="D51" s="24"/>
    </row>
    <row r="52" spans="4:4" x14ac:dyDescent="0.25">
      <c r="D52" s="24"/>
    </row>
    <row r="53" spans="4:4" x14ac:dyDescent="0.25">
      <c r="D53" s="24"/>
    </row>
    <row r="54" spans="4:4" x14ac:dyDescent="0.25">
      <c r="D54" s="24"/>
    </row>
    <row r="55" spans="4:4" x14ac:dyDescent="0.25">
      <c r="D55" s="24"/>
    </row>
    <row r="56" spans="4:4" x14ac:dyDescent="0.25">
      <c r="D56" s="24"/>
    </row>
    <row r="57" spans="4:4" x14ac:dyDescent="0.25">
      <c r="D57" s="24"/>
    </row>
    <row r="58" spans="4:4" x14ac:dyDescent="0.25">
      <c r="D58" s="24"/>
    </row>
    <row r="59" spans="4:4" x14ac:dyDescent="0.25">
      <c r="D59" s="24"/>
    </row>
    <row r="60" spans="4:4" x14ac:dyDescent="0.25">
      <c r="D60" s="24"/>
    </row>
    <row r="61" spans="4:4" x14ac:dyDescent="0.25">
      <c r="D61" s="24"/>
    </row>
    <row r="62" spans="4:4" x14ac:dyDescent="0.25">
      <c r="D62" s="24"/>
    </row>
    <row r="63" spans="4:4" x14ac:dyDescent="0.25">
      <c r="D63" s="24"/>
    </row>
    <row r="64" spans="4:4" x14ac:dyDescent="0.25">
      <c r="D64" s="24"/>
    </row>
    <row r="65" spans="4:4" x14ac:dyDescent="0.25">
      <c r="D65" s="24"/>
    </row>
    <row r="66" spans="4:4" x14ac:dyDescent="0.25">
      <c r="D66" s="24"/>
    </row>
    <row r="67" spans="4:4" x14ac:dyDescent="0.25">
      <c r="D67" s="24"/>
    </row>
    <row r="68" spans="4:4" x14ac:dyDescent="0.25">
      <c r="D68" s="24"/>
    </row>
    <row r="69" spans="4:4" x14ac:dyDescent="0.25">
      <c r="D69" s="24"/>
    </row>
    <row r="70" spans="4:4" x14ac:dyDescent="0.25">
      <c r="D70" s="24"/>
    </row>
    <row r="71" spans="4:4" x14ac:dyDescent="0.25">
      <c r="D71" s="24"/>
    </row>
    <row r="72" spans="4:4" x14ac:dyDescent="0.25">
      <c r="D72" s="24"/>
    </row>
    <row r="73" spans="4:4" x14ac:dyDescent="0.25">
      <c r="D73" s="24"/>
    </row>
    <row r="74" spans="4:4" x14ac:dyDescent="0.25">
      <c r="D74" s="24"/>
    </row>
    <row r="75" spans="4:4" x14ac:dyDescent="0.25">
      <c r="D75" s="24"/>
    </row>
    <row r="76" spans="4:4" x14ac:dyDescent="0.25">
      <c r="D76" s="24"/>
    </row>
    <row r="77" spans="4:4" x14ac:dyDescent="0.25">
      <c r="D77" s="24"/>
    </row>
    <row r="78" spans="4:4" x14ac:dyDescent="0.25">
      <c r="D78" s="24"/>
    </row>
    <row r="79" spans="4:4" x14ac:dyDescent="0.25">
      <c r="D79" s="24"/>
    </row>
    <row r="80" spans="4:4" x14ac:dyDescent="0.25">
      <c r="D80" s="24"/>
    </row>
    <row r="81" spans="4:4" x14ac:dyDescent="0.25">
      <c r="D81" s="24"/>
    </row>
    <row r="82" spans="4:4" x14ac:dyDescent="0.25">
      <c r="D82" s="24"/>
    </row>
    <row r="83" spans="4:4" x14ac:dyDescent="0.25">
      <c r="D83" s="24"/>
    </row>
    <row r="84" spans="4:4" x14ac:dyDescent="0.25">
      <c r="D84" s="24"/>
    </row>
    <row r="85" spans="4:4" x14ac:dyDescent="0.25">
      <c r="D85" s="24"/>
    </row>
    <row r="86" spans="4:4" x14ac:dyDescent="0.25">
      <c r="D86" s="24"/>
    </row>
    <row r="87" spans="4:4" x14ac:dyDescent="0.25">
      <c r="D87" s="24"/>
    </row>
    <row r="88" spans="4:4" x14ac:dyDescent="0.25">
      <c r="D88" s="24"/>
    </row>
    <row r="89" spans="4:4" x14ac:dyDescent="0.25">
      <c r="D89" s="24"/>
    </row>
    <row r="90" spans="4:4" x14ac:dyDescent="0.25">
      <c r="D90" s="24"/>
    </row>
    <row r="91" spans="4:4" x14ac:dyDescent="0.25">
      <c r="D91" s="24"/>
    </row>
    <row r="92" spans="4:4" x14ac:dyDescent="0.25">
      <c r="D92" s="24"/>
    </row>
    <row r="93" spans="4:4" x14ac:dyDescent="0.25">
      <c r="D93" s="24"/>
    </row>
    <row r="94" spans="4:4" x14ac:dyDescent="0.25">
      <c r="D94" s="24"/>
    </row>
    <row r="95" spans="4:4" x14ac:dyDescent="0.25">
      <c r="D95" s="24"/>
    </row>
    <row r="96" spans="4:4" x14ac:dyDescent="0.25">
      <c r="D96" s="24"/>
    </row>
    <row r="97" spans="4:4" x14ac:dyDescent="0.25">
      <c r="D97" s="24"/>
    </row>
    <row r="98" spans="4:4" x14ac:dyDescent="0.25">
      <c r="D98" s="24"/>
    </row>
    <row r="99" spans="4:4" x14ac:dyDescent="0.25">
      <c r="D99" s="24"/>
    </row>
    <row r="100" spans="4:4" x14ac:dyDescent="0.25">
      <c r="D100" s="24"/>
    </row>
    <row r="101" spans="4:4" x14ac:dyDescent="0.25">
      <c r="D101" s="24"/>
    </row>
    <row r="102" spans="4:4" x14ac:dyDescent="0.25">
      <c r="D102" s="24"/>
    </row>
    <row r="103" spans="4:4" x14ac:dyDescent="0.25">
      <c r="D103" s="24"/>
    </row>
    <row r="104" spans="4:4" x14ac:dyDescent="0.25">
      <c r="D104" s="24"/>
    </row>
    <row r="105" spans="4:4" x14ac:dyDescent="0.25">
      <c r="D105" s="24"/>
    </row>
    <row r="106" spans="4:4" x14ac:dyDescent="0.25">
      <c r="D106" s="24"/>
    </row>
    <row r="107" spans="4:4" x14ac:dyDescent="0.25">
      <c r="D107" s="24"/>
    </row>
    <row r="108" spans="4:4" x14ac:dyDescent="0.25">
      <c r="D108" s="24"/>
    </row>
    <row r="109" spans="4:4" x14ac:dyDescent="0.25">
      <c r="D109" s="24"/>
    </row>
    <row r="110" spans="4:4" x14ac:dyDescent="0.25">
      <c r="D110" s="24"/>
    </row>
    <row r="111" spans="4:4" x14ac:dyDescent="0.25">
      <c r="D111" s="24"/>
    </row>
    <row r="112" spans="4:4" x14ac:dyDescent="0.25">
      <c r="D112" s="24"/>
    </row>
    <row r="113" spans="4:4" x14ac:dyDescent="0.25">
      <c r="D113" s="24"/>
    </row>
    <row r="114" spans="4:4" x14ac:dyDescent="0.25">
      <c r="D114" s="24"/>
    </row>
    <row r="115" spans="4:4" x14ac:dyDescent="0.25">
      <c r="D115" s="24"/>
    </row>
    <row r="116" spans="4:4" x14ac:dyDescent="0.25">
      <c r="D116" s="24"/>
    </row>
    <row r="117" spans="4:4" x14ac:dyDescent="0.25">
      <c r="D117" s="24"/>
    </row>
    <row r="118" spans="4:4" x14ac:dyDescent="0.25">
      <c r="D118" s="24"/>
    </row>
    <row r="119" spans="4:4" x14ac:dyDescent="0.25">
      <c r="D119" s="24"/>
    </row>
    <row r="120" spans="4:4" x14ac:dyDescent="0.25">
      <c r="D120" s="24"/>
    </row>
    <row r="121" spans="4:4" x14ac:dyDescent="0.25">
      <c r="D121" s="24"/>
    </row>
    <row r="122" spans="4:4" x14ac:dyDescent="0.25">
      <c r="D122" s="24"/>
    </row>
    <row r="123" spans="4:4" x14ac:dyDescent="0.25">
      <c r="D123" s="24"/>
    </row>
    <row r="124" spans="4:4" x14ac:dyDescent="0.25">
      <c r="D124" s="24"/>
    </row>
    <row r="125" spans="4:4" x14ac:dyDescent="0.25">
      <c r="D125" s="24"/>
    </row>
    <row r="126" spans="4:4" x14ac:dyDescent="0.25">
      <c r="D126" s="24"/>
    </row>
    <row r="127" spans="4:4" x14ac:dyDescent="0.25">
      <c r="D127" s="24"/>
    </row>
    <row r="128" spans="4:4" x14ac:dyDescent="0.25">
      <c r="D128" s="24"/>
    </row>
    <row r="129" spans="4:4" x14ac:dyDescent="0.25">
      <c r="D129" s="24"/>
    </row>
    <row r="130" spans="4:4" x14ac:dyDescent="0.25">
      <c r="D130" s="24"/>
    </row>
    <row r="131" spans="4:4" x14ac:dyDescent="0.25">
      <c r="D131" s="24"/>
    </row>
    <row r="132" spans="4:4" x14ac:dyDescent="0.25">
      <c r="D132" s="24"/>
    </row>
    <row r="133" spans="4:4" x14ac:dyDescent="0.25">
      <c r="D133" s="24"/>
    </row>
    <row r="134" spans="4:4" x14ac:dyDescent="0.25">
      <c r="D134" s="24"/>
    </row>
    <row r="135" spans="4:4" x14ac:dyDescent="0.25">
      <c r="D135" s="24"/>
    </row>
    <row r="136" spans="4:4" x14ac:dyDescent="0.25">
      <c r="D136" s="24"/>
    </row>
    <row r="137" spans="4:4" x14ac:dyDescent="0.25">
      <c r="D137" s="24"/>
    </row>
    <row r="138" spans="4:4" x14ac:dyDescent="0.25">
      <c r="D138" s="24"/>
    </row>
    <row r="139" spans="4:4" x14ac:dyDescent="0.25">
      <c r="D139" s="24"/>
    </row>
    <row r="140" spans="4:4" x14ac:dyDescent="0.25">
      <c r="D140" s="24"/>
    </row>
    <row r="141" spans="4:4" x14ac:dyDescent="0.25">
      <c r="D141" s="24"/>
    </row>
    <row r="142" spans="4:4" x14ac:dyDescent="0.25">
      <c r="D142" s="24"/>
    </row>
    <row r="143" spans="4:4" x14ac:dyDescent="0.25">
      <c r="D143" s="24"/>
    </row>
    <row r="144" spans="4:4" x14ac:dyDescent="0.25">
      <c r="D144" s="24"/>
    </row>
    <row r="145" spans="4:4" x14ac:dyDescent="0.25">
      <c r="D145" s="24"/>
    </row>
    <row r="146" spans="4:4" x14ac:dyDescent="0.25">
      <c r="D146" s="24"/>
    </row>
    <row r="147" spans="4:4" x14ac:dyDescent="0.25">
      <c r="D147" s="24"/>
    </row>
    <row r="148" spans="4:4" x14ac:dyDescent="0.25">
      <c r="D148" s="24"/>
    </row>
    <row r="149" spans="4:4" x14ac:dyDescent="0.25">
      <c r="D149" s="24"/>
    </row>
    <row r="150" spans="4:4" x14ac:dyDescent="0.25">
      <c r="D150" s="24"/>
    </row>
    <row r="151" spans="4:4" x14ac:dyDescent="0.25">
      <c r="D151" s="24"/>
    </row>
    <row r="152" spans="4:4" x14ac:dyDescent="0.25">
      <c r="D152" s="24"/>
    </row>
    <row r="153" spans="4:4" x14ac:dyDescent="0.25">
      <c r="D153" s="24"/>
    </row>
    <row r="154" spans="4:4" x14ac:dyDescent="0.25">
      <c r="D154" s="24"/>
    </row>
    <row r="155" spans="4:4" x14ac:dyDescent="0.25">
      <c r="D155" s="24"/>
    </row>
    <row r="156" spans="4:4" x14ac:dyDescent="0.25">
      <c r="D156" s="24"/>
    </row>
    <row r="157" spans="4:4" x14ac:dyDescent="0.25">
      <c r="D157" s="24"/>
    </row>
    <row r="158" spans="4:4" x14ac:dyDescent="0.25">
      <c r="D158" s="24"/>
    </row>
    <row r="159" spans="4:4" x14ac:dyDescent="0.25">
      <c r="D159" s="24"/>
    </row>
    <row r="160" spans="4:4" x14ac:dyDescent="0.25">
      <c r="D160" s="24"/>
    </row>
    <row r="161" spans="4:4" x14ac:dyDescent="0.25">
      <c r="D161" s="24"/>
    </row>
    <row r="162" spans="4:4" x14ac:dyDescent="0.25">
      <c r="D162" s="24"/>
    </row>
    <row r="163" spans="4:4" x14ac:dyDescent="0.25">
      <c r="D163" s="24"/>
    </row>
    <row r="164" spans="4:4" x14ac:dyDescent="0.25">
      <c r="D164" s="24"/>
    </row>
    <row r="165" spans="4:4" x14ac:dyDescent="0.25">
      <c r="D165" s="24"/>
    </row>
    <row r="166" spans="4:4" x14ac:dyDescent="0.25">
      <c r="D166" s="24"/>
    </row>
    <row r="167" spans="4:4" x14ac:dyDescent="0.25">
      <c r="D167" s="24"/>
    </row>
    <row r="168" spans="4:4" x14ac:dyDescent="0.25">
      <c r="D168" s="24"/>
    </row>
    <row r="169" spans="4:4" x14ac:dyDescent="0.25">
      <c r="D169" s="24"/>
    </row>
    <row r="170" spans="4:4" x14ac:dyDescent="0.25">
      <c r="D170" s="24"/>
    </row>
    <row r="171" spans="4:4" x14ac:dyDescent="0.25">
      <c r="D171" s="24"/>
    </row>
    <row r="172" spans="4:4" x14ac:dyDescent="0.25">
      <c r="D172" s="24"/>
    </row>
    <row r="173" spans="4:4" x14ac:dyDescent="0.25">
      <c r="D173" s="24"/>
    </row>
    <row r="174" spans="4:4" x14ac:dyDescent="0.25">
      <c r="D174" s="24"/>
    </row>
    <row r="175" spans="4:4" x14ac:dyDescent="0.25">
      <c r="D175" s="24"/>
    </row>
    <row r="176" spans="4:4" x14ac:dyDescent="0.25">
      <c r="D176" s="24"/>
    </row>
    <row r="177" spans="4:4" x14ac:dyDescent="0.25">
      <c r="D177" s="24"/>
    </row>
    <row r="178" spans="4:4" x14ac:dyDescent="0.25">
      <c r="D178" s="24"/>
    </row>
    <row r="179" spans="4:4" x14ac:dyDescent="0.25">
      <c r="D179" s="24"/>
    </row>
    <row r="180" spans="4:4" x14ac:dyDescent="0.25">
      <c r="D180" s="24"/>
    </row>
    <row r="181" spans="4:4" x14ac:dyDescent="0.25">
      <c r="D181" s="24"/>
    </row>
    <row r="182" spans="4:4" x14ac:dyDescent="0.25">
      <c r="D182" s="24"/>
    </row>
    <row r="183" spans="4:4" x14ac:dyDescent="0.25">
      <c r="D183" s="24"/>
    </row>
    <row r="184" spans="4:4" x14ac:dyDescent="0.25">
      <c r="D184" s="24"/>
    </row>
    <row r="185" spans="4:4" x14ac:dyDescent="0.25">
      <c r="D185" s="24"/>
    </row>
    <row r="186" spans="4:4" x14ac:dyDescent="0.25">
      <c r="D186" s="24"/>
    </row>
    <row r="187" spans="4:4" x14ac:dyDescent="0.25">
      <c r="D187" s="24"/>
    </row>
    <row r="188" spans="4:4" x14ac:dyDescent="0.25">
      <c r="D188" s="24"/>
    </row>
    <row r="189" spans="4:4" x14ac:dyDescent="0.25">
      <c r="D189" s="24"/>
    </row>
    <row r="190" spans="4:4" x14ac:dyDescent="0.25">
      <c r="D190" s="24"/>
    </row>
    <row r="191" spans="4:4" x14ac:dyDescent="0.25">
      <c r="D191" s="24"/>
    </row>
    <row r="192" spans="4:4" x14ac:dyDescent="0.25">
      <c r="D192" s="24"/>
    </row>
    <row r="193" spans="4:4" x14ac:dyDescent="0.25">
      <c r="D193" s="24"/>
    </row>
    <row r="194" spans="4:4" x14ac:dyDescent="0.25">
      <c r="D194" s="24"/>
    </row>
    <row r="195" spans="4:4" x14ac:dyDescent="0.25">
      <c r="D195" s="24"/>
    </row>
    <row r="196" spans="4:4" x14ac:dyDescent="0.25">
      <c r="D196" s="24"/>
    </row>
    <row r="197" spans="4:4" x14ac:dyDescent="0.25">
      <c r="D197" s="24"/>
    </row>
    <row r="198" spans="4:4" x14ac:dyDescent="0.25">
      <c r="D198" s="24"/>
    </row>
    <row r="199" spans="4:4" x14ac:dyDescent="0.25">
      <c r="D199" s="24"/>
    </row>
    <row r="200" spans="4:4" x14ac:dyDescent="0.25">
      <c r="D200" s="24"/>
    </row>
    <row r="201" spans="4:4" x14ac:dyDescent="0.25">
      <c r="D201" s="24"/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13539833991@163.com</cp:lastModifiedBy>
  <dcterms:created xsi:type="dcterms:W3CDTF">2025-10-11T09:58:37Z</dcterms:created>
  <dcterms:modified xsi:type="dcterms:W3CDTF">2025-10-17T05:46:28Z</dcterms:modified>
</cp:coreProperties>
</file>