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gkun\Nutstore\1\guona_dingkun\zero stiffness\"/>
    </mc:Choice>
  </mc:AlternateContent>
  <xr:revisionPtr revIDLastSave="0" documentId="13_ncr:1_{397B3127-96CA-4C33-94F8-72981912214B}" xr6:coauthVersionLast="47" xr6:coauthVersionMax="47" xr10:uidLastSave="{00000000-0000-0000-0000-000000000000}"/>
  <bookViews>
    <workbookView xWindow="-108" yWindow="-108" windowWidth="23256" windowHeight="12456" xr2:uid="{4E3417CC-371C-4478-A13F-ED1E543D4B2A}"/>
  </bookViews>
  <sheets>
    <sheet name="tests" sheetId="4" r:id="rId1"/>
    <sheet name="Reference" sheetId="2" r:id="rId2"/>
    <sheet name="setu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31" i="4"/>
  <c r="B7" i="4" l="1"/>
  <c r="B8" i="4" s="1"/>
  <c r="B37" i="4" s="1"/>
</calcChain>
</file>

<file path=xl/sharedStrings.xml><?xml version="1.0" encoding="utf-8"?>
<sst xmlns="http://schemas.openxmlformats.org/spreadsheetml/2006/main" count="123" uniqueCount="60">
  <si>
    <t>Classical-pully</t>
    <phoneticPr fontId="1" type="noConversion"/>
  </si>
  <si>
    <t>Reference</t>
    <phoneticPr fontId="1" type="noConversion"/>
  </si>
  <si>
    <t>Repeatability: ISO 9283</t>
    <phoneticPr fontId="1" type="noConversion"/>
  </si>
  <si>
    <t>0g</t>
    <phoneticPr fontId="1" type="noConversion"/>
  </si>
  <si>
    <t>50g</t>
    <phoneticPr fontId="1" type="noConversion"/>
  </si>
  <si>
    <t>100g</t>
    <phoneticPr fontId="1" type="noConversion"/>
  </si>
  <si>
    <t>#</t>
    <phoneticPr fontId="1" type="noConversion"/>
  </si>
  <si>
    <t>0 degree</t>
    <phoneticPr fontId="1" type="noConversion"/>
  </si>
  <si>
    <t>30 degree</t>
    <phoneticPr fontId="1" type="noConversion"/>
  </si>
  <si>
    <t>60 degree</t>
  </si>
  <si>
    <t>90 degree</t>
  </si>
  <si>
    <t>total cases</t>
    <phoneticPr fontId="1" type="noConversion"/>
  </si>
  <si>
    <t>total tests</t>
    <phoneticPr fontId="1" type="noConversion"/>
  </si>
  <si>
    <t># of test for each case</t>
    <phoneticPr fontId="1" type="noConversion"/>
  </si>
  <si>
    <t>Setups</t>
    <phoneticPr fontId="1" type="noConversion"/>
  </si>
  <si>
    <t>Active actuation + passive spring</t>
    <phoneticPr fontId="1" type="noConversion"/>
  </si>
  <si>
    <t>Active actuation + constant force linear actuator</t>
    <phoneticPr fontId="1" type="noConversion"/>
  </si>
  <si>
    <t>Active actuation + constant force mechanism</t>
    <phoneticPr fontId="1" type="noConversion"/>
  </si>
  <si>
    <t>1DOF elbow joint</t>
    <phoneticPr fontId="1" type="noConversion"/>
  </si>
  <si>
    <t>1DOF snake skeleton</t>
    <phoneticPr fontId="1" type="noConversion"/>
  </si>
  <si>
    <t>Number of setups</t>
    <phoneticPr fontId="1" type="noConversion"/>
  </si>
  <si>
    <t>Tests for each setup</t>
    <phoneticPr fontId="1" type="noConversion"/>
  </si>
  <si>
    <t>Arm move from random starting angle to the command angle carrying load. Load is constant dead weight, load direction perpendicular to the arm at 0 degree. Load work agains arm at positive angles</t>
    <phoneticPr fontId="1" type="noConversion"/>
  </si>
  <si>
    <t>-90 degree</t>
    <phoneticPr fontId="1" type="noConversion"/>
  </si>
  <si>
    <t>-60 degree</t>
    <phoneticPr fontId="1" type="noConversion"/>
  </si>
  <si>
    <t>-30 degree</t>
    <phoneticPr fontId="1" type="noConversion"/>
  </si>
  <si>
    <t>Apply external force at the end of the arm, while force direction perpendicular to the arm. Force work against arm at positive angles</t>
    <phoneticPr fontId="1" type="noConversion"/>
  </si>
  <si>
    <t>Tendon force recording</t>
    <phoneticPr fontId="1" type="noConversion"/>
  </si>
  <si>
    <t>During the repeatability test and stability test, force on tendon pairs are constantly monitored and recorded as time series</t>
    <phoneticPr fontId="1" type="noConversion"/>
  </si>
  <si>
    <t>Number of tendon</t>
    <phoneticPr fontId="1" type="noConversion"/>
  </si>
  <si>
    <t>Total tests</t>
    <phoneticPr fontId="1" type="noConversion"/>
  </si>
  <si>
    <t># of recordings</t>
    <phoneticPr fontId="1" type="noConversion"/>
  </si>
  <si>
    <t>Extra test</t>
  </si>
  <si>
    <t>Force vs travel for constant force mechanism</t>
  </si>
  <si>
    <t>Travel back and forth, record force vs travel distance</t>
  </si>
  <si>
    <t>Repeatability score (RPS)</t>
  </si>
  <si>
    <t>Step2: RP_Normalized = (RP_MAX-RP)/(RP_MAX-RP_MIN)</t>
  </si>
  <si>
    <t>Same steps as RPS</t>
  </si>
  <si>
    <t>Tendon force score(TFS)</t>
  </si>
  <si>
    <t>TFS should be compaired in the same test case for different setups. TFS of each setup is the average of the score of its cases.</t>
  </si>
  <si>
    <t>TFS should reflect the stability of force over time, and higher max force is punished</t>
  </si>
  <si>
    <t>Step1: Calculate Std_Dev and F_Max for each force recording</t>
  </si>
  <si>
    <t>Step2: Take the average of Std_Dev and F_Max, to get the Std_Dev and F_Max for each test case of a setup</t>
  </si>
  <si>
    <t>Step3: For a specific test case, find max and min of Std_Dev and F_Max</t>
  </si>
  <si>
    <t>Step4: Get the normalized Std_Dev and F_Max</t>
  </si>
  <si>
    <t>Step5: TFS=w1 x (Max_Std_Dev - Std_Dev)/(Max_Std_Dev-Min_Std_Dev) + w2 x (Max_F_Max - F_Max)/(Max_F_Max - Min_F_Max)</t>
  </si>
  <si>
    <t>Stability score(SBS)</t>
  </si>
  <si>
    <t>w1 x RPS + w2 x SBS + w3 x TFS</t>
  </si>
  <si>
    <t>Total score (TS) for each setup</t>
  </si>
  <si>
    <t>Step1: Calculate RP for every case, every setup. Find global RP_MAX and RP_MIN</t>
  </si>
  <si>
    <t>Step4: RPS for setup i = take average</t>
  </si>
  <si>
    <t>Step3: RPS for setup i, case j=(1-RP_Normalized/RP_MAX)</t>
  </si>
  <si>
    <t>find the best pre-tension force on tendon for each setup? Pre-tension force vs actuation response time?</t>
  </si>
  <si>
    <t>Find best pre-tension force for 12 setups?</t>
  </si>
  <si>
    <t>1DOF continuum</t>
  </si>
  <si>
    <t>Stability test</t>
  </si>
  <si>
    <t>10gF</t>
  </si>
  <si>
    <t>50gF</t>
  </si>
  <si>
    <t>100gF</t>
  </si>
  <si>
    <t>Repeatability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</si>
</sst>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15767</xdr:colOff>
      <xdr:row>3</xdr:row>
      <xdr:rowOff>165945</xdr:rowOff>
    </xdr:from>
    <xdr:to>
      <xdr:col>13</xdr:col>
      <xdr:colOff>351047</xdr:colOff>
      <xdr:row>15</xdr:row>
      <xdr:rowOff>153159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445C011-9E51-424A-9566-2A48D8345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567" y="686207"/>
          <a:ext cx="3383280" cy="2068262"/>
        </a:xfrm>
        <a:prstGeom prst="rect">
          <a:avLst/>
        </a:prstGeom>
      </xdr:spPr>
    </xdr:pic>
    <xdr:clientData/>
  </xdr:twoCellAnchor>
  <xdr:twoCellAnchor editAs="oneCell">
    <xdr:from>
      <xdr:col>2</xdr:col>
      <xdr:colOff>21020</xdr:colOff>
      <xdr:row>4</xdr:row>
      <xdr:rowOff>31531</xdr:rowOff>
    </xdr:from>
    <xdr:to>
      <xdr:col>7</xdr:col>
      <xdr:colOff>374894</xdr:colOff>
      <xdr:row>15</xdr:row>
      <xdr:rowOff>47297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C21B4DB-4F12-47E6-ABEB-2D598E0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0220" y="725214"/>
          <a:ext cx="3401874" cy="1923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476251</xdr:colOff>
      <xdr:row>47</xdr:row>
      <xdr:rowOff>120723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E704D1-B347-4E31-BF91-61E3257AA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2914650" cy="9074223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0</xdr:row>
      <xdr:rowOff>0</xdr:rowOff>
    </xdr:from>
    <xdr:to>
      <xdr:col>24</xdr:col>
      <xdr:colOff>326424</xdr:colOff>
      <xdr:row>47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F34BFA-455A-4239-83BC-C9672EAFC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0375" y="0"/>
          <a:ext cx="11956449" cy="900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D607-67F6-48D9-B030-2F50E522D167}">
  <dimension ref="A1:I52"/>
  <sheetViews>
    <sheetView tabSelected="1" topLeftCell="A7" workbookViewId="0">
      <selection activeCell="D31" sqref="D31"/>
    </sheetView>
  </sheetViews>
  <sheetFormatPr defaultRowHeight="14.4"/>
  <cols>
    <col min="1" max="1" width="58.6640625" bestFit="1" customWidth="1"/>
    <col min="2" max="2" width="17.109375" bestFit="1" customWidth="1"/>
    <col min="3" max="3" width="20.33203125" bestFit="1" customWidth="1"/>
    <col min="4" max="4" width="17.44140625" bestFit="1" customWidth="1"/>
    <col min="5" max="5" width="11.109375" bestFit="1" customWidth="1"/>
    <col min="6" max="9" width="10" bestFit="1" customWidth="1"/>
  </cols>
  <sheetData>
    <row r="1" spans="1:9">
      <c r="A1" s="2" t="s">
        <v>14</v>
      </c>
      <c r="B1" t="s">
        <v>18</v>
      </c>
      <c r="C1" t="s">
        <v>19</v>
      </c>
      <c r="D1" t="s">
        <v>54</v>
      </c>
    </row>
    <row r="2" spans="1:9">
      <c r="A2" t="s">
        <v>0</v>
      </c>
      <c r="B2" t="s">
        <v>6</v>
      </c>
      <c r="C2" t="s">
        <v>6</v>
      </c>
      <c r="D2" t="s">
        <v>6</v>
      </c>
    </row>
    <row r="3" spans="1:9">
      <c r="A3" t="s">
        <v>15</v>
      </c>
      <c r="B3" t="s">
        <v>6</v>
      </c>
      <c r="C3" t="s">
        <v>6</v>
      </c>
      <c r="D3" t="s">
        <v>6</v>
      </c>
    </row>
    <row r="4" spans="1:9">
      <c r="A4" t="s">
        <v>16</v>
      </c>
      <c r="B4" t="s">
        <v>6</v>
      </c>
      <c r="C4" t="s">
        <v>6</v>
      </c>
      <c r="D4" t="s">
        <v>6</v>
      </c>
    </row>
    <row r="5" spans="1:9">
      <c r="A5" t="s">
        <v>17</v>
      </c>
      <c r="B5" t="s">
        <v>6</v>
      </c>
      <c r="C5" t="s">
        <v>6</v>
      </c>
      <c r="D5" t="s">
        <v>6</v>
      </c>
    </row>
    <row r="6" spans="1:9">
      <c r="A6" t="s">
        <v>20</v>
      </c>
      <c r="B6">
        <v>12</v>
      </c>
    </row>
    <row r="7" spans="1:9">
      <c r="A7" t="s">
        <v>21</v>
      </c>
      <c r="B7">
        <f>B17+B31</f>
        <v>420</v>
      </c>
    </row>
    <row r="8" spans="1:9">
      <c r="A8" t="s">
        <v>30</v>
      </c>
      <c r="B8">
        <f>B6*B7</f>
        <v>5040</v>
      </c>
    </row>
    <row r="10" spans="1:9">
      <c r="A10" s="2" t="s">
        <v>59</v>
      </c>
      <c r="B10" t="s">
        <v>22</v>
      </c>
    </row>
    <row r="11" spans="1:9">
      <c r="C11" t="s">
        <v>23</v>
      </c>
      <c r="D11" s="1" t="s">
        <v>24</v>
      </c>
      <c r="E11" s="1" t="s">
        <v>25</v>
      </c>
      <c r="F11" t="s">
        <v>7</v>
      </c>
      <c r="G11" t="s">
        <v>8</v>
      </c>
      <c r="H11" t="s">
        <v>9</v>
      </c>
      <c r="I11" t="s">
        <v>10</v>
      </c>
    </row>
    <row r="12" spans="1:9">
      <c r="B12" t="s">
        <v>3</v>
      </c>
      <c r="C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</row>
    <row r="13" spans="1:9">
      <c r="B13" t="s">
        <v>4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6</v>
      </c>
    </row>
    <row r="14" spans="1:9">
      <c r="B14" t="s">
        <v>5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</row>
    <row r="15" spans="1:9">
      <c r="A15" t="s">
        <v>13</v>
      </c>
      <c r="B15">
        <v>10</v>
      </c>
    </row>
    <row r="16" spans="1:9">
      <c r="A16" t="s">
        <v>11</v>
      </c>
      <c r="B16">
        <v>21</v>
      </c>
    </row>
    <row r="17" spans="1:9">
      <c r="A17" t="s">
        <v>12</v>
      </c>
      <c r="B17">
        <f>B15*B16</f>
        <v>210</v>
      </c>
    </row>
    <row r="18" spans="1:9">
      <c r="A18" s="4" t="s">
        <v>35</v>
      </c>
      <c r="B18" t="s">
        <v>49</v>
      </c>
    </row>
    <row r="19" spans="1:9">
      <c r="B19" t="s">
        <v>36</v>
      </c>
    </row>
    <row r="20" spans="1:9">
      <c r="B20" t="s">
        <v>51</v>
      </c>
    </row>
    <row r="21" spans="1:9">
      <c r="B21" t="s">
        <v>50</v>
      </c>
    </row>
    <row r="24" spans="1:9">
      <c r="A24" s="2" t="s">
        <v>55</v>
      </c>
      <c r="B24" t="s">
        <v>26</v>
      </c>
    </row>
    <row r="25" spans="1:9">
      <c r="C25" t="s">
        <v>23</v>
      </c>
      <c r="D25" s="1" t="s">
        <v>24</v>
      </c>
      <c r="E25" s="1" t="s">
        <v>25</v>
      </c>
      <c r="F25" t="s">
        <v>7</v>
      </c>
      <c r="G25" t="s">
        <v>8</v>
      </c>
      <c r="H25" t="s">
        <v>9</v>
      </c>
      <c r="I25" t="s">
        <v>10</v>
      </c>
    </row>
    <row r="26" spans="1:9">
      <c r="B26" t="s">
        <v>56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  <c r="H26" t="s">
        <v>6</v>
      </c>
      <c r="I26" t="s">
        <v>6</v>
      </c>
    </row>
    <row r="27" spans="1:9">
      <c r="B27" t="s">
        <v>57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 t="s">
        <v>6</v>
      </c>
      <c r="I27" t="s">
        <v>6</v>
      </c>
    </row>
    <row r="28" spans="1:9">
      <c r="B28" t="s">
        <v>58</v>
      </c>
      <c r="C28" t="s">
        <v>6</v>
      </c>
      <c r="D28" t="s">
        <v>6</v>
      </c>
      <c r="E28" t="s">
        <v>6</v>
      </c>
      <c r="F28" t="s">
        <v>6</v>
      </c>
      <c r="G28" t="s">
        <v>6</v>
      </c>
      <c r="H28" t="s">
        <v>6</v>
      </c>
      <c r="I28" t="s">
        <v>6</v>
      </c>
    </row>
    <row r="29" spans="1:9">
      <c r="A29" t="s">
        <v>13</v>
      </c>
      <c r="B29">
        <v>10</v>
      </c>
    </row>
    <row r="30" spans="1:9">
      <c r="A30" t="s">
        <v>11</v>
      </c>
      <c r="B30">
        <v>21</v>
      </c>
    </row>
    <row r="31" spans="1:9">
      <c r="A31" t="s">
        <v>12</v>
      </c>
      <c r="B31">
        <f>B29*B30</f>
        <v>210</v>
      </c>
    </row>
    <row r="32" spans="1:9">
      <c r="A32" s="4" t="s">
        <v>46</v>
      </c>
      <c r="B32" t="s">
        <v>37</v>
      </c>
    </row>
    <row r="35" spans="1:2">
      <c r="A35" s="2" t="s">
        <v>27</v>
      </c>
      <c r="B35" t="s">
        <v>28</v>
      </c>
    </row>
    <row r="36" spans="1:2">
      <c r="A36" t="s">
        <v>29</v>
      </c>
      <c r="B36">
        <v>2</v>
      </c>
    </row>
    <row r="37" spans="1:2">
      <c r="A37" t="s">
        <v>31</v>
      </c>
      <c r="B37">
        <f>B36*B8</f>
        <v>10080</v>
      </c>
    </row>
    <row r="38" spans="1:2">
      <c r="A38" s="4" t="s">
        <v>38</v>
      </c>
      <c r="B38" t="s">
        <v>39</v>
      </c>
    </row>
    <row r="39" spans="1:2">
      <c r="B39" t="s">
        <v>40</v>
      </c>
    </row>
    <row r="40" spans="1:2">
      <c r="B40" t="s">
        <v>41</v>
      </c>
    </row>
    <row r="41" spans="1:2">
      <c r="B41" t="s">
        <v>42</v>
      </c>
    </row>
    <row r="42" spans="1:2">
      <c r="B42" t="s">
        <v>43</v>
      </c>
    </row>
    <row r="43" spans="1:2">
      <c r="B43" t="s">
        <v>44</v>
      </c>
    </row>
    <row r="44" spans="1:2">
      <c r="B44" t="s">
        <v>45</v>
      </c>
    </row>
    <row r="46" spans="1:2">
      <c r="A46" s="4" t="s">
        <v>48</v>
      </c>
      <c r="B46" t="s">
        <v>47</v>
      </c>
    </row>
    <row r="48" spans="1:2">
      <c r="A48" s="3" t="s">
        <v>32</v>
      </c>
    </row>
    <row r="49" spans="1:2">
      <c r="A49" t="s">
        <v>33</v>
      </c>
      <c r="B49" t="s">
        <v>34</v>
      </c>
    </row>
    <row r="51" spans="1:2">
      <c r="A51" t="s">
        <v>52</v>
      </c>
    </row>
    <row r="52" spans="1:2">
      <c r="A52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2028-E299-463E-BFB3-69E8F81A1E7C}">
  <dimension ref="A1:A2"/>
  <sheetViews>
    <sheetView zoomScale="145" zoomScaleNormal="145" workbookViewId="0">
      <selection activeCell="F20" sqref="F20"/>
    </sheetView>
  </sheetViews>
  <sheetFormatPr defaultRowHeight="14.4"/>
  <sheetData>
    <row r="1" spans="1:1">
      <c r="A1" t="s">
        <v>1</v>
      </c>
    </row>
    <row r="2" spans="1:1">
      <c r="A2" t="s">
        <v>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5B3D-8FD9-49F9-8703-F89A6131F179}">
  <dimension ref="A1"/>
  <sheetViews>
    <sheetView workbookViewId="0">
      <selection activeCell="AA39" sqref="AA39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Reference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Dingkun Cai</dc:creator>
  <cp:lastModifiedBy>Dingkun Cai</cp:lastModifiedBy>
  <dcterms:created xsi:type="dcterms:W3CDTF">2024-09-02T03:19:08Z</dcterms:created>
  <dcterms:modified xsi:type="dcterms:W3CDTF">2025-03-26T11:51:08Z</dcterms:modified>
</cp:coreProperties>
</file>