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12800" windowHeight="20540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1" l="1"/>
  <c r="I41" i="1"/>
</calcChain>
</file>

<file path=xl/sharedStrings.xml><?xml version="1.0" encoding="utf-8"?>
<sst xmlns="http://schemas.openxmlformats.org/spreadsheetml/2006/main" count="583" uniqueCount="260">
  <si>
    <t>Your PCB Specification</t>
  </si>
  <si>
    <t>PCB Quantity</t>
  </si>
  <si>
    <t>Layer</t>
  </si>
  <si>
    <t>2layer</t>
  </si>
  <si>
    <t>PCB Thickness</t>
  </si>
  <si>
    <t>1.6mm</t>
  </si>
  <si>
    <t>Dimensions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</si>
  <si>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</si>
  <si>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</si>
  <si>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</si>
  <si>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</si>
  <si>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</si>
  <si>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</si>
  <si>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</si>
  <si>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</si>
  <si>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</si>
  <si>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</si>
  <si>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</si>
  <si>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</si>
  <si>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</si>
  <si>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</si>
  <si>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</si>
  <si>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</si>
  <si>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</si>
  <si>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</si>
  <si>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</si>
  <si>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</si>
  <si>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</si>
  <si>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</si>
  <si>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</si>
  <si>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</si>
  <si>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</si>
  <si>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Y</t>
  </si>
  <si>
    <t>Capacitors</t>
  </si>
  <si>
    <t>N</t>
  </si>
  <si>
    <t>1k</t>
  </si>
  <si>
    <t>Resistors</t>
  </si>
  <si>
    <t>10k</t>
  </si>
  <si>
    <t>SOT-23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</si>
  <si>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</si>
  <si>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t>Designator</t>
  </si>
  <si>
    <t>Footprint</t>
  </si>
  <si>
    <t>Rotation</t>
  </si>
  <si>
    <t>R0603</t>
  </si>
  <si>
    <t>BottomLayer</t>
  </si>
  <si>
    <t>SOT95P240X120-3N</t>
  </si>
  <si>
    <t>SO-8C</t>
  </si>
  <si>
    <t>FRONT-FACE</t>
  </si>
  <si>
    <t>MICRODIP</t>
  </si>
  <si>
    <t>SOD123</t>
  </si>
  <si>
    <t>SUB-SMA</t>
  </si>
  <si>
    <t>C0805</t>
  </si>
  <si>
    <t>C0603</t>
  </si>
  <si>
    <t>R0805</t>
  </si>
  <si>
    <t>TopLayer</t>
  </si>
  <si>
    <t>40pcs</t>
  </si>
  <si>
    <t>60mm*85mm</t>
  </si>
  <si>
    <t>C201, C203, C205, C206, C207, C304, C610</t>
  </si>
  <si>
    <t>C202, C204, C601, C607, C608</t>
  </si>
  <si>
    <t>C208</t>
  </si>
  <si>
    <t>C209</t>
  </si>
  <si>
    <t>C210</t>
  </si>
  <si>
    <t>C301, C305, C307, C308, C609</t>
  </si>
  <si>
    <t>C302, C303</t>
  </si>
  <si>
    <t>C306</t>
  </si>
  <si>
    <t>C602, C603</t>
  </si>
  <si>
    <t>C611</t>
  </si>
  <si>
    <t>D301</t>
  </si>
  <si>
    <t>D302</t>
  </si>
  <si>
    <t>L201</t>
  </si>
  <si>
    <t>L202</t>
  </si>
  <si>
    <t>L301</t>
  </si>
  <si>
    <t>Q201</t>
  </si>
  <si>
    <t>Q301, Q501</t>
  </si>
  <si>
    <t>Q701</t>
  </si>
  <si>
    <t>R201, R207, R208, R302, R507, R701, R704, R705</t>
  </si>
  <si>
    <t>R202, R702, R703</t>
  </si>
  <si>
    <t>R203, R308, R309, R501, R503, R504, R505, R506</t>
  </si>
  <si>
    <t>R204</t>
  </si>
  <si>
    <t>R205</t>
  </si>
  <si>
    <t>R206</t>
  </si>
  <si>
    <t>R301</t>
  </si>
  <si>
    <t>R303, R304</t>
  </si>
  <si>
    <t>R306, R307</t>
  </si>
  <si>
    <t>R603, R604</t>
  </si>
  <si>
    <t>R605, R606</t>
  </si>
  <si>
    <t>R610, R611, R612</t>
  </si>
  <si>
    <t>SW301</t>
  </si>
  <si>
    <t>U201</t>
  </si>
  <si>
    <t>U202</t>
  </si>
  <si>
    <t>U203</t>
  </si>
  <si>
    <t>U301</t>
  </si>
  <si>
    <t>U501</t>
  </si>
  <si>
    <t>U601</t>
  </si>
  <si>
    <t>Y301</t>
  </si>
  <si>
    <t>10u</t>
  </si>
  <si>
    <t>1u</t>
  </si>
  <si>
    <t>330p</t>
  </si>
  <si>
    <t>10p</t>
  </si>
  <si>
    <t>33p</t>
  </si>
  <si>
    <t>100n</t>
  </si>
  <si>
    <t>24p</t>
  </si>
  <si>
    <t>100u</t>
  </si>
  <si>
    <t>100n 1%</t>
  </si>
  <si>
    <t>10n</t>
  </si>
  <si>
    <t>SMD-LED-CLEAR-GREEN_0603_</t>
  </si>
  <si>
    <t>SMD-LED-CLEAR-BLUE_0603_</t>
  </si>
  <si>
    <t>5uH</t>
  </si>
  <si>
    <t>4.7uH</t>
  </si>
  <si>
    <t>SMD-FERRITE-BEAD-2500R-50MA_0603_</t>
  </si>
  <si>
    <t>TPH1R712MDL1Q</t>
  </si>
  <si>
    <t>NTR3A052PZT1G</t>
  </si>
  <si>
    <t>DMG3402L</t>
  </si>
  <si>
    <t>82k</t>
  </si>
  <si>
    <t>47k</t>
  </si>
  <si>
    <t>162k 1%</t>
  </si>
  <si>
    <t>649k 1%</t>
  </si>
  <si>
    <t>15k</t>
  </si>
  <si>
    <t>0R</t>
  </si>
  <si>
    <t>100R 1%</t>
  </si>
  <si>
    <t>47R</t>
  </si>
  <si>
    <t>SMD-BUTTON_2P-3.0X2.5X1.2+0.4MM_</t>
  </si>
  <si>
    <t>TPS62745</t>
  </si>
  <si>
    <t>LTC3534</t>
  </si>
  <si>
    <t>LP5907</t>
  </si>
  <si>
    <t>MSP430FR5969</t>
  </si>
  <si>
    <t>ESP-12S</t>
  </si>
  <si>
    <t>ADS1220</t>
  </si>
  <si>
    <t>Crystal</t>
  </si>
  <si>
    <t>Capacitors_SMD:C_0805</t>
  </si>
  <si>
    <t>Capacitors_SMD:C_0603</t>
  </si>
  <si>
    <t>Capacitors_Tantalum_SMD:CP_Tantalum_Case-D_EIA-7343-31_Reflow</t>
  </si>
  <si>
    <t>Inductors:Inductor_Taiyo-Yuden_NR-60xx_HandSoldering</t>
  </si>
  <si>
    <t>Inductors:Inductor_Taiyo-Yuden_NR-30xx</t>
  </si>
  <si>
    <t>Resistors_SMD:R_0603</t>
  </si>
  <si>
    <t>Buttons_Switches_SMD:SW_SPST_B3S-1000</t>
  </si>
  <si>
    <t>LED-0603</t>
  </si>
  <si>
    <t>TDSON-8-1</t>
  </si>
  <si>
    <t>L0603</t>
  </si>
  <si>
    <t>TSOT-23</t>
  </si>
  <si>
    <t>WSON_3x2mm_12pin</t>
  </si>
  <si>
    <t>SSOP16-0.635-5X4MM</t>
  </si>
  <si>
    <t>SOT23-5</t>
  </si>
  <si>
    <t>S-PVQFN-N48</t>
  </si>
  <si>
    <t>ESP-12E</t>
  </si>
  <si>
    <t>TSSOP-16_4.4x5mm_Pitch0.65mm</t>
  </si>
  <si>
    <t>X2-SMD-L2.0X1.2X0.55MM</t>
  </si>
  <si>
    <t>CC0805KKX5R8BB106</t>
  </si>
  <si>
    <t>CC0603KRX7R8BB105</t>
  </si>
  <si>
    <t>CC0603JRNPO9BN331</t>
  </si>
  <si>
    <t>CC0603JRNPO9BN100</t>
  </si>
  <si>
    <t>CC0603JRNPO9BN330</t>
  </si>
  <si>
    <t>CC0603KRX7R9BB104</t>
  </si>
  <si>
    <t>293D107X0016D2TE3</t>
  </si>
  <si>
    <t>CC0603JRX7R7BB104</t>
  </si>
  <si>
    <t>19-217-G7C-AN1P2-3T</t>
  </si>
  <si>
    <t>19-217-BHC-ZL1M2RY-3T</t>
  </si>
  <si>
    <t>MSS7341-502NLD</t>
  </si>
  <si>
    <t>XFL3010-472MEB</t>
  </si>
  <si>
    <t>DMG3402L-7</t>
  </si>
  <si>
    <t>RC0603FR-0782KL</t>
  </si>
  <si>
    <t>RC0603FR-0747KL</t>
  </si>
  <si>
    <t>RC0603JR-0710KL</t>
  </si>
  <si>
    <t>RC0603FR-07162KL</t>
  </si>
  <si>
    <t>RC0603FR-07649KL</t>
  </si>
  <si>
    <t>RC0603JR-0715KL</t>
  </si>
  <si>
    <t xml:space="preserve">RC0603JR-070RL	</t>
  </si>
  <si>
    <t>RC0603FR-071KL</t>
  </si>
  <si>
    <t>RC0603FR-07100RL</t>
  </si>
  <si>
    <t>RC0603JR-0747RL</t>
  </si>
  <si>
    <t>TPS62745DSSR</t>
  </si>
  <si>
    <t>LTC3534EDHC#PBF</t>
  </si>
  <si>
    <t>LP5907MFX-3.0/NOPB</t>
  </si>
  <si>
    <t>MSP430FR5969IRGZR</t>
  </si>
  <si>
    <t>ESP-12F</t>
  </si>
  <si>
    <t>ADS1220IPW</t>
  </si>
  <si>
    <t>FC-12M 32.7680KA-A3</t>
  </si>
  <si>
    <t>Capacitors_Tantalum</t>
  </si>
  <si>
    <t>MOSFET</t>
  </si>
  <si>
    <t>Ferrite Bead</t>
  </si>
  <si>
    <t>Inductor</t>
  </si>
  <si>
    <t>LED Green</t>
  </si>
  <si>
    <t>LED Blue</t>
  </si>
  <si>
    <t>Tactile Button</t>
  </si>
  <si>
    <t>DC-DC Converter</t>
  </si>
  <si>
    <t>LDO</t>
  </si>
  <si>
    <t>Microcontroller</t>
  </si>
  <si>
    <t>WIFI module</t>
  </si>
  <si>
    <t>ADC</t>
  </si>
  <si>
    <t>CC0603JRNPO9BN250</t>
  </si>
  <si>
    <t>CC0603KRX7R9BB103</t>
  </si>
  <si>
    <t>BLM18AG121SN1D</t>
  </si>
  <si>
    <t>DTSM-62K-S-V-T/R(SN431)</t>
  </si>
  <si>
    <t>Project    Octanis Nestbox V3.1</t>
  </si>
  <si>
    <t>C201</t>
  </si>
  <si>
    <t>C202</t>
  </si>
  <si>
    <t>C203</t>
  </si>
  <si>
    <t>C204</t>
  </si>
  <si>
    <t>C205</t>
  </si>
  <si>
    <t>C206</t>
  </si>
  <si>
    <t>C207</t>
  </si>
  <si>
    <t>C301</t>
  </si>
  <si>
    <t>C302</t>
  </si>
  <si>
    <t>C303</t>
  </si>
  <si>
    <t>C304</t>
  </si>
  <si>
    <t>C305</t>
  </si>
  <si>
    <t>C307</t>
  </si>
  <si>
    <t>C308</t>
  </si>
  <si>
    <t>C601</t>
  </si>
  <si>
    <t>C602</t>
  </si>
  <si>
    <t>C603</t>
  </si>
  <si>
    <t>C607</t>
  </si>
  <si>
    <t>C608</t>
  </si>
  <si>
    <t>C609</t>
  </si>
  <si>
    <t>C610</t>
  </si>
  <si>
    <t>FID1</t>
  </si>
  <si>
    <t>FID2</t>
  </si>
  <si>
    <t>FID3</t>
  </si>
  <si>
    <t>Q301</t>
  </si>
  <si>
    <t>Q501</t>
  </si>
  <si>
    <t>R201</t>
  </si>
  <si>
    <t>R202</t>
  </si>
  <si>
    <t>R203</t>
  </si>
  <si>
    <t>R207</t>
  </si>
  <si>
    <t>R208</t>
  </si>
  <si>
    <t>R302</t>
  </si>
  <si>
    <t>R303</t>
  </si>
  <si>
    <t>R304</t>
  </si>
  <si>
    <t>R306</t>
  </si>
  <si>
    <t>R307</t>
  </si>
  <si>
    <t>R308</t>
  </si>
  <si>
    <t>R309</t>
  </si>
  <si>
    <t>R501</t>
  </si>
  <si>
    <t>R503</t>
  </si>
  <si>
    <t>R504</t>
  </si>
  <si>
    <t>R505</t>
  </si>
  <si>
    <t>R506</t>
  </si>
  <si>
    <t>R507</t>
  </si>
  <si>
    <t>R603</t>
  </si>
  <si>
    <t>R604</t>
  </si>
  <si>
    <t>R605</t>
  </si>
  <si>
    <t>R606</t>
  </si>
  <si>
    <t>R610</t>
  </si>
  <si>
    <t>R611</t>
  </si>
  <si>
    <t>R612</t>
  </si>
  <si>
    <t>R701</t>
  </si>
  <si>
    <t>R702</t>
  </si>
  <si>
    <t>R703</t>
  </si>
  <si>
    <t>R704</t>
  </si>
  <si>
    <t>R705</t>
  </si>
  <si>
    <t>Fiducial_1mm_Dia_2.54mm_Outer_CopperTop</t>
  </si>
  <si>
    <t>Inductor_Taiyo-Yuden_NR-60xx_HandSoldering</t>
  </si>
  <si>
    <t>Inductor_Taiyo-Yuden_NR-30xx</t>
  </si>
  <si>
    <t>TDSON-8-1_HandSoldering</t>
  </si>
  <si>
    <t>ESP-12E_SMD_UART_ONLY</t>
  </si>
  <si>
    <t>CP_Tantalum_Case-D</t>
  </si>
  <si>
    <t>PosX</t>
  </si>
  <si>
    <t>PosY</t>
  </si>
  <si>
    <t>SW_SPST_B3S-1000</t>
  </si>
  <si>
    <t>LED0603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</si>
</sst>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u/>
      <sz val="11"/>
      <color theme="11"/>
      <name val="Calibri"/>
      <charset val="134"/>
      <scheme val="minor"/>
    </font>
    <font>
      <sz val="11"/>
      <color indexed="205"/>
      <name val="Calibri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6" fillId="0" borderId="0"/>
    <xf numFmtId="0" fontId="2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5" fillId="0" borderId="0" xfId="1" applyFont="1" applyAlignment="1" applyProtection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15" fillId="0" borderId="2" xfId="0" applyFont="1" applyBorder="1" applyAlignment="1">
      <alignment horizontal="left" vertical="center"/>
    </xf>
    <xf numFmtId="0" fontId="0" fillId="0" borderId="2" xfId="0" applyBorder="1" applyAlignment="1"/>
    <xf numFmtId="0" fontId="1" fillId="0" borderId="2" xfId="0" applyFont="1" applyFill="1" applyBorder="1" applyAlignment="1">
      <alignment vertical="center"/>
    </xf>
    <xf numFmtId="0" fontId="14" fillId="0" borderId="2" xfId="0" applyFont="1" applyBorder="1" applyAlignment="1"/>
    <xf numFmtId="0" fontId="0" fillId="0" borderId="2" xfId="0" applyBorder="1">
      <alignment vertical="center"/>
    </xf>
  </cellXfs>
  <cellStyles count="28"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/>
    <cellStyle name="Normal" xfId="0" builtinId="0"/>
    <cellStyle name="常规 2" xfId="3"/>
    <cellStyle name="常规 3" xfId="4"/>
    <cellStyle name="常规 4" xfId="5"/>
    <cellStyle name="常规 5" xfId="6"/>
    <cellStyle name="常规 6" xfId="2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635000</xdr:colOff>
      <xdr:row>57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51000" cy="1013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baseColWidth="10" defaultColWidth="9" defaultRowHeight="14" x14ac:dyDescent="0"/>
  <cols>
    <col min="1" max="1" width="24.6640625" customWidth="1"/>
    <col min="2" max="2" width="22" customWidth="1"/>
    <col min="5" max="5" width="11.1640625" customWidth="1"/>
  </cols>
  <sheetData>
    <row r="1" spans="1:5">
      <c r="A1" s="9" t="s">
        <v>0</v>
      </c>
      <c r="B1" s="9"/>
      <c r="C1" s="1"/>
      <c r="D1" s="1"/>
      <c r="E1" s="1"/>
    </row>
    <row r="2" spans="1:5">
      <c r="A2" s="6" t="s">
        <v>1</v>
      </c>
      <c r="B2" s="6" t="s">
        <v>55</v>
      </c>
      <c r="C2" s="1"/>
      <c r="D2" s="1"/>
      <c r="E2" s="1"/>
    </row>
    <row r="3" spans="1:5">
      <c r="A3" s="6" t="s">
        <v>2</v>
      </c>
      <c r="B3" s="6" t="s">
        <v>3</v>
      </c>
      <c r="C3" s="1"/>
      <c r="D3" s="1"/>
      <c r="E3" s="1"/>
    </row>
    <row r="4" spans="1:5">
      <c r="A4" s="6" t="s">
        <v>4</v>
      </c>
      <c r="B4" s="6" t="s">
        <v>5</v>
      </c>
      <c r="C4" s="1"/>
      <c r="D4" s="1"/>
      <c r="E4" s="1"/>
    </row>
    <row r="5" spans="1:5">
      <c r="A5" s="6" t="s">
        <v>6</v>
      </c>
      <c r="B5" s="6" t="s">
        <v>56</v>
      </c>
      <c r="C5" s="1"/>
      <c r="D5" s="1"/>
      <c r="E5" s="1"/>
    </row>
    <row r="6" spans="1:5">
      <c r="A6" s="6" t="s">
        <v>7</v>
      </c>
      <c r="B6" s="6" t="s">
        <v>8</v>
      </c>
      <c r="C6" s="1"/>
      <c r="D6" s="1"/>
      <c r="E6" s="1"/>
    </row>
    <row r="7" spans="1:5">
      <c r="A7" s="6" t="s">
        <v>9</v>
      </c>
      <c r="B7" s="6" t="s">
        <v>10</v>
      </c>
      <c r="C7" s="1"/>
      <c r="D7" s="1"/>
      <c r="E7" s="1"/>
    </row>
    <row r="8" spans="1:5">
      <c r="A8" s="6" t="s">
        <v>11</v>
      </c>
      <c r="B8" s="6" t="s">
        <v>12</v>
      </c>
      <c r="C8" s="1"/>
      <c r="D8" s="1"/>
      <c r="E8" s="1"/>
    </row>
    <row r="9" spans="1:5">
      <c r="A9" s="6" t="s">
        <v>13</v>
      </c>
      <c r="B9" s="6" t="s">
        <v>14</v>
      </c>
      <c r="C9" s="1"/>
      <c r="D9" s="1"/>
      <c r="E9" s="1"/>
    </row>
    <row r="10" spans="1:5">
      <c r="A10" s="6" t="s">
        <v>15</v>
      </c>
      <c r="B10" s="6" t="s">
        <v>16</v>
      </c>
      <c r="C10" s="1"/>
      <c r="D10" s="1"/>
      <c r="E10" s="1"/>
    </row>
    <row r="11" spans="1:5">
      <c r="A11" s="6" t="s">
        <v>17</v>
      </c>
      <c r="B11" s="7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0" t="s">
        <v>18</v>
      </c>
      <c r="B13" s="10"/>
      <c r="C13" s="10"/>
      <c r="D13" s="10"/>
      <c r="E13" s="10"/>
    </row>
    <row r="14" spans="1:5">
      <c r="A14" s="11" t="s">
        <v>19</v>
      </c>
      <c r="B14" s="10"/>
      <c r="C14" s="10"/>
      <c r="D14" s="10"/>
      <c r="E14" s="10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2" type="noConversion"/>
  <hyperlinks>
    <hyperlink ref="A14" r:id="rId1"/>
  </hyperlink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D50" sqref="D50"/>
    </sheetView>
  </sheetViews>
  <sheetFormatPr baseColWidth="10" defaultColWidth="9" defaultRowHeight="14" x14ac:dyDescent="0"/>
  <cols>
    <col min="1" max="1" width="5.5" customWidth="1"/>
    <col min="2" max="2" width="10.6640625" customWidth="1"/>
    <col min="4" max="4" width="20.1640625" customWidth="1"/>
    <col min="5" max="5" width="36.1640625" customWidth="1"/>
    <col min="6" max="6" width="27.5" customWidth="1"/>
    <col min="7" max="7" width="12.83203125" customWidth="1"/>
    <col min="11" max="11" width="12" customWidth="1"/>
  </cols>
  <sheetData>
    <row r="1" spans="1:12" s="3" customFormat="1" ht="23">
      <c r="A1" s="12" t="s">
        <v>193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3" customFormat="1" ht="13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</row>
    <row r="3" spans="1:12" s="3" customFormat="1">
      <c r="A3" s="15">
        <v>1</v>
      </c>
      <c r="B3" s="15" t="s">
        <v>57</v>
      </c>
      <c r="C3" s="15">
        <v>7</v>
      </c>
      <c r="D3" s="15" t="s">
        <v>95</v>
      </c>
      <c r="E3" s="15" t="s">
        <v>129</v>
      </c>
      <c r="F3" s="15" t="s">
        <v>147</v>
      </c>
      <c r="G3" s="4" t="s">
        <v>33</v>
      </c>
      <c r="H3" s="4">
        <v>2</v>
      </c>
      <c r="I3" s="4"/>
      <c r="J3" s="4" t="s">
        <v>34</v>
      </c>
      <c r="K3" s="4"/>
      <c r="L3" s="4"/>
    </row>
    <row r="4" spans="1:12" s="3" customFormat="1">
      <c r="A4" s="15">
        <v>2</v>
      </c>
      <c r="B4" s="15" t="s">
        <v>58</v>
      </c>
      <c r="C4" s="15">
        <v>5</v>
      </c>
      <c r="D4" s="15" t="s">
        <v>96</v>
      </c>
      <c r="E4" s="15" t="s">
        <v>130</v>
      </c>
      <c r="F4" s="15" t="s">
        <v>148</v>
      </c>
      <c r="G4" s="4" t="s">
        <v>33</v>
      </c>
      <c r="H4" s="4">
        <v>2</v>
      </c>
      <c r="I4" s="4"/>
      <c r="J4" s="4" t="s">
        <v>34</v>
      </c>
      <c r="K4" s="4"/>
      <c r="L4" s="4"/>
    </row>
    <row r="5" spans="1:12" s="3" customFormat="1">
      <c r="A5" s="15">
        <v>3</v>
      </c>
      <c r="B5" s="15" t="s">
        <v>59</v>
      </c>
      <c r="C5" s="15">
        <v>1</v>
      </c>
      <c r="D5" s="15" t="s">
        <v>97</v>
      </c>
      <c r="E5" s="15" t="s">
        <v>130</v>
      </c>
      <c r="F5" s="15" t="s">
        <v>149</v>
      </c>
      <c r="G5" s="4" t="s">
        <v>33</v>
      </c>
      <c r="H5" s="4">
        <v>2</v>
      </c>
      <c r="I5" s="4"/>
      <c r="J5" s="4" t="s">
        <v>34</v>
      </c>
      <c r="K5" s="4"/>
      <c r="L5" s="4"/>
    </row>
    <row r="6" spans="1:12" s="3" customFormat="1">
      <c r="A6" s="15">
        <v>4</v>
      </c>
      <c r="B6" s="15" t="s">
        <v>60</v>
      </c>
      <c r="C6" s="15">
        <v>1</v>
      </c>
      <c r="D6" s="15" t="s">
        <v>98</v>
      </c>
      <c r="E6" s="15" t="s">
        <v>130</v>
      </c>
      <c r="F6" s="15" t="s">
        <v>150</v>
      </c>
      <c r="G6" s="4" t="s">
        <v>33</v>
      </c>
      <c r="H6" s="4">
        <v>2</v>
      </c>
      <c r="I6" s="4"/>
      <c r="J6" s="4" t="s">
        <v>34</v>
      </c>
      <c r="K6" s="4"/>
      <c r="L6" s="4"/>
    </row>
    <row r="7" spans="1:12" s="3" customFormat="1">
      <c r="A7" s="15">
        <v>5</v>
      </c>
      <c r="B7" s="15" t="s">
        <v>61</v>
      </c>
      <c r="C7" s="15">
        <v>1</v>
      </c>
      <c r="D7" s="15" t="s">
        <v>99</v>
      </c>
      <c r="E7" s="15" t="s">
        <v>130</v>
      </c>
      <c r="F7" s="15" t="s">
        <v>151</v>
      </c>
      <c r="G7" s="4" t="s">
        <v>33</v>
      </c>
      <c r="H7" s="4">
        <v>2</v>
      </c>
      <c r="I7" s="4"/>
      <c r="J7" s="4" t="s">
        <v>34</v>
      </c>
      <c r="K7" s="4"/>
      <c r="L7" s="4"/>
    </row>
    <row r="8" spans="1:12" s="3" customFormat="1">
      <c r="A8" s="15">
        <v>6</v>
      </c>
      <c r="B8" s="15" t="s">
        <v>62</v>
      </c>
      <c r="C8" s="15">
        <v>5</v>
      </c>
      <c r="D8" s="15" t="s">
        <v>100</v>
      </c>
      <c r="E8" s="15" t="s">
        <v>130</v>
      </c>
      <c r="F8" s="15" t="s">
        <v>152</v>
      </c>
      <c r="G8" s="4" t="s">
        <v>33</v>
      </c>
      <c r="H8" s="4">
        <v>2</v>
      </c>
      <c r="I8" s="4"/>
      <c r="J8" s="4" t="s">
        <v>34</v>
      </c>
      <c r="K8" s="4"/>
      <c r="L8" s="4"/>
    </row>
    <row r="9" spans="1:12" s="3" customFormat="1">
      <c r="A9" s="15">
        <v>7</v>
      </c>
      <c r="B9" s="15" t="s">
        <v>63</v>
      </c>
      <c r="C9" s="15">
        <v>2</v>
      </c>
      <c r="D9" s="15" t="s">
        <v>101</v>
      </c>
      <c r="E9" s="15" t="s">
        <v>130</v>
      </c>
      <c r="F9" s="15" t="s">
        <v>189</v>
      </c>
      <c r="G9" s="16" t="s">
        <v>33</v>
      </c>
      <c r="H9" s="4">
        <v>2</v>
      </c>
      <c r="I9" s="4"/>
      <c r="J9" s="4" t="s">
        <v>32</v>
      </c>
      <c r="K9" s="4"/>
      <c r="L9" s="4"/>
    </row>
    <row r="10" spans="1:12" s="3" customFormat="1">
      <c r="A10" s="15">
        <v>8</v>
      </c>
      <c r="B10" s="15" t="s">
        <v>64</v>
      </c>
      <c r="C10" s="15">
        <v>1</v>
      </c>
      <c r="D10" s="15" t="s">
        <v>102</v>
      </c>
      <c r="E10" s="15" t="s">
        <v>131</v>
      </c>
      <c r="F10" s="15" t="s">
        <v>153</v>
      </c>
      <c r="G10" s="4" t="s">
        <v>177</v>
      </c>
      <c r="H10" s="4">
        <v>2</v>
      </c>
      <c r="I10" s="4"/>
      <c r="J10" s="4" t="s">
        <v>32</v>
      </c>
      <c r="K10" s="4"/>
      <c r="L10" s="4"/>
    </row>
    <row r="11" spans="1:12" s="3" customFormat="1">
      <c r="A11" s="15">
        <v>9</v>
      </c>
      <c r="B11" s="15" t="s">
        <v>65</v>
      </c>
      <c r="C11" s="15">
        <v>2</v>
      </c>
      <c r="D11" s="15" t="s">
        <v>103</v>
      </c>
      <c r="E11" s="15" t="s">
        <v>130</v>
      </c>
      <c r="F11" s="15" t="s">
        <v>154</v>
      </c>
      <c r="G11" s="4" t="s">
        <v>33</v>
      </c>
      <c r="H11" s="4">
        <v>2</v>
      </c>
      <c r="I11" s="4"/>
      <c r="J11" s="4" t="s">
        <v>32</v>
      </c>
      <c r="K11" s="4"/>
      <c r="L11" s="4"/>
    </row>
    <row r="12" spans="1:12" s="3" customFormat="1">
      <c r="A12" s="15">
        <v>11</v>
      </c>
      <c r="B12" s="15" t="s">
        <v>66</v>
      </c>
      <c r="C12" s="15">
        <v>1</v>
      </c>
      <c r="D12" s="15" t="s">
        <v>104</v>
      </c>
      <c r="E12" s="15" t="s">
        <v>130</v>
      </c>
      <c r="F12" s="15" t="s">
        <v>190</v>
      </c>
      <c r="G12" s="4" t="s">
        <v>33</v>
      </c>
      <c r="H12" s="4">
        <v>2</v>
      </c>
      <c r="I12" s="4"/>
      <c r="J12" s="4" t="s">
        <v>34</v>
      </c>
      <c r="K12" s="4"/>
      <c r="L12" s="4"/>
    </row>
    <row r="13" spans="1:12" s="3" customFormat="1">
      <c r="A13" s="15">
        <v>12</v>
      </c>
      <c r="B13" s="15" t="s">
        <v>67</v>
      </c>
      <c r="C13" s="15">
        <v>1</v>
      </c>
      <c r="D13" s="15" t="s">
        <v>105</v>
      </c>
      <c r="E13" s="15" t="s">
        <v>136</v>
      </c>
      <c r="F13" s="15" t="s">
        <v>155</v>
      </c>
      <c r="G13" s="4" t="s">
        <v>181</v>
      </c>
      <c r="H13" s="4">
        <v>2</v>
      </c>
      <c r="I13" s="4"/>
      <c r="J13" s="4" t="s">
        <v>34</v>
      </c>
      <c r="K13" s="4"/>
      <c r="L13" s="4"/>
    </row>
    <row r="14" spans="1:12" s="3" customFormat="1">
      <c r="A14" s="15">
        <v>13</v>
      </c>
      <c r="B14" s="15" t="s">
        <v>68</v>
      </c>
      <c r="C14" s="15">
        <v>1</v>
      </c>
      <c r="D14" s="15" t="s">
        <v>106</v>
      </c>
      <c r="E14" s="15" t="s">
        <v>136</v>
      </c>
      <c r="F14" s="15" t="s">
        <v>156</v>
      </c>
      <c r="G14" s="4" t="s">
        <v>182</v>
      </c>
      <c r="H14" s="4">
        <v>2</v>
      </c>
      <c r="I14" s="4"/>
      <c r="J14" s="4" t="s">
        <v>34</v>
      </c>
      <c r="K14" s="4"/>
      <c r="L14" s="4"/>
    </row>
    <row r="15" spans="1:12" s="3" customFormat="1">
      <c r="A15" s="15">
        <v>22</v>
      </c>
      <c r="B15" s="15" t="s">
        <v>69</v>
      </c>
      <c r="C15" s="15">
        <v>1</v>
      </c>
      <c r="D15" s="15" t="s">
        <v>107</v>
      </c>
      <c r="E15" s="15" t="s">
        <v>132</v>
      </c>
      <c r="F15" s="15" t="s">
        <v>157</v>
      </c>
      <c r="G15" s="4" t="s">
        <v>180</v>
      </c>
      <c r="H15" s="4">
        <v>2</v>
      </c>
      <c r="I15" s="4"/>
      <c r="J15" s="4" t="s">
        <v>32</v>
      </c>
      <c r="K15" s="4"/>
      <c r="L15" s="4"/>
    </row>
    <row r="16" spans="1:12" s="3" customFormat="1" ht="18.75" customHeight="1">
      <c r="A16" s="15">
        <v>23</v>
      </c>
      <c r="B16" s="15" t="s">
        <v>70</v>
      </c>
      <c r="C16" s="15">
        <v>1</v>
      </c>
      <c r="D16" s="15" t="s">
        <v>108</v>
      </c>
      <c r="E16" s="15" t="s">
        <v>133</v>
      </c>
      <c r="F16" s="15" t="s">
        <v>158</v>
      </c>
      <c r="G16" s="4" t="s">
        <v>180</v>
      </c>
      <c r="H16" s="4">
        <v>2</v>
      </c>
      <c r="I16" s="4"/>
      <c r="J16" s="4" t="s">
        <v>32</v>
      </c>
      <c r="K16" s="4"/>
      <c r="L16" s="4"/>
    </row>
    <row r="17" spans="1:12" s="3" customFormat="1">
      <c r="A17" s="15">
        <v>24</v>
      </c>
      <c r="B17" s="15" t="s">
        <v>71</v>
      </c>
      <c r="C17" s="15">
        <v>1</v>
      </c>
      <c r="D17" s="15" t="s">
        <v>109</v>
      </c>
      <c r="E17" s="17" t="s">
        <v>138</v>
      </c>
      <c r="F17" s="15" t="s">
        <v>191</v>
      </c>
      <c r="G17" s="4" t="s">
        <v>179</v>
      </c>
      <c r="H17" s="4">
        <v>2</v>
      </c>
      <c r="I17" s="4"/>
      <c r="J17" s="4" t="s">
        <v>34</v>
      </c>
      <c r="K17" s="4"/>
      <c r="L17" s="4"/>
    </row>
    <row r="18" spans="1:12" s="3" customFormat="1">
      <c r="A18" s="15">
        <v>28</v>
      </c>
      <c r="B18" s="15" t="s">
        <v>72</v>
      </c>
      <c r="C18" s="15">
        <v>1</v>
      </c>
      <c r="D18" s="15" t="s">
        <v>110</v>
      </c>
      <c r="E18" s="15" t="s">
        <v>137</v>
      </c>
      <c r="F18" s="15" t="s">
        <v>110</v>
      </c>
      <c r="G18" s="4" t="s">
        <v>178</v>
      </c>
      <c r="H18" s="4">
        <v>3</v>
      </c>
      <c r="I18" s="4"/>
      <c r="J18" s="4" t="s">
        <v>32</v>
      </c>
      <c r="K18" s="4"/>
      <c r="L18" s="4"/>
    </row>
    <row r="19" spans="1:12" s="3" customFormat="1">
      <c r="A19" s="15">
        <v>29</v>
      </c>
      <c r="B19" s="15" t="s">
        <v>73</v>
      </c>
      <c r="C19" s="15">
        <v>2</v>
      </c>
      <c r="D19" s="15" t="s">
        <v>111</v>
      </c>
      <c r="E19" s="15" t="s">
        <v>139</v>
      </c>
      <c r="F19" s="15" t="s">
        <v>111</v>
      </c>
      <c r="G19" s="4" t="s">
        <v>178</v>
      </c>
      <c r="H19" s="4">
        <v>3</v>
      </c>
      <c r="I19" s="4"/>
      <c r="J19" s="4" t="s">
        <v>32</v>
      </c>
      <c r="K19" s="4"/>
      <c r="L19" s="4"/>
    </row>
    <row r="20" spans="1:12" s="3" customFormat="1">
      <c r="A20" s="15">
        <v>30</v>
      </c>
      <c r="B20" s="15" t="s">
        <v>74</v>
      </c>
      <c r="C20" s="15">
        <v>1</v>
      </c>
      <c r="D20" s="15" t="s">
        <v>112</v>
      </c>
      <c r="E20" s="15" t="s">
        <v>139</v>
      </c>
      <c r="F20" s="15" t="s">
        <v>159</v>
      </c>
      <c r="G20" s="4" t="s">
        <v>178</v>
      </c>
      <c r="H20" s="4">
        <v>3</v>
      </c>
      <c r="I20" s="4"/>
      <c r="J20" s="4" t="s">
        <v>32</v>
      </c>
      <c r="K20" s="4"/>
      <c r="L20" s="4"/>
    </row>
    <row r="21" spans="1:12" s="3" customFormat="1">
      <c r="A21" s="15">
        <v>31</v>
      </c>
      <c r="B21" s="15" t="s">
        <v>75</v>
      </c>
      <c r="C21" s="15">
        <v>8</v>
      </c>
      <c r="D21" s="15" t="s">
        <v>113</v>
      </c>
      <c r="E21" s="15" t="s">
        <v>134</v>
      </c>
      <c r="F21" s="15" t="s">
        <v>160</v>
      </c>
      <c r="G21" s="14" t="s">
        <v>36</v>
      </c>
      <c r="H21" s="4">
        <v>2</v>
      </c>
      <c r="I21" s="4"/>
      <c r="J21" s="4" t="s">
        <v>32</v>
      </c>
      <c r="K21" s="4"/>
      <c r="L21" s="4"/>
    </row>
    <row r="22" spans="1:12" s="3" customFormat="1">
      <c r="A22" s="15">
        <v>32</v>
      </c>
      <c r="B22" s="15" t="s">
        <v>76</v>
      </c>
      <c r="C22" s="15">
        <v>3</v>
      </c>
      <c r="D22" s="15" t="s">
        <v>114</v>
      </c>
      <c r="E22" s="15" t="s">
        <v>134</v>
      </c>
      <c r="F22" s="15" t="s">
        <v>161</v>
      </c>
      <c r="G22" s="14" t="s">
        <v>36</v>
      </c>
      <c r="H22" s="4">
        <v>2</v>
      </c>
      <c r="I22" s="4"/>
      <c r="J22" s="4" t="s">
        <v>32</v>
      </c>
      <c r="K22" s="4"/>
      <c r="L22" s="4"/>
    </row>
    <row r="23" spans="1:12" s="3" customFormat="1">
      <c r="A23" s="15">
        <v>33</v>
      </c>
      <c r="B23" s="15" t="s">
        <v>77</v>
      </c>
      <c r="C23" s="15">
        <v>8</v>
      </c>
      <c r="D23" s="15" t="s">
        <v>37</v>
      </c>
      <c r="E23" s="15" t="s">
        <v>134</v>
      </c>
      <c r="F23" s="15" t="s">
        <v>162</v>
      </c>
      <c r="G23" s="4" t="s">
        <v>36</v>
      </c>
      <c r="H23" s="4">
        <v>2</v>
      </c>
      <c r="I23" s="4"/>
      <c r="J23" s="4" t="s">
        <v>34</v>
      </c>
      <c r="K23" s="4"/>
      <c r="L23" s="4"/>
    </row>
    <row r="24" spans="1:12" s="3" customFormat="1">
      <c r="A24" s="15">
        <v>34</v>
      </c>
      <c r="B24" s="15" t="s">
        <v>78</v>
      </c>
      <c r="C24" s="15">
        <v>1</v>
      </c>
      <c r="D24" s="15" t="s">
        <v>115</v>
      </c>
      <c r="E24" s="15" t="s">
        <v>134</v>
      </c>
      <c r="F24" s="15" t="s">
        <v>163</v>
      </c>
      <c r="G24" s="4" t="s">
        <v>36</v>
      </c>
      <c r="H24" s="4">
        <v>2</v>
      </c>
      <c r="I24" s="4"/>
      <c r="J24" s="4" t="s">
        <v>32</v>
      </c>
      <c r="K24" s="4"/>
      <c r="L24" s="4"/>
    </row>
    <row r="25" spans="1:12" s="3" customFormat="1">
      <c r="A25" s="15">
        <v>35</v>
      </c>
      <c r="B25" s="15" t="s">
        <v>79</v>
      </c>
      <c r="C25" s="15">
        <v>1</v>
      </c>
      <c r="D25" s="15" t="s">
        <v>116</v>
      </c>
      <c r="E25" s="15" t="s">
        <v>134</v>
      </c>
      <c r="F25" s="15" t="s">
        <v>164</v>
      </c>
      <c r="G25" s="4" t="s">
        <v>36</v>
      </c>
      <c r="H25" s="4">
        <v>2</v>
      </c>
      <c r="I25" s="16"/>
      <c r="J25" s="4" t="s">
        <v>32</v>
      </c>
      <c r="K25" s="4"/>
      <c r="L25" s="4"/>
    </row>
    <row r="26" spans="1:12" s="3" customFormat="1">
      <c r="A26" s="15">
        <v>36</v>
      </c>
      <c r="B26" s="15" t="s">
        <v>80</v>
      </c>
      <c r="C26" s="15">
        <v>1</v>
      </c>
      <c r="D26" s="15" t="s">
        <v>117</v>
      </c>
      <c r="E26" s="15" t="s">
        <v>134</v>
      </c>
      <c r="F26" s="15" t="s">
        <v>165</v>
      </c>
      <c r="G26" s="4" t="s">
        <v>36</v>
      </c>
      <c r="H26" s="4">
        <v>2</v>
      </c>
      <c r="I26" s="4"/>
      <c r="J26" s="4" t="s">
        <v>34</v>
      </c>
      <c r="K26" s="4"/>
      <c r="L26" s="4"/>
    </row>
    <row r="27" spans="1:12" s="3" customFormat="1">
      <c r="A27" s="15">
        <v>37</v>
      </c>
      <c r="B27" s="15" t="s">
        <v>81</v>
      </c>
      <c r="C27" s="15">
        <v>1</v>
      </c>
      <c r="D27" s="15" t="s">
        <v>114</v>
      </c>
      <c r="E27" s="15" t="s">
        <v>134</v>
      </c>
      <c r="F27" s="15" t="s">
        <v>161</v>
      </c>
      <c r="G27" s="4" t="s">
        <v>36</v>
      </c>
      <c r="H27" s="4">
        <v>2</v>
      </c>
      <c r="I27" s="4"/>
      <c r="J27" s="4" t="s">
        <v>34</v>
      </c>
      <c r="K27" s="4"/>
      <c r="L27" s="4"/>
    </row>
    <row r="28" spans="1:12" s="3" customFormat="1">
      <c r="A28" s="15">
        <v>38</v>
      </c>
      <c r="B28" s="15" t="s">
        <v>82</v>
      </c>
      <c r="C28" s="15">
        <v>2</v>
      </c>
      <c r="D28" s="15" t="s">
        <v>118</v>
      </c>
      <c r="E28" s="15" t="s">
        <v>134</v>
      </c>
      <c r="F28" s="15" t="s">
        <v>166</v>
      </c>
      <c r="G28" s="4" t="s">
        <v>36</v>
      </c>
      <c r="H28" s="4">
        <v>2</v>
      </c>
      <c r="I28" s="4"/>
      <c r="J28" s="4" t="s">
        <v>34</v>
      </c>
      <c r="K28" s="4"/>
      <c r="L28" s="4"/>
    </row>
    <row r="29" spans="1:12">
      <c r="A29" s="15">
        <v>39</v>
      </c>
      <c r="B29" s="15" t="s">
        <v>83</v>
      </c>
      <c r="C29" s="15">
        <v>2</v>
      </c>
      <c r="D29" s="15" t="s">
        <v>35</v>
      </c>
      <c r="E29" s="15" t="s">
        <v>134</v>
      </c>
      <c r="F29" s="15" t="s">
        <v>167</v>
      </c>
      <c r="G29" s="4" t="s">
        <v>36</v>
      </c>
      <c r="H29" s="4">
        <v>2</v>
      </c>
      <c r="I29" s="18"/>
      <c r="J29" s="4" t="s">
        <v>34</v>
      </c>
      <c r="K29" s="18"/>
      <c r="L29" s="18"/>
    </row>
    <row r="30" spans="1:12">
      <c r="A30" s="15">
        <v>40</v>
      </c>
      <c r="B30" s="15" t="s">
        <v>84</v>
      </c>
      <c r="C30" s="15">
        <v>2</v>
      </c>
      <c r="D30" s="15" t="s">
        <v>118</v>
      </c>
      <c r="E30" s="15" t="s">
        <v>134</v>
      </c>
      <c r="F30" s="15" t="s">
        <v>166</v>
      </c>
      <c r="G30" s="4" t="s">
        <v>36</v>
      </c>
      <c r="H30" s="4">
        <v>2</v>
      </c>
      <c r="I30" s="18"/>
      <c r="J30" s="4" t="s">
        <v>34</v>
      </c>
      <c r="K30" s="18"/>
      <c r="L30" s="18"/>
    </row>
    <row r="31" spans="1:12">
      <c r="A31" s="15">
        <v>41</v>
      </c>
      <c r="B31" s="15" t="s">
        <v>85</v>
      </c>
      <c r="C31" s="15">
        <v>2</v>
      </c>
      <c r="D31" s="15" t="s">
        <v>119</v>
      </c>
      <c r="E31" s="15" t="s">
        <v>134</v>
      </c>
      <c r="F31" s="15" t="s">
        <v>168</v>
      </c>
      <c r="G31" s="4" t="s">
        <v>36</v>
      </c>
      <c r="H31" s="4">
        <v>2</v>
      </c>
      <c r="I31" s="18"/>
      <c r="J31" s="4" t="s">
        <v>32</v>
      </c>
      <c r="K31" s="18"/>
      <c r="L31" s="18"/>
    </row>
    <row r="32" spans="1:12">
      <c r="A32" s="15">
        <v>43</v>
      </c>
      <c r="B32" s="15" t="s">
        <v>86</v>
      </c>
      <c r="C32" s="15">
        <v>3</v>
      </c>
      <c r="D32" s="15" t="s">
        <v>120</v>
      </c>
      <c r="E32" s="15" t="s">
        <v>134</v>
      </c>
      <c r="F32" s="15" t="s">
        <v>169</v>
      </c>
      <c r="G32" s="4" t="s">
        <v>36</v>
      </c>
      <c r="H32" s="4">
        <v>2</v>
      </c>
      <c r="I32" s="18"/>
      <c r="J32" s="4" t="s">
        <v>34</v>
      </c>
      <c r="K32" s="18"/>
      <c r="L32" s="18"/>
    </row>
    <row r="33" spans="1:12">
      <c r="A33" s="15">
        <v>44</v>
      </c>
      <c r="B33" s="15" t="s">
        <v>87</v>
      </c>
      <c r="C33" s="15">
        <v>1</v>
      </c>
      <c r="D33" s="15" t="s">
        <v>121</v>
      </c>
      <c r="E33" s="15" t="s">
        <v>135</v>
      </c>
      <c r="F33" s="15" t="s">
        <v>192</v>
      </c>
      <c r="G33" s="4" t="s">
        <v>183</v>
      </c>
      <c r="H33" s="4">
        <v>4</v>
      </c>
      <c r="I33" s="18"/>
      <c r="J33" s="4" t="s">
        <v>34</v>
      </c>
      <c r="K33" s="18"/>
      <c r="L33" s="18"/>
    </row>
    <row r="34" spans="1:12">
      <c r="A34" s="15">
        <v>46</v>
      </c>
      <c r="B34" s="15" t="s">
        <v>88</v>
      </c>
      <c r="C34" s="15">
        <v>1</v>
      </c>
      <c r="D34" s="15" t="s">
        <v>122</v>
      </c>
      <c r="E34" s="15" t="s">
        <v>140</v>
      </c>
      <c r="F34" s="15" t="s">
        <v>170</v>
      </c>
      <c r="G34" s="4" t="s">
        <v>184</v>
      </c>
      <c r="H34" s="4">
        <v>12</v>
      </c>
      <c r="I34" s="18"/>
      <c r="J34" s="4" t="s">
        <v>32</v>
      </c>
      <c r="K34" s="18"/>
      <c r="L34" s="18"/>
    </row>
    <row r="35" spans="1:12">
      <c r="A35" s="15">
        <v>47</v>
      </c>
      <c r="B35" s="15" t="s">
        <v>89</v>
      </c>
      <c r="C35" s="15">
        <v>1</v>
      </c>
      <c r="D35" s="15" t="s">
        <v>123</v>
      </c>
      <c r="E35" s="15" t="s">
        <v>141</v>
      </c>
      <c r="F35" s="15" t="s">
        <v>171</v>
      </c>
      <c r="G35" s="4" t="s">
        <v>184</v>
      </c>
      <c r="H35" s="4">
        <v>16</v>
      </c>
      <c r="I35" s="18"/>
      <c r="J35" s="4" t="s">
        <v>32</v>
      </c>
      <c r="K35" s="18"/>
      <c r="L35" s="18"/>
    </row>
    <row r="36" spans="1:12">
      <c r="A36" s="15">
        <v>48</v>
      </c>
      <c r="B36" s="15" t="s">
        <v>90</v>
      </c>
      <c r="C36" s="15">
        <v>1</v>
      </c>
      <c r="D36" s="15" t="s">
        <v>124</v>
      </c>
      <c r="E36" s="15" t="s">
        <v>142</v>
      </c>
      <c r="F36" s="15" t="s">
        <v>172</v>
      </c>
      <c r="G36" s="4" t="s">
        <v>185</v>
      </c>
      <c r="H36" s="4">
        <v>5</v>
      </c>
      <c r="I36" s="18"/>
      <c r="J36" s="4" t="s">
        <v>32</v>
      </c>
      <c r="K36" s="18"/>
      <c r="L36" s="18"/>
    </row>
    <row r="37" spans="1:12">
      <c r="A37" s="15">
        <v>49</v>
      </c>
      <c r="B37" s="15" t="s">
        <v>91</v>
      </c>
      <c r="C37" s="15">
        <v>1</v>
      </c>
      <c r="D37" s="15" t="s">
        <v>125</v>
      </c>
      <c r="E37" s="15" t="s">
        <v>143</v>
      </c>
      <c r="F37" s="15" t="s">
        <v>173</v>
      </c>
      <c r="G37" s="4" t="s">
        <v>186</v>
      </c>
      <c r="H37" s="4">
        <v>48</v>
      </c>
      <c r="I37" s="18"/>
      <c r="J37" s="4" t="s">
        <v>32</v>
      </c>
      <c r="K37" s="18"/>
      <c r="L37" s="18"/>
    </row>
    <row r="38" spans="1:12">
      <c r="A38" s="15">
        <v>50</v>
      </c>
      <c r="B38" s="15" t="s">
        <v>92</v>
      </c>
      <c r="C38" s="15">
        <v>1</v>
      </c>
      <c r="D38" s="15" t="s">
        <v>126</v>
      </c>
      <c r="E38" s="15" t="s">
        <v>144</v>
      </c>
      <c r="F38" s="15" t="s">
        <v>174</v>
      </c>
      <c r="G38" s="4" t="s">
        <v>187</v>
      </c>
      <c r="H38" s="4">
        <v>9</v>
      </c>
      <c r="I38" s="18"/>
      <c r="J38" s="4" t="s">
        <v>34</v>
      </c>
      <c r="K38" s="18"/>
      <c r="L38" s="18"/>
    </row>
    <row r="39" spans="1:12">
      <c r="A39" s="15">
        <v>51</v>
      </c>
      <c r="B39" s="15" t="s">
        <v>93</v>
      </c>
      <c r="C39" s="15">
        <v>1</v>
      </c>
      <c r="D39" s="15" t="s">
        <v>127</v>
      </c>
      <c r="E39" s="15" t="s">
        <v>145</v>
      </c>
      <c r="F39" s="15" t="s">
        <v>175</v>
      </c>
      <c r="G39" s="4" t="s">
        <v>188</v>
      </c>
      <c r="H39" s="4">
        <v>16</v>
      </c>
      <c r="I39" s="18"/>
      <c r="J39" s="4" t="s">
        <v>32</v>
      </c>
      <c r="K39" s="18"/>
      <c r="L39" s="18"/>
    </row>
    <row r="40" spans="1:12">
      <c r="A40" s="15">
        <v>52</v>
      </c>
      <c r="B40" s="15" t="s">
        <v>94</v>
      </c>
      <c r="C40" s="15">
        <v>1</v>
      </c>
      <c r="D40" s="15" t="s">
        <v>128</v>
      </c>
      <c r="E40" s="15" t="s">
        <v>146</v>
      </c>
      <c r="F40" s="15" t="s">
        <v>176</v>
      </c>
      <c r="G40" s="4" t="s">
        <v>128</v>
      </c>
      <c r="H40" s="4">
        <v>2</v>
      </c>
      <c r="I40" s="18"/>
      <c r="J40" s="4" t="s">
        <v>32</v>
      </c>
      <c r="K40" s="18"/>
      <c r="L40" s="18"/>
    </row>
    <row r="41" spans="1:12">
      <c r="F41" s="13"/>
      <c r="G41" s="5" t="s">
        <v>39</v>
      </c>
      <c r="H41" s="5">
        <f>SUM(H3:H40)</f>
        <v>175</v>
      </c>
      <c r="I41" s="5">
        <f>SUM(I3:I24)</f>
        <v>0</v>
      </c>
    </row>
  </sheetData>
  <mergeCells count="1">
    <mergeCell ref="A1:L1"/>
  </mergeCells>
  <phoneticPr fontId="12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9" sqref="V29"/>
    </sheetView>
  </sheetViews>
  <sheetFormatPr baseColWidth="10" defaultColWidth="9" defaultRowHeight="14" x14ac:dyDescent="0"/>
  <sheetData/>
  <phoneticPr fontId="12" type="noConversion"/>
  <pageMargins left="0.69930555555555596" right="0.69930555555555596" top="0.75" bottom="0.75" header="0.3" footer="0.3"/>
  <pageSetup paperSize="9" orientation="portrait" horizontalDpi="2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46" workbookViewId="0">
      <selection activeCell="B103" sqref="B103"/>
    </sheetView>
  </sheetViews>
  <sheetFormatPr baseColWidth="10" defaultColWidth="9" defaultRowHeight="14" x14ac:dyDescent="0.75"/>
  <cols>
    <col min="1" max="1" width="10.83203125" style="13"/>
    <col min="2" max="2" width="20.33203125" style="1" customWidth="1"/>
    <col min="3" max="5" width="10.83203125" style="13"/>
    <col min="6" max="6" width="17.1640625" style="1" customWidth="1"/>
    <col min="7" max="7" width="9" style="13"/>
  </cols>
  <sheetData>
    <row r="1" spans="1:7">
      <c r="A1" s="13" t="s">
        <v>40</v>
      </c>
      <c r="B1" s="2" t="s">
        <v>41</v>
      </c>
      <c r="C1" s="13" t="s">
        <v>24</v>
      </c>
      <c r="D1" s="13" t="s">
        <v>256</v>
      </c>
      <c r="E1" s="13" t="s">
        <v>257</v>
      </c>
      <c r="F1" s="2" t="s">
        <v>2</v>
      </c>
      <c r="G1" s="13" t="s">
        <v>42</v>
      </c>
    </row>
    <row r="2" spans="1:7">
      <c r="A2" s="13" t="s">
        <v>194</v>
      </c>
      <c r="B2" s="2" t="s">
        <v>43</v>
      </c>
      <c r="C2" s="13" t="s">
        <v>51</v>
      </c>
      <c r="D2" s="13">
        <v>73.69</v>
      </c>
      <c r="E2" s="13">
        <v>20.805</v>
      </c>
      <c r="F2" s="2" t="s">
        <v>54</v>
      </c>
      <c r="G2" s="13">
        <v>270</v>
      </c>
    </row>
    <row r="3" spans="1:7">
      <c r="A3" s="13" t="s">
        <v>195</v>
      </c>
      <c r="B3" s="2" t="s">
        <v>43</v>
      </c>
      <c r="C3" s="2" t="s">
        <v>52</v>
      </c>
      <c r="D3" s="13">
        <v>26.5</v>
      </c>
      <c r="E3" s="13">
        <v>1.75</v>
      </c>
      <c r="F3" s="2" t="s">
        <v>54</v>
      </c>
      <c r="G3" s="13">
        <v>270</v>
      </c>
    </row>
    <row r="4" spans="1:7">
      <c r="A4" s="13" t="s">
        <v>196</v>
      </c>
      <c r="B4" s="2" t="s">
        <v>43</v>
      </c>
      <c r="C4" s="2" t="s">
        <v>52</v>
      </c>
      <c r="D4" s="13">
        <v>63.75</v>
      </c>
      <c r="E4" s="13">
        <v>37.454999999999998</v>
      </c>
      <c r="F4" s="2" t="s">
        <v>54</v>
      </c>
      <c r="G4" s="13">
        <v>270</v>
      </c>
    </row>
    <row r="5" spans="1:7">
      <c r="A5" s="13" t="s">
        <v>197</v>
      </c>
      <c r="B5" s="2" t="s">
        <v>43</v>
      </c>
      <c r="C5" s="2" t="s">
        <v>52</v>
      </c>
      <c r="D5" s="13">
        <v>24</v>
      </c>
      <c r="E5" s="13">
        <v>1.75</v>
      </c>
      <c r="F5" s="2" t="s">
        <v>54</v>
      </c>
      <c r="G5" s="13">
        <v>270</v>
      </c>
    </row>
    <row r="6" spans="1:7">
      <c r="A6" s="13" t="s">
        <v>198</v>
      </c>
      <c r="B6" s="2" t="s">
        <v>43</v>
      </c>
      <c r="C6" s="2" t="s">
        <v>52</v>
      </c>
      <c r="D6" s="13">
        <v>66.69</v>
      </c>
      <c r="E6" s="13">
        <v>20.454999999999998</v>
      </c>
      <c r="F6" s="2" t="s">
        <v>54</v>
      </c>
      <c r="G6" s="13">
        <v>270</v>
      </c>
    </row>
    <row r="7" spans="1:7">
      <c r="A7" s="13" t="s">
        <v>199</v>
      </c>
      <c r="B7" s="2" t="s">
        <v>43</v>
      </c>
      <c r="C7" s="2" t="s">
        <v>52</v>
      </c>
      <c r="D7" s="13">
        <v>59.75</v>
      </c>
      <c r="E7" s="13">
        <v>38</v>
      </c>
      <c r="F7" s="2" t="s">
        <v>54</v>
      </c>
      <c r="G7" s="13">
        <v>270</v>
      </c>
    </row>
    <row r="8" spans="1:7">
      <c r="A8" s="13" t="s">
        <v>200</v>
      </c>
      <c r="B8" s="2" t="s">
        <v>43</v>
      </c>
      <c r="C8" s="2" t="s">
        <v>52</v>
      </c>
      <c r="D8" s="13">
        <v>61.75</v>
      </c>
      <c r="E8" s="13">
        <v>38</v>
      </c>
      <c r="F8" s="2" t="s">
        <v>54</v>
      </c>
      <c r="G8" s="13">
        <v>270</v>
      </c>
    </row>
    <row r="9" spans="1:7">
      <c r="A9" s="13" t="s">
        <v>59</v>
      </c>
      <c r="B9" s="2" t="s">
        <v>43</v>
      </c>
      <c r="C9" s="2" t="s">
        <v>52</v>
      </c>
      <c r="D9" s="13">
        <v>67.25</v>
      </c>
      <c r="E9" s="13">
        <v>35</v>
      </c>
      <c r="F9" s="2" t="s">
        <v>54</v>
      </c>
      <c r="G9" s="13">
        <v>90</v>
      </c>
    </row>
    <row r="10" spans="1:7">
      <c r="A10" s="13" t="s">
        <v>60</v>
      </c>
      <c r="B10" s="2" t="s">
        <v>43</v>
      </c>
      <c r="C10" s="2" t="s">
        <v>52</v>
      </c>
      <c r="D10" s="13">
        <v>68.25</v>
      </c>
      <c r="E10" s="13">
        <v>38</v>
      </c>
      <c r="F10" s="2" t="s">
        <v>54</v>
      </c>
      <c r="G10" s="13">
        <v>180</v>
      </c>
    </row>
    <row r="11" spans="1:7">
      <c r="A11" s="13" t="s">
        <v>61</v>
      </c>
      <c r="B11" s="2" t="s">
        <v>43</v>
      </c>
      <c r="C11" s="2" t="s">
        <v>52</v>
      </c>
      <c r="D11" s="13">
        <v>73.25</v>
      </c>
      <c r="E11" s="13">
        <v>38</v>
      </c>
      <c r="F11" s="2" t="s">
        <v>54</v>
      </c>
      <c r="G11" s="13">
        <v>90</v>
      </c>
    </row>
    <row r="12" spans="1:7">
      <c r="A12" s="13" t="s">
        <v>201</v>
      </c>
      <c r="B12" s="2" t="s">
        <v>43</v>
      </c>
      <c r="C12" s="2" t="s">
        <v>52</v>
      </c>
      <c r="D12" s="13">
        <v>55</v>
      </c>
      <c r="E12" s="13">
        <v>23</v>
      </c>
      <c r="F12" s="2" t="s">
        <v>54</v>
      </c>
      <c r="G12" s="13">
        <v>90</v>
      </c>
    </row>
    <row r="13" spans="1:7">
      <c r="A13" s="13" t="s">
        <v>202</v>
      </c>
      <c r="B13" s="2" t="s">
        <v>43</v>
      </c>
      <c r="C13" s="2" t="s">
        <v>52</v>
      </c>
      <c r="D13" s="13">
        <v>58.25</v>
      </c>
      <c r="E13" s="13">
        <v>20</v>
      </c>
      <c r="F13" s="2" t="s">
        <v>54</v>
      </c>
      <c r="G13" s="13">
        <v>0</v>
      </c>
    </row>
    <row r="14" spans="1:7">
      <c r="A14" s="13" t="s">
        <v>203</v>
      </c>
      <c r="B14" s="2" t="s">
        <v>43</v>
      </c>
      <c r="C14" s="2" t="s">
        <v>52</v>
      </c>
      <c r="D14" s="13">
        <v>58.25</v>
      </c>
      <c r="E14" s="13">
        <v>18</v>
      </c>
      <c r="F14" s="2" t="s">
        <v>54</v>
      </c>
      <c r="G14" s="13">
        <v>0</v>
      </c>
    </row>
    <row r="15" spans="1:7">
      <c r="A15" s="13" t="s">
        <v>204</v>
      </c>
      <c r="B15" s="2" t="s">
        <v>43</v>
      </c>
      <c r="C15" s="2" t="s">
        <v>52</v>
      </c>
      <c r="D15" s="13">
        <v>55.5</v>
      </c>
      <c r="E15" s="13">
        <v>11.955</v>
      </c>
      <c r="F15" s="2" t="s">
        <v>54</v>
      </c>
      <c r="G15" s="13">
        <v>180</v>
      </c>
    </row>
    <row r="16" spans="1:7">
      <c r="A16" s="13" t="s">
        <v>205</v>
      </c>
      <c r="B16" s="2" t="s">
        <v>43</v>
      </c>
      <c r="C16" s="2" t="s">
        <v>52</v>
      </c>
      <c r="D16" s="13">
        <v>55.5</v>
      </c>
      <c r="E16" s="13">
        <v>13.705</v>
      </c>
      <c r="F16" s="2" t="s">
        <v>54</v>
      </c>
      <c r="G16" s="13">
        <v>180</v>
      </c>
    </row>
    <row r="17" spans="1:7">
      <c r="A17" s="13" t="s">
        <v>64</v>
      </c>
      <c r="B17" s="2" t="s">
        <v>43</v>
      </c>
      <c r="C17" s="13" t="s">
        <v>255</v>
      </c>
      <c r="D17" s="13">
        <v>37.634999999999998</v>
      </c>
      <c r="E17" s="13">
        <v>7.5049999999999999</v>
      </c>
      <c r="F17" s="2" t="s">
        <v>54</v>
      </c>
      <c r="G17" s="13">
        <v>180</v>
      </c>
    </row>
    <row r="18" spans="1:7">
      <c r="A18" s="13" t="s">
        <v>206</v>
      </c>
      <c r="B18" s="2" t="s">
        <v>38</v>
      </c>
      <c r="C18" s="2" t="s">
        <v>52</v>
      </c>
      <c r="D18" s="13">
        <v>39.75</v>
      </c>
      <c r="E18" s="13">
        <v>2.75</v>
      </c>
      <c r="F18" s="2" t="s">
        <v>54</v>
      </c>
      <c r="G18" s="13">
        <v>0</v>
      </c>
    </row>
    <row r="19" spans="1:7">
      <c r="A19" s="13" t="s">
        <v>207</v>
      </c>
      <c r="B19" s="2" t="s">
        <v>38</v>
      </c>
      <c r="C19" s="2" t="s">
        <v>52</v>
      </c>
      <c r="D19" s="13">
        <v>72.75</v>
      </c>
      <c r="E19" s="13">
        <v>29.75</v>
      </c>
      <c r="F19" s="2" t="s">
        <v>54</v>
      </c>
      <c r="G19" s="13">
        <v>0</v>
      </c>
    </row>
    <row r="20" spans="1:7">
      <c r="A20" s="13" t="s">
        <v>208</v>
      </c>
      <c r="B20" s="2" t="s">
        <v>38</v>
      </c>
      <c r="C20" s="2" t="s">
        <v>52</v>
      </c>
      <c r="D20" s="13">
        <v>5.94</v>
      </c>
      <c r="E20" s="13">
        <v>18.690000000000001</v>
      </c>
      <c r="F20" s="2" t="s">
        <v>54</v>
      </c>
      <c r="G20" s="13">
        <v>270</v>
      </c>
    </row>
    <row r="21" spans="1:7">
      <c r="A21" s="13" t="s">
        <v>209</v>
      </c>
      <c r="B21" s="2" t="s">
        <v>38</v>
      </c>
      <c r="C21" s="2" t="s">
        <v>52</v>
      </c>
      <c r="D21" s="13">
        <v>11.654999999999999</v>
      </c>
      <c r="E21" s="13">
        <v>22.5</v>
      </c>
      <c r="F21" s="2" t="s">
        <v>54</v>
      </c>
      <c r="G21" s="13">
        <v>0</v>
      </c>
    </row>
    <row r="22" spans="1:7">
      <c r="A22" s="13" t="s">
        <v>210</v>
      </c>
      <c r="B22" s="2" t="s">
        <v>38</v>
      </c>
      <c r="C22" s="2" t="s">
        <v>52</v>
      </c>
      <c r="D22" s="13">
        <v>11.654999999999999</v>
      </c>
      <c r="E22" s="13">
        <v>14.88</v>
      </c>
      <c r="F22" s="2" t="s">
        <v>54</v>
      </c>
      <c r="G22" s="13">
        <v>0</v>
      </c>
    </row>
    <row r="23" spans="1:7">
      <c r="A23" s="13" t="s">
        <v>211</v>
      </c>
      <c r="B23" s="2" t="s">
        <v>38</v>
      </c>
      <c r="C23" s="2" t="s">
        <v>52</v>
      </c>
      <c r="D23" s="13">
        <v>25.5</v>
      </c>
      <c r="E23" s="13">
        <v>18.75</v>
      </c>
      <c r="F23" s="2" t="s">
        <v>54</v>
      </c>
      <c r="G23" s="13">
        <v>90</v>
      </c>
    </row>
    <row r="24" spans="1:7">
      <c r="A24" s="13" t="s">
        <v>212</v>
      </c>
      <c r="B24" s="2" t="s">
        <v>38</v>
      </c>
      <c r="C24" s="2" t="s">
        <v>52</v>
      </c>
      <c r="D24" s="13">
        <v>25.545000000000002</v>
      </c>
      <c r="E24" s="13">
        <v>10.69</v>
      </c>
      <c r="F24" s="2" t="s">
        <v>54</v>
      </c>
      <c r="G24" s="13">
        <v>270</v>
      </c>
    </row>
    <row r="25" spans="1:7">
      <c r="A25" s="13" t="s">
        <v>213</v>
      </c>
      <c r="B25" s="2" t="s">
        <v>38</v>
      </c>
      <c r="C25" s="2" t="s">
        <v>52</v>
      </c>
      <c r="D25" s="13">
        <v>23.545000000000002</v>
      </c>
      <c r="E25" s="13">
        <v>10.69</v>
      </c>
      <c r="F25" s="2" t="s">
        <v>54</v>
      </c>
      <c r="G25" s="13">
        <v>90</v>
      </c>
    </row>
    <row r="26" spans="1:7">
      <c r="A26" s="13" t="s">
        <v>214</v>
      </c>
      <c r="B26" s="2" t="s">
        <v>45</v>
      </c>
      <c r="C26" s="2" t="s">
        <v>52</v>
      </c>
      <c r="D26" s="13">
        <v>21.545000000000002</v>
      </c>
      <c r="E26" s="13">
        <v>10.69</v>
      </c>
      <c r="F26" s="2" t="s">
        <v>54</v>
      </c>
      <c r="G26" s="13">
        <v>90</v>
      </c>
    </row>
    <row r="27" spans="1:7">
      <c r="A27" s="13" t="s">
        <v>66</v>
      </c>
      <c r="B27" s="2" t="s">
        <v>45</v>
      </c>
      <c r="C27" s="2" t="s">
        <v>52</v>
      </c>
      <c r="D27" s="13">
        <v>19.545000000000002</v>
      </c>
      <c r="E27" s="13">
        <v>10.69</v>
      </c>
      <c r="F27" s="2" t="s">
        <v>54</v>
      </c>
      <c r="G27" s="13">
        <v>90</v>
      </c>
    </row>
    <row r="28" spans="1:7">
      <c r="A28" s="13" t="s">
        <v>215</v>
      </c>
      <c r="B28" s="2" t="s">
        <v>45</v>
      </c>
      <c r="C28" s="13" t="s">
        <v>250</v>
      </c>
      <c r="D28" s="13">
        <v>-1.29</v>
      </c>
      <c r="E28" s="13">
        <v>5.0000000000000001E-3</v>
      </c>
      <c r="F28" s="2" t="s">
        <v>54</v>
      </c>
      <c r="G28" s="13">
        <v>0</v>
      </c>
    </row>
    <row r="29" spans="1:7">
      <c r="A29" s="13" t="s">
        <v>216</v>
      </c>
      <c r="B29" s="2" t="s">
        <v>45</v>
      </c>
      <c r="C29" s="13" t="s">
        <v>250</v>
      </c>
      <c r="D29" s="13">
        <v>-1.29</v>
      </c>
      <c r="E29" s="13">
        <v>50.005000000000003</v>
      </c>
      <c r="F29" s="2" t="s">
        <v>54</v>
      </c>
      <c r="G29" s="13">
        <v>0</v>
      </c>
    </row>
    <row r="30" spans="1:7">
      <c r="A30" s="13" t="s">
        <v>217</v>
      </c>
      <c r="B30" s="2" t="s">
        <v>46</v>
      </c>
      <c r="C30" s="13" t="s">
        <v>250</v>
      </c>
      <c r="D30" s="13">
        <v>66.209999999999994</v>
      </c>
      <c r="E30" s="13">
        <v>5.0049999999999999</v>
      </c>
      <c r="F30" s="2" t="s">
        <v>54</v>
      </c>
      <c r="G30" s="13">
        <v>0</v>
      </c>
    </row>
    <row r="31" spans="1:7">
      <c r="A31" s="13" t="s">
        <v>69</v>
      </c>
      <c r="B31" s="2" t="s">
        <v>46</v>
      </c>
      <c r="C31" s="13" t="s">
        <v>251</v>
      </c>
      <c r="D31" s="13">
        <v>62.25</v>
      </c>
      <c r="E31" s="13">
        <v>53</v>
      </c>
      <c r="F31" s="2" t="s">
        <v>54</v>
      </c>
      <c r="G31" s="13">
        <v>180</v>
      </c>
    </row>
    <row r="32" spans="1:7">
      <c r="A32" s="13" t="s">
        <v>70</v>
      </c>
      <c r="B32" s="2" t="s">
        <v>46</v>
      </c>
      <c r="C32" s="13" t="s">
        <v>252</v>
      </c>
      <c r="D32" s="13">
        <v>70.75</v>
      </c>
      <c r="E32" s="13">
        <v>26.5</v>
      </c>
      <c r="F32" s="2" t="s">
        <v>54</v>
      </c>
      <c r="G32" s="13">
        <v>180</v>
      </c>
    </row>
    <row r="33" spans="1:7">
      <c r="A33" s="13" t="s">
        <v>71</v>
      </c>
      <c r="B33" s="2" t="s">
        <v>46</v>
      </c>
      <c r="C33" s="13" t="s">
        <v>138</v>
      </c>
      <c r="D33" s="13">
        <v>58.262</v>
      </c>
      <c r="E33" s="13">
        <v>22</v>
      </c>
      <c r="F33" s="2" t="s">
        <v>54</v>
      </c>
      <c r="G33" s="13">
        <v>0</v>
      </c>
    </row>
    <row r="34" spans="1:7">
      <c r="A34" s="13" t="s">
        <v>72</v>
      </c>
      <c r="B34" s="2" t="s">
        <v>47</v>
      </c>
      <c r="C34" s="13" t="s">
        <v>253</v>
      </c>
      <c r="D34" s="13">
        <v>73.69</v>
      </c>
      <c r="E34" s="13">
        <v>14.055</v>
      </c>
      <c r="F34" s="2" t="s">
        <v>54</v>
      </c>
      <c r="G34" s="13">
        <v>90</v>
      </c>
    </row>
    <row r="35" spans="1:7">
      <c r="A35" s="13" t="s">
        <v>218</v>
      </c>
      <c r="B35" s="2" t="s">
        <v>47</v>
      </c>
      <c r="C35" s="13" t="s">
        <v>139</v>
      </c>
      <c r="D35" s="13">
        <v>45.25</v>
      </c>
      <c r="E35" s="13">
        <v>7.06</v>
      </c>
      <c r="F35" s="2" t="s">
        <v>54</v>
      </c>
      <c r="G35" s="13">
        <v>270</v>
      </c>
    </row>
    <row r="36" spans="1:7">
      <c r="A36" s="13" t="s">
        <v>219</v>
      </c>
      <c r="B36" s="2" t="s">
        <v>47</v>
      </c>
      <c r="C36" s="13" t="s">
        <v>139</v>
      </c>
      <c r="D36" s="13">
        <v>57.71</v>
      </c>
      <c r="E36" s="13">
        <v>32.005000000000003</v>
      </c>
      <c r="F36" s="2" t="s">
        <v>54</v>
      </c>
      <c r="G36" s="13">
        <v>90</v>
      </c>
    </row>
    <row r="37" spans="1:7">
      <c r="A37" s="13" t="s">
        <v>74</v>
      </c>
      <c r="B37" s="2" t="s">
        <v>47</v>
      </c>
      <c r="C37" s="13" t="s">
        <v>139</v>
      </c>
      <c r="D37" s="13">
        <v>4.1950000000000003</v>
      </c>
      <c r="E37" s="13">
        <v>34.21</v>
      </c>
      <c r="F37" s="2" t="s">
        <v>54</v>
      </c>
      <c r="G37" s="13">
        <v>0</v>
      </c>
    </row>
    <row r="38" spans="1:7">
      <c r="A38" s="13" t="s">
        <v>220</v>
      </c>
      <c r="B38" s="2" t="s">
        <v>48</v>
      </c>
      <c r="C38" s="2" t="s">
        <v>43</v>
      </c>
      <c r="D38" s="13">
        <v>63.89</v>
      </c>
      <c r="E38" s="13">
        <v>17.055</v>
      </c>
      <c r="F38" s="2" t="s">
        <v>54</v>
      </c>
      <c r="G38" s="13">
        <v>90</v>
      </c>
    </row>
    <row r="39" spans="1:7">
      <c r="A39" s="13" t="s">
        <v>221</v>
      </c>
      <c r="B39" s="2" t="s">
        <v>48</v>
      </c>
      <c r="C39" s="2" t="s">
        <v>43</v>
      </c>
      <c r="D39" s="13">
        <v>63.89</v>
      </c>
      <c r="E39" s="13">
        <v>13.955</v>
      </c>
      <c r="F39" s="2" t="s">
        <v>54</v>
      </c>
      <c r="G39" s="13">
        <v>90</v>
      </c>
    </row>
    <row r="40" spans="1:7">
      <c r="A40" s="13" t="s">
        <v>222</v>
      </c>
      <c r="B40" s="2" t="s">
        <v>48</v>
      </c>
      <c r="C40" s="2" t="s">
        <v>43</v>
      </c>
      <c r="D40" s="13">
        <v>73.25</v>
      </c>
      <c r="E40" s="13">
        <v>35</v>
      </c>
      <c r="F40" s="2" t="s">
        <v>54</v>
      </c>
      <c r="G40" s="13">
        <v>270</v>
      </c>
    </row>
    <row r="41" spans="1:7">
      <c r="A41" s="13" t="s">
        <v>78</v>
      </c>
      <c r="B41" s="2" t="s">
        <v>48</v>
      </c>
      <c r="C41" s="2" t="s">
        <v>43</v>
      </c>
      <c r="D41" s="13">
        <v>71.25</v>
      </c>
      <c r="E41" s="13">
        <v>38</v>
      </c>
      <c r="F41" s="2" t="s">
        <v>54</v>
      </c>
      <c r="G41" s="13">
        <v>270</v>
      </c>
    </row>
    <row r="42" spans="1:7">
      <c r="A42" s="13" t="s">
        <v>79</v>
      </c>
      <c r="B42" s="2" t="s">
        <v>49</v>
      </c>
      <c r="C42" s="2" t="s">
        <v>43</v>
      </c>
      <c r="D42" s="13">
        <v>71.25</v>
      </c>
      <c r="E42" s="13">
        <v>35</v>
      </c>
      <c r="F42" s="2" t="s">
        <v>54</v>
      </c>
      <c r="G42" s="13">
        <v>90</v>
      </c>
    </row>
    <row r="43" spans="1:7">
      <c r="A43" s="13" t="s">
        <v>80</v>
      </c>
      <c r="B43" s="2" t="s">
        <v>49</v>
      </c>
      <c r="C43" s="2" t="s">
        <v>43</v>
      </c>
      <c r="D43" s="13">
        <v>69.25</v>
      </c>
      <c r="E43" s="13">
        <v>35</v>
      </c>
      <c r="F43" s="2" t="s">
        <v>54</v>
      </c>
      <c r="G43" s="13">
        <v>90</v>
      </c>
    </row>
    <row r="44" spans="1:7">
      <c r="A44" s="13" t="s">
        <v>223</v>
      </c>
      <c r="B44" s="2" t="s">
        <v>49</v>
      </c>
      <c r="C44" s="2" t="s">
        <v>43</v>
      </c>
      <c r="D44" s="13">
        <v>42.36</v>
      </c>
      <c r="E44" s="13">
        <v>21.305</v>
      </c>
      <c r="F44" s="2" t="s">
        <v>54</v>
      </c>
      <c r="G44" s="13">
        <v>180</v>
      </c>
    </row>
    <row r="45" spans="1:7">
      <c r="A45" s="13" t="s">
        <v>224</v>
      </c>
      <c r="B45" s="2" t="s">
        <v>49</v>
      </c>
      <c r="C45" s="2" t="s">
        <v>43</v>
      </c>
      <c r="D45" s="13">
        <v>29</v>
      </c>
      <c r="E45" s="13">
        <v>5.5</v>
      </c>
      <c r="F45" s="2" t="s">
        <v>54</v>
      </c>
      <c r="G45" s="13">
        <v>90</v>
      </c>
    </row>
    <row r="46" spans="1:7">
      <c r="A46" s="13" t="s">
        <v>81</v>
      </c>
      <c r="B46" s="2" t="s">
        <v>49</v>
      </c>
      <c r="C46" s="2" t="s">
        <v>43</v>
      </c>
      <c r="D46" s="13">
        <v>48.49</v>
      </c>
      <c r="E46" s="13">
        <v>4.2050000000000001</v>
      </c>
      <c r="F46" s="2" t="s">
        <v>54</v>
      </c>
      <c r="G46" s="13">
        <v>90</v>
      </c>
    </row>
    <row r="47" spans="1:7">
      <c r="A47" s="13" t="s">
        <v>225</v>
      </c>
      <c r="B47" s="2" t="s">
        <v>49</v>
      </c>
      <c r="C47" s="2" t="s">
        <v>43</v>
      </c>
      <c r="D47" s="13">
        <v>48.5</v>
      </c>
      <c r="E47" s="13">
        <v>7.5</v>
      </c>
      <c r="F47" s="2" t="s">
        <v>54</v>
      </c>
      <c r="G47" s="13">
        <v>270</v>
      </c>
    </row>
    <row r="48" spans="1:7">
      <c r="A48" s="13" t="s">
        <v>226</v>
      </c>
      <c r="B48" s="2" t="s">
        <v>49</v>
      </c>
      <c r="C48" s="2" t="s">
        <v>43</v>
      </c>
      <c r="D48" s="13">
        <v>45.25</v>
      </c>
      <c r="E48" s="13">
        <v>-0.75</v>
      </c>
      <c r="F48" s="2" t="s">
        <v>54</v>
      </c>
      <c r="G48" s="13">
        <v>180</v>
      </c>
    </row>
    <row r="49" spans="1:7">
      <c r="A49" s="13" t="s">
        <v>227</v>
      </c>
      <c r="B49" s="2" t="s">
        <v>49</v>
      </c>
      <c r="C49" s="2" t="s">
        <v>43</v>
      </c>
      <c r="D49" s="13">
        <v>45.25</v>
      </c>
      <c r="E49" s="13">
        <v>1.5</v>
      </c>
      <c r="F49" s="2" t="s">
        <v>54</v>
      </c>
      <c r="G49" s="13">
        <v>180</v>
      </c>
    </row>
    <row r="50" spans="1:7">
      <c r="A50" s="13" t="s">
        <v>228</v>
      </c>
      <c r="B50" s="2" t="s">
        <v>50</v>
      </c>
      <c r="C50" s="2" t="s">
        <v>43</v>
      </c>
      <c r="D50" s="13">
        <v>75.739999999999995</v>
      </c>
      <c r="E50" s="13">
        <v>41.155000000000001</v>
      </c>
      <c r="F50" s="2" t="s">
        <v>54</v>
      </c>
      <c r="G50" s="13">
        <v>90</v>
      </c>
    </row>
    <row r="51" spans="1:7">
      <c r="A51" s="13" t="s">
        <v>229</v>
      </c>
      <c r="B51" s="2" t="s">
        <v>50</v>
      </c>
      <c r="C51" s="2" t="s">
        <v>43</v>
      </c>
      <c r="D51" s="13">
        <v>75.739999999999995</v>
      </c>
      <c r="E51" s="13">
        <v>37.954999999999998</v>
      </c>
      <c r="F51" s="2" t="s">
        <v>54</v>
      </c>
      <c r="G51" s="13">
        <v>270</v>
      </c>
    </row>
    <row r="52" spans="1:7">
      <c r="A52" s="13" t="s">
        <v>230</v>
      </c>
      <c r="B52" s="2" t="s">
        <v>50</v>
      </c>
      <c r="C52" s="2" t="s">
        <v>43</v>
      </c>
      <c r="D52" s="13">
        <v>66.25</v>
      </c>
      <c r="E52" s="13">
        <v>29.75</v>
      </c>
      <c r="F52" s="2" t="s">
        <v>54</v>
      </c>
      <c r="G52" s="13">
        <v>0</v>
      </c>
    </row>
    <row r="53" spans="1:7">
      <c r="A53" s="13" t="s">
        <v>231</v>
      </c>
      <c r="B53" s="2" t="s">
        <v>50</v>
      </c>
      <c r="C53" s="2" t="s">
        <v>43</v>
      </c>
      <c r="D53" s="13">
        <v>69.5</v>
      </c>
      <c r="E53" s="13">
        <v>29.75</v>
      </c>
      <c r="F53" s="2" t="s">
        <v>54</v>
      </c>
      <c r="G53" s="13">
        <v>0</v>
      </c>
    </row>
    <row r="54" spans="1:7">
      <c r="A54" s="13" t="s">
        <v>232</v>
      </c>
      <c r="B54" s="2" t="s">
        <v>51</v>
      </c>
      <c r="C54" s="2" t="s">
        <v>43</v>
      </c>
      <c r="D54" s="13">
        <v>32.69</v>
      </c>
      <c r="E54" s="13">
        <v>47.454999999999998</v>
      </c>
      <c r="F54" s="2" t="s">
        <v>54</v>
      </c>
      <c r="G54" s="13">
        <v>0</v>
      </c>
    </row>
    <row r="55" spans="1:7">
      <c r="A55" s="13" t="s">
        <v>233</v>
      </c>
      <c r="B55" s="2" t="s">
        <v>51</v>
      </c>
      <c r="C55" s="2" t="s">
        <v>43</v>
      </c>
      <c r="D55" s="13">
        <v>32.69</v>
      </c>
      <c r="E55" s="13">
        <v>43.454999999999998</v>
      </c>
      <c r="F55" s="2" t="s">
        <v>54</v>
      </c>
      <c r="G55" s="13">
        <v>0</v>
      </c>
    </row>
    <row r="56" spans="1:7">
      <c r="A56" s="13" t="s">
        <v>234</v>
      </c>
      <c r="B56" s="2" t="s">
        <v>51</v>
      </c>
      <c r="C56" s="2" t="s">
        <v>43</v>
      </c>
      <c r="D56" s="13">
        <v>53.09</v>
      </c>
      <c r="E56" s="13">
        <v>29.155000000000001</v>
      </c>
      <c r="F56" s="2" t="s">
        <v>54</v>
      </c>
      <c r="G56" s="13">
        <v>90</v>
      </c>
    </row>
    <row r="57" spans="1:7">
      <c r="A57" s="13" t="s">
        <v>235</v>
      </c>
      <c r="B57" s="2" t="s">
        <v>51</v>
      </c>
      <c r="C57" s="2" t="s">
        <v>43</v>
      </c>
      <c r="D57" s="13">
        <v>48.99</v>
      </c>
      <c r="E57" s="13">
        <v>29.145</v>
      </c>
      <c r="F57" s="2" t="s">
        <v>54</v>
      </c>
      <c r="G57" s="13">
        <v>90</v>
      </c>
    </row>
    <row r="58" spans="1:7">
      <c r="A58" s="13" t="s">
        <v>236</v>
      </c>
      <c r="B58" s="2" t="s">
        <v>51</v>
      </c>
      <c r="C58" s="2" t="s">
        <v>43</v>
      </c>
      <c r="D58" s="13">
        <v>51.085000000000001</v>
      </c>
      <c r="E58" s="13">
        <v>29.145</v>
      </c>
      <c r="F58" s="2" t="s">
        <v>54</v>
      </c>
      <c r="G58" s="13">
        <v>90</v>
      </c>
    </row>
    <row r="59" spans="1:7">
      <c r="A59" s="13" t="s">
        <v>237</v>
      </c>
      <c r="B59" s="2" t="s">
        <v>51</v>
      </c>
      <c r="C59" s="2" t="s">
        <v>43</v>
      </c>
      <c r="D59" s="13">
        <v>57.71</v>
      </c>
      <c r="E59" s="13">
        <v>28.004999999999999</v>
      </c>
      <c r="F59" s="2" t="s">
        <v>54</v>
      </c>
      <c r="G59" s="13">
        <v>180</v>
      </c>
    </row>
    <row r="60" spans="1:7">
      <c r="A60" s="13" t="s">
        <v>238</v>
      </c>
      <c r="B60" s="2" t="s">
        <v>51</v>
      </c>
      <c r="C60" s="2" t="s">
        <v>43</v>
      </c>
      <c r="D60" s="13">
        <v>11.654999999999999</v>
      </c>
      <c r="E60" s="13">
        <v>17.420000000000002</v>
      </c>
      <c r="F60" s="2" t="s">
        <v>54</v>
      </c>
      <c r="G60" s="13">
        <v>180</v>
      </c>
    </row>
    <row r="61" spans="1:7">
      <c r="A61" s="13" t="s">
        <v>239</v>
      </c>
      <c r="B61" s="2" t="s">
        <v>51</v>
      </c>
      <c r="C61" s="2" t="s">
        <v>43</v>
      </c>
      <c r="D61" s="13">
        <v>11.654999999999999</v>
      </c>
      <c r="E61" s="13">
        <v>19.96</v>
      </c>
      <c r="F61" s="2" t="s">
        <v>54</v>
      </c>
      <c r="G61" s="13">
        <v>180</v>
      </c>
    </row>
    <row r="62" spans="1:7">
      <c r="A62" s="13" t="s">
        <v>240</v>
      </c>
      <c r="B62" s="2" t="s">
        <v>52</v>
      </c>
      <c r="C62" s="2" t="s">
        <v>43</v>
      </c>
      <c r="D62" s="13">
        <v>11.654999999999999</v>
      </c>
      <c r="E62" s="13">
        <v>25.04</v>
      </c>
      <c r="F62" s="2" t="s">
        <v>54</v>
      </c>
      <c r="G62" s="13">
        <v>180</v>
      </c>
    </row>
    <row r="63" spans="1:7">
      <c r="A63" s="13" t="s">
        <v>241</v>
      </c>
      <c r="B63" s="2" t="s">
        <v>52</v>
      </c>
      <c r="C63" s="2" t="s">
        <v>43</v>
      </c>
      <c r="D63" s="13">
        <v>11.654999999999999</v>
      </c>
      <c r="E63" s="13">
        <v>12.34</v>
      </c>
      <c r="F63" s="2" t="s">
        <v>54</v>
      </c>
      <c r="G63" s="13">
        <v>180</v>
      </c>
    </row>
    <row r="64" spans="1:7">
      <c r="A64" s="13" t="s">
        <v>242</v>
      </c>
      <c r="B64" s="2" t="s">
        <v>52</v>
      </c>
      <c r="C64" s="2" t="s">
        <v>43</v>
      </c>
      <c r="D64" s="13">
        <v>30.545000000000002</v>
      </c>
      <c r="E64" s="13">
        <v>23.69</v>
      </c>
      <c r="F64" s="2" t="s">
        <v>54</v>
      </c>
      <c r="G64" s="13">
        <v>180</v>
      </c>
    </row>
    <row r="65" spans="1:7">
      <c r="A65" s="13" t="s">
        <v>243</v>
      </c>
      <c r="B65" s="2" t="s">
        <v>52</v>
      </c>
      <c r="C65" s="2" t="s">
        <v>43</v>
      </c>
      <c r="D65" s="13">
        <v>30.545000000000002</v>
      </c>
      <c r="E65" s="13">
        <v>16.010000000000002</v>
      </c>
      <c r="F65" s="2" t="s">
        <v>54</v>
      </c>
      <c r="G65" s="13">
        <v>180</v>
      </c>
    </row>
    <row r="66" spans="1:7">
      <c r="A66" s="13" t="s">
        <v>244</v>
      </c>
      <c r="B66" s="2" t="s">
        <v>51</v>
      </c>
      <c r="C66" s="2" t="s">
        <v>43</v>
      </c>
      <c r="D66" s="13">
        <v>30.545000000000002</v>
      </c>
      <c r="E66" s="13">
        <v>13.81</v>
      </c>
      <c r="F66" s="2" t="s">
        <v>54</v>
      </c>
      <c r="G66" s="13">
        <v>180</v>
      </c>
    </row>
    <row r="67" spans="1:7">
      <c r="A67" s="13" t="s">
        <v>245</v>
      </c>
      <c r="B67" s="2" t="s">
        <v>51</v>
      </c>
      <c r="C67" s="2" t="s">
        <v>43</v>
      </c>
      <c r="D67" s="13">
        <v>4.7</v>
      </c>
      <c r="E67" s="13">
        <v>31</v>
      </c>
      <c r="F67" s="2" t="s">
        <v>54</v>
      </c>
      <c r="G67" s="13">
        <v>180</v>
      </c>
    </row>
    <row r="68" spans="1:7">
      <c r="A68" s="13" t="s">
        <v>246</v>
      </c>
      <c r="B68" s="2" t="s">
        <v>51</v>
      </c>
      <c r="C68" s="2" t="s">
        <v>43</v>
      </c>
      <c r="D68" s="13">
        <v>11.7</v>
      </c>
      <c r="E68" s="13">
        <v>38.5</v>
      </c>
      <c r="F68" s="2" t="s">
        <v>54</v>
      </c>
      <c r="G68" s="13">
        <v>180</v>
      </c>
    </row>
    <row r="69" spans="1:7">
      <c r="A69" s="13" t="s">
        <v>247</v>
      </c>
      <c r="B69" s="2" t="s">
        <v>51</v>
      </c>
      <c r="C69" s="2" t="s">
        <v>43</v>
      </c>
      <c r="D69" s="13">
        <v>11.7</v>
      </c>
      <c r="E69" s="13">
        <v>36</v>
      </c>
      <c r="F69" s="2" t="s">
        <v>54</v>
      </c>
      <c r="G69" s="13">
        <v>0</v>
      </c>
    </row>
    <row r="70" spans="1:7">
      <c r="A70" s="13" t="s">
        <v>248</v>
      </c>
      <c r="B70" s="2" t="s">
        <v>51</v>
      </c>
      <c r="C70" s="2" t="s">
        <v>43</v>
      </c>
      <c r="D70" s="13">
        <v>15.2</v>
      </c>
      <c r="E70" s="13">
        <v>38.5</v>
      </c>
      <c r="F70" s="2" t="s">
        <v>54</v>
      </c>
      <c r="G70" s="13">
        <v>180</v>
      </c>
    </row>
    <row r="71" spans="1:7">
      <c r="A71" s="13" t="s">
        <v>249</v>
      </c>
      <c r="B71" s="2" t="s">
        <v>51</v>
      </c>
      <c r="C71" s="2" t="s">
        <v>43</v>
      </c>
      <c r="D71" s="13">
        <v>15.2</v>
      </c>
      <c r="E71" s="13">
        <v>36</v>
      </c>
      <c r="F71" s="2" t="s">
        <v>54</v>
      </c>
      <c r="G71" s="13">
        <v>0</v>
      </c>
    </row>
    <row r="72" spans="1:7">
      <c r="A72" s="13" t="s">
        <v>89</v>
      </c>
      <c r="B72" s="2" t="s">
        <v>51</v>
      </c>
      <c r="C72" s="13" t="s">
        <v>141</v>
      </c>
      <c r="D72" s="13">
        <v>64</v>
      </c>
      <c r="E72" s="13">
        <v>44</v>
      </c>
      <c r="F72" s="2" t="s">
        <v>54</v>
      </c>
      <c r="G72" s="13">
        <v>180</v>
      </c>
    </row>
    <row r="73" spans="1:7">
      <c r="A73" s="13" t="s">
        <v>91</v>
      </c>
      <c r="B73" s="2" t="s">
        <v>51</v>
      </c>
      <c r="C73" s="13" t="s">
        <v>143</v>
      </c>
      <c r="D73" s="13">
        <v>48.5</v>
      </c>
      <c r="E73" s="13">
        <v>17.5</v>
      </c>
      <c r="F73" s="2" t="s">
        <v>54</v>
      </c>
      <c r="G73" s="13">
        <v>270</v>
      </c>
    </row>
    <row r="74" spans="1:7">
      <c r="A74" s="13" t="s">
        <v>92</v>
      </c>
      <c r="B74" s="2" t="s">
        <v>53</v>
      </c>
      <c r="C74" s="13" t="s">
        <v>254</v>
      </c>
      <c r="D74" s="13">
        <v>37.69</v>
      </c>
      <c r="E74" s="13">
        <v>47.454999999999998</v>
      </c>
      <c r="F74" s="2" t="s">
        <v>54</v>
      </c>
      <c r="G74" s="13">
        <v>0</v>
      </c>
    </row>
    <row r="75" spans="1:7">
      <c r="A75" s="13" t="s">
        <v>93</v>
      </c>
      <c r="B75" s="2" t="s">
        <v>53</v>
      </c>
      <c r="C75" s="13" t="s">
        <v>145</v>
      </c>
      <c r="D75" s="13">
        <v>20.545000000000002</v>
      </c>
      <c r="E75" s="13">
        <v>18.690000000000001</v>
      </c>
      <c r="F75" s="2" t="s">
        <v>54</v>
      </c>
      <c r="G75" s="13">
        <v>270</v>
      </c>
    </row>
    <row r="76" spans="1:7">
      <c r="A76" s="13" t="s">
        <v>94</v>
      </c>
      <c r="B76" s="2" t="s">
        <v>53</v>
      </c>
      <c r="C76" s="13" t="s">
        <v>146</v>
      </c>
      <c r="D76" s="13">
        <v>55</v>
      </c>
      <c r="E76" s="13">
        <v>19</v>
      </c>
      <c r="F76" s="2" t="s">
        <v>54</v>
      </c>
      <c r="G76" s="13">
        <v>270</v>
      </c>
    </row>
    <row r="77" spans="1:7">
      <c r="A77" s="13" t="s">
        <v>67</v>
      </c>
      <c r="B77" s="13" t="s">
        <v>259</v>
      </c>
      <c r="C77" s="13" t="s">
        <v>259</v>
      </c>
      <c r="D77" s="13">
        <v>73.239999999999995</v>
      </c>
      <c r="E77" s="13">
        <v>41.155000000000001</v>
      </c>
      <c r="F77" s="1" t="s">
        <v>44</v>
      </c>
      <c r="G77" s="13">
        <v>270</v>
      </c>
    </row>
    <row r="78" spans="1:7">
      <c r="A78" s="13" t="s">
        <v>68</v>
      </c>
      <c r="B78" s="13" t="s">
        <v>259</v>
      </c>
      <c r="C78" s="13" t="s">
        <v>259</v>
      </c>
      <c r="D78" s="13">
        <v>71.239999999999995</v>
      </c>
      <c r="E78" s="13">
        <v>41.155000000000001</v>
      </c>
      <c r="F78" s="8" t="s">
        <v>44</v>
      </c>
      <c r="G78" s="13">
        <v>270</v>
      </c>
    </row>
    <row r="79" spans="1:7">
      <c r="A79" s="13" t="s">
        <v>87</v>
      </c>
      <c r="B79" s="13" t="s">
        <v>258</v>
      </c>
      <c r="C79" s="13" t="s">
        <v>258</v>
      </c>
      <c r="D79" s="13">
        <v>71.734999999999999</v>
      </c>
      <c r="E79" s="13">
        <v>25.754999999999999</v>
      </c>
      <c r="F79" s="8" t="s">
        <v>44</v>
      </c>
      <c r="G79" s="13">
        <v>0</v>
      </c>
    </row>
    <row r="80" spans="1:7">
      <c r="B80" s="13"/>
      <c r="F80" s="2"/>
    </row>
    <row r="81" spans="2:6">
      <c r="B81" s="2"/>
      <c r="F81" s="2"/>
    </row>
    <row r="82" spans="2:6">
      <c r="B82" s="2"/>
      <c r="F82" s="2"/>
    </row>
    <row r="83" spans="2:6">
      <c r="B83" s="2"/>
      <c r="F83" s="2"/>
    </row>
    <row r="84" spans="2:6">
      <c r="B84" s="2"/>
      <c r="F84" s="2"/>
    </row>
    <row r="85" spans="2:6">
      <c r="B85" s="2"/>
      <c r="F85" s="2"/>
    </row>
    <row r="86" spans="2:6">
      <c r="B86" s="2"/>
      <c r="F86" s="2"/>
    </row>
    <row r="87" spans="2:6">
      <c r="B87" s="2"/>
      <c r="F87" s="2"/>
    </row>
    <row r="88" spans="2:6">
      <c r="B88" s="2"/>
      <c r="F88" s="2"/>
    </row>
    <row r="89" spans="2:6">
      <c r="B89" s="2"/>
      <c r="F89" s="2"/>
    </row>
    <row r="90" spans="2:6">
      <c r="B90" s="2"/>
      <c r="F90" s="2"/>
    </row>
    <row r="91" spans="2:6">
      <c r="B91" s="2"/>
      <c r="F91" s="2"/>
    </row>
    <row r="92" spans="2:6">
      <c r="B92" s="2"/>
      <c r="F92" s="2"/>
    </row>
    <row r="93" spans="2:6">
      <c r="B93" s="2"/>
      <c r="F93" s="2"/>
    </row>
    <row r="94" spans="2:6">
      <c r="B94" s="2"/>
      <c r="F94" s="2"/>
    </row>
    <row r="95" spans="2:6">
      <c r="B95" s="2"/>
      <c r="F95" s="2"/>
    </row>
    <row r="96" spans="2:6">
      <c r="B96" s="2"/>
      <c r="F96" s="2"/>
    </row>
    <row r="97" spans="2:6">
      <c r="B97" s="2"/>
      <c r="F97" s="2"/>
    </row>
    <row r="98" spans="2:6">
      <c r="B98" s="2"/>
      <c r="F98" s="2"/>
    </row>
    <row r="99" spans="2:6">
      <c r="B99" s="2"/>
      <c r="F99" s="2"/>
    </row>
    <row r="100" spans="2:6">
      <c r="B100" s="2"/>
      <c r="F100" s="2"/>
    </row>
    <row r="101" spans="2:6">
      <c r="B101" s="2"/>
      <c r="F101" s="2"/>
    </row>
    <row r="102" spans="2:6">
      <c r="B102" s="2"/>
      <c r="F102" s="2"/>
    </row>
    <row r="103" spans="2:6">
      <c r="B103" s="2"/>
      <c r="F103" s="2"/>
    </row>
    <row r="104" spans="2:6">
      <c r="B104" s="2"/>
      <c r="F104" s="2"/>
    </row>
    <row r="105" spans="2:6">
      <c r="B105" s="2"/>
      <c r="F105" s="2"/>
    </row>
    <row r="106" spans="2:6">
      <c r="B106" s="2"/>
      <c r="F106" s="2"/>
    </row>
    <row r="107" spans="2:6">
      <c r="B107" s="2"/>
      <c r="F107" s="2"/>
    </row>
    <row r="108" spans="2:6">
      <c r="B108" s="2"/>
      <c r="F108" s="2"/>
    </row>
    <row r="109" spans="2:6">
      <c r="B109" s="2"/>
      <c r="F109" s="2"/>
    </row>
    <row r="110" spans="2:6">
      <c r="B110" s="2"/>
      <c r="F110" s="2"/>
    </row>
    <row r="111" spans="2:6">
      <c r="B111" s="2"/>
      <c r="F111" s="2"/>
    </row>
    <row r="112" spans="2:6">
      <c r="B112" s="2"/>
      <c r="F112" s="2"/>
    </row>
    <row r="113" spans="2:6">
      <c r="B113" s="2"/>
      <c r="F113" s="2"/>
    </row>
    <row r="114" spans="2:6">
      <c r="B114" s="2"/>
      <c r="F114" s="2"/>
    </row>
    <row r="115" spans="2:6">
      <c r="B115" s="2"/>
      <c r="F115" s="2"/>
    </row>
    <row r="116" spans="2:6">
      <c r="B116" s="2"/>
      <c r="F116" s="2"/>
    </row>
    <row r="117" spans="2:6">
      <c r="B117" s="2"/>
      <c r="F117" s="2"/>
    </row>
    <row r="118" spans="2:6">
      <c r="B118" s="2"/>
      <c r="F118" s="2"/>
    </row>
    <row r="119" spans="2:6">
      <c r="B119" s="2"/>
      <c r="F119" s="2"/>
    </row>
    <row r="120" spans="2:6">
      <c r="B120" s="2"/>
      <c r="F120" s="2"/>
    </row>
    <row r="121" spans="2:6">
      <c r="B121" s="2"/>
      <c r="F121" s="2"/>
    </row>
    <row r="122" spans="2:6">
      <c r="B122" s="2"/>
      <c r="F122" s="2"/>
    </row>
    <row r="123" spans="2:6">
      <c r="B123" s="2"/>
      <c r="F123" s="2"/>
    </row>
    <row r="124" spans="2:6">
      <c r="B124" s="2"/>
      <c r="F124" s="2"/>
    </row>
    <row r="125" spans="2:6">
      <c r="B125" s="2"/>
      <c r="F125" s="2"/>
    </row>
    <row r="126" spans="2:6">
      <c r="B126" s="2"/>
      <c r="F126" s="2"/>
    </row>
    <row r="127" spans="2:6">
      <c r="B127" s="2"/>
      <c r="F127" s="2"/>
    </row>
    <row r="128" spans="2:6">
      <c r="B128" s="2"/>
      <c r="F128" s="2"/>
    </row>
    <row r="129" spans="2:6">
      <c r="B129" s="2"/>
      <c r="F129" s="2"/>
    </row>
    <row r="130" spans="2:6">
      <c r="B130" s="2"/>
      <c r="F130" s="2"/>
    </row>
    <row r="131" spans="2:6">
      <c r="B131" s="2"/>
      <c r="F131" s="2"/>
    </row>
    <row r="132" spans="2:6">
      <c r="B132" s="2"/>
      <c r="F132" s="2"/>
    </row>
    <row r="133" spans="2:6">
      <c r="B133" s="2"/>
      <c r="F133" s="2"/>
    </row>
    <row r="134" spans="2:6">
      <c r="B134" s="2"/>
      <c r="F134" s="2"/>
    </row>
    <row r="135" spans="2:6">
      <c r="B135" s="2"/>
      <c r="F135" s="2"/>
    </row>
    <row r="136" spans="2:6">
      <c r="B136" s="2"/>
      <c r="F136" s="2"/>
    </row>
    <row r="137" spans="2:6">
      <c r="B137" s="2"/>
      <c r="F137" s="2"/>
    </row>
    <row r="138" spans="2:6">
      <c r="B138" s="2"/>
      <c r="F138" s="2"/>
    </row>
    <row r="139" spans="2:6">
      <c r="B139" s="2"/>
      <c r="F139" s="2"/>
    </row>
    <row r="140" spans="2:6">
      <c r="B140" s="2"/>
      <c r="F140" s="2"/>
    </row>
    <row r="141" spans="2:6">
      <c r="B141" s="2"/>
      <c r="F141" s="2"/>
    </row>
    <row r="142" spans="2:6">
      <c r="B142" s="2"/>
      <c r="F142" s="2"/>
    </row>
    <row r="143" spans="2:6">
      <c r="B143" s="2"/>
      <c r="F143" s="2"/>
    </row>
    <row r="144" spans="2:6">
      <c r="B144" s="2"/>
      <c r="F144" s="2"/>
    </row>
    <row r="145" spans="2:6">
      <c r="B145" s="2"/>
      <c r="F145" s="2"/>
    </row>
    <row r="146" spans="2:6">
      <c r="B146" s="2"/>
      <c r="F146" s="2"/>
    </row>
    <row r="147" spans="2:6">
      <c r="B147" s="2"/>
      <c r="F147" s="2"/>
    </row>
    <row r="148" spans="2:6">
      <c r="B148" s="2"/>
      <c r="F148" s="2"/>
    </row>
    <row r="149" spans="2:6">
      <c r="B149" s="2"/>
      <c r="F149" s="2"/>
    </row>
    <row r="150" spans="2:6">
      <c r="B150" s="2"/>
      <c r="F150" s="2"/>
    </row>
    <row r="151" spans="2:6">
      <c r="B151" s="2"/>
      <c r="F151" s="2"/>
    </row>
    <row r="152" spans="2:6">
      <c r="B152" s="2"/>
      <c r="F152" s="2"/>
    </row>
    <row r="153" spans="2:6">
      <c r="B153" s="2"/>
      <c r="F153" s="2"/>
    </row>
    <row r="154" spans="2:6">
      <c r="B154" s="2"/>
      <c r="F154" s="2"/>
    </row>
    <row r="155" spans="2:6">
      <c r="B155" s="2"/>
      <c r="F155" s="2"/>
    </row>
    <row r="156" spans="2:6">
      <c r="B156" s="2"/>
      <c r="F156" s="2"/>
    </row>
    <row r="157" spans="2:6">
      <c r="B157" s="2"/>
      <c r="F157" s="2"/>
    </row>
    <row r="158" spans="2:6">
      <c r="B158" s="2"/>
      <c r="F158" s="2"/>
    </row>
    <row r="159" spans="2:6">
      <c r="B159" s="2"/>
      <c r="F159" s="2"/>
    </row>
    <row r="160" spans="2:6">
      <c r="B160" s="2"/>
      <c r="F160" s="2"/>
    </row>
    <row r="161" spans="2:6">
      <c r="B161" s="2"/>
      <c r="F161" s="2"/>
    </row>
    <row r="162" spans="2:6">
      <c r="B162" s="2"/>
      <c r="F162" s="2"/>
    </row>
    <row r="163" spans="2:6">
      <c r="B163" s="2"/>
      <c r="F163" s="2"/>
    </row>
    <row r="164" spans="2:6">
      <c r="B164" s="2"/>
      <c r="F164" s="2"/>
    </row>
    <row r="165" spans="2:6">
      <c r="B165" s="2"/>
      <c r="F165" s="2"/>
    </row>
    <row r="166" spans="2:6">
      <c r="B166" s="2"/>
      <c r="F166" s="2"/>
    </row>
    <row r="167" spans="2:6">
      <c r="B167" s="2"/>
      <c r="F167" s="2"/>
    </row>
    <row r="168" spans="2:6">
      <c r="B168" s="2"/>
      <c r="F168" s="2"/>
    </row>
    <row r="169" spans="2:6">
      <c r="B169" s="2"/>
      <c r="F169" s="2"/>
    </row>
    <row r="170" spans="2:6">
      <c r="B170" s="2"/>
      <c r="F170" s="2"/>
    </row>
    <row r="171" spans="2:6">
      <c r="B171" s="2"/>
      <c r="F171" s="2"/>
    </row>
    <row r="172" spans="2:6">
      <c r="B172" s="2"/>
      <c r="F172" s="2"/>
    </row>
    <row r="173" spans="2:6">
      <c r="B173" s="2"/>
      <c r="F173" s="2"/>
    </row>
    <row r="174" spans="2:6">
      <c r="B174" s="2"/>
      <c r="F174" s="2"/>
    </row>
    <row r="175" spans="2:6">
      <c r="B175" s="2"/>
      <c r="F175" s="2"/>
    </row>
    <row r="176" spans="2:6">
      <c r="B176" s="2"/>
      <c r="F176" s="2"/>
    </row>
    <row r="177" spans="2:6">
      <c r="B177" s="2"/>
      <c r="F177" s="2"/>
    </row>
    <row r="178" spans="2:6">
      <c r="B178" s="2"/>
      <c r="F178" s="2"/>
    </row>
    <row r="179" spans="2:6">
      <c r="B179" s="2"/>
      <c r="F179" s="2"/>
    </row>
    <row r="180" spans="2:6">
      <c r="B180" s="2"/>
      <c r="F180" s="2"/>
    </row>
    <row r="181" spans="2:6">
      <c r="B181" s="2"/>
      <c r="F181" s="2"/>
    </row>
    <row r="1048576" spans="6:6">
      <c r="F1048576" s="8"/>
    </row>
  </sheetData>
  <phoneticPr fontId="12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Raffael Tschui</cp:lastModifiedBy>
  <dcterms:created xsi:type="dcterms:W3CDTF">2006-09-13T11:21:00Z</dcterms:created>
  <dcterms:modified xsi:type="dcterms:W3CDTF">2018-11-15T00:18:51Z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