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t\OneDrive\Documents\UIS\mastermappe\discrete\DiscreteProject_Dat530\PYTHON\Datacollected\"/>
    </mc:Choice>
  </mc:AlternateContent>
  <xr:revisionPtr revIDLastSave="0" documentId="8_{B05014F9-618D-4B15-9FC6-D76B751391E8}" xr6:coauthVersionLast="46" xr6:coauthVersionMax="46" xr10:uidLastSave="{00000000-0000-0000-0000-000000000000}"/>
  <bookViews>
    <workbookView xWindow="2688" yWindow="2688" windowWidth="14112" windowHeight="8568" xr2:uid="{CE4B873D-C00F-4E28-B33A-1685FA1C7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</calcChain>
</file>

<file path=xl/sharedStrings.xml><?xml version="1.0" encoding="utf-8"?>
<sst xmlns="http://schemas.openxmlformats.org/spreadsheetml/2006/main" count="114" uniqueCount="61">
  <si>
    <t>LineNr</t>
  </si>
  <si>
    <t>DestionationName</t>
  </si>
  <si>
    <t>StartRouteTime</t>
  </si>
  <si>
    <t>EndRouteTime</t>
  </si>
  <si>
    <t>TripTime</t>
  </si>
  <si>
    <t>ActualArrival</t>
  </si>
  <si>
    <t>early</t>
  </si>
  <si>
    <t>Time between stops</t>
  </si>
  <si>
    <t>Platforms</t>
  </si>
  <si>
    <t>Viste Hageby via Stavanger</t>
  </si>
  <si>
    <t>2021-10-30T14:14:00+02:00</t>
  </si>
  <si>
    <t>2021-10-30T15:14:00+02:00</t>
  </si>
  <si>
    <t>2021-10-30 13:13:44.887000+00:00</t>
  </si>
  <si>
    <t>{1: {'platform_name': 'Forus nord'}, 2: {'platform_name': 'Refsnesveien'}, 3: {'platform_name': 'Maskinveien'}, 4: {'platform_name': 'Nat. Oilwell Varco'}, 5: {'platform_name': 'Tvedtsenteret'}, 6: {'platform_name': 'Koppholen'}, 7: {'platform_name': 'Equinor vest'}, 8: {'platform_name': 'Forus øst'}, 9: {'platform_name': 'Torvmyrå'}, 10: {'platform_name': 'Forusbeen'}, 11: {'platform_name': 'Nådlandsbråtet'}, 12: {'platform_name': 'Gamle Forusveien'}, 13: {'platform_name': 'Gausel stasjon'}, 14: {'platform_name': 'Gauselhagen'}, 15: {'platform_name': 'Gausel sentrum'}, 16: {'platform_name': 'Gauselvågen'}, 17: {'platform_name': 'Jåttåvågen'}, 18: {'platform_name': 'Hinna skole'}, 19: {'platform_name': 'Hinna sentrum'}, 20: {'platform_name': 'Hinna kirke'}, 21: {'platform_name': 'Auglendsbakken'}, 22: {'platform_name': 'Sørhallet'}, 23: {'platform_name': 'Lyngnesveien'}, 24: {'platform_name': 'Mariero'}, 25: {'platform_name': 'Eikeberg'}, 26: {'platform_name': 'Sjøhagen'}, 27: {'platform_name': 'Kvaleberg skole'}, 28: {'platform_name': 'Hillevåg'}, 29: {'platform_name': 'Hillevågstunnelen'}, 30: {'platform_name': 'Strømsbrua'}, 31: {'platform_name': 'Vålandsbakken'}, 32: {'platform_name': 'Statens hus'}, 33: {'platform_name': 'Stavanger politistasjon'}, 34: {'platform_name': 'Jernbaneveien'}, 35: {'platform_name': 'Vaktapoteket'}, 36: {'platform_name': 'Kannik'}, 37: {'platform_name': 'St. Svithuns plass'}, 38: {'platform_name': 'Holbergs gate'}, 39: {'platform_name': 'Mosvannsparken'}, 40: {'platform_name': 'Gamle Madlaveien'}, 41: {'platform_name': 'Tjensvollkrysset'}, 42: {'platform_name': 'Stavanger turnhall'}, 43: {'platform_name': 'Morgedalsveien'}, 44: {'platform_name': 'Madlakrossen'}, 45: {'platform_name': 'AMFI Madla'}, 46: {'platform_name': 'Madlaforen'}, 47: {'platform_name': 'Møldalsveien'}, 48: {'platform_name': 'Ragbakken'}, 49: {'platform_name': 'Revheim kirke'}, 50: {'platform_name': 'Djupadalskroken'}, 51: {'platform_name': 'Bråde'}, 52: {'platform_name': 'Sundetunet'}, 53: {'platform_name': 'Ekrehaugen'}, 54: {'platform_name': 'Sunde skole'}, 55: {'platform_name': 'Sundekrossen'}, 56: {'platform_name': 'Donevikstien'}, 57: {'platform_name': 'Teisteveien'}, 58: {'platform_name': 'Kvernevik ring'}, 59: {'platform_name': 'Måkeberget'}, 60: {'platform_name': 'Alkeveien'}, 61: {'platform_name': 'Ørnaberget'}, 62: {'platform_name': 'Endrestø nord'}, 63: {'platform_name': 'Viste Hageby'}}</t>
  </si>
  <si>
    <t>2021-10-30T14:59:00+02:00</t>
  </si>
  <si>
    <t>2021-10-30T15:59:00+02:00</t>
  </si>
  <si>
    <t>2021-10-30 13:59:51.303000+00:00</t>
  </si>
  <si>
    <t>2021-10-30T16:14:00+02:00</t>
  </si>
  <si>
    <t>2021-10-30 14:14:50.817000+00:00</t>
  </si>
  <si>
    <t>2021-10-30T17:14:00+02:00</t>
  </si>
  <si>
    <t>2021-10-30 15:14:03.787000+00:00</t>
  </si>
  <si>
    <t>2021-10-30 15:15:32.943000+00:00</t>
  </si>
  <si>
    <t>2021-10-30T17:29:00+02:00</t>
  </si>
  <si>
    <t>2021-10-30T18:29:00+02:00</t>
  </si>
  <si>
    <t>2021-10-30 16:30:52.220000+00:00</t>
  </si>
  <si>
    <t>2021-10-30T17:59:00+02:00</t>
  </si>
  <si>
    <t>2021-10-30T18:59:00+02:00</t>
  </si>
  <si>
    <t>2021-10-30 17:00:13.053000+00:00</t>
  </si>
  <si>
    <t>2021-10-30 16:58:19.573000+00:00</t>
  </si>
  <si>
    <t>2021-10-30T18:44:00+02:00</t>
  </si>
  <si>
    <t>2021-10-30T19:44:00+02:00</t>
  </si>
  <si>
    <t>2021-10-30 17:46:05.217000+00:00</t>
  </si>
  <si>
    <t>2021-10-30 17:51:46.820000+00:00</t>
  </si>
  <si>
    <t>2021-10-30T19:29:00+02:00</t>
  </si>
  <si>
    <t>2021-10-30T20:29:00+02:00</t>
  </si>
  <si>
    <t>2021-10-30 18:28:03.387000+00:00</t>
  </si>
  <si>
    <t>2021-10-30T20:44:00+02:00</t>
  </si>
  <si>
    <t>2021-10-30 18:46:32.347000+00:00</t>
  </si>
  <si>
    <t>2021-10-30T20:59:00+02:00</t>
  </si>
  <si>
    <t>2021-10-30T21:59:00+02:00</t>
  </si>
  <si>
    <t>2021-10-30 19:59:43.523000+00:00</t>
  </si>
  <si>
    <t>2021-10-30 19:57:29.827000+00:00</t>
  </si>
  <si>
    <t>2021-10-30T22:59:00+02:00</t>
  </si>
  <si>
    <t>2021-10-30 20:59:22.037000+00:00</t>
  </si>
  <si>
    <t>2021-10-30T22:29:00+02:00</t>
  </si>
  <si>
    <t>2021-10-30T23:29:00+02:00</t>
  </si>
  <si>
    <t>2021-10-30 21:28:45.353000+00:00</t>
  </si>
  <si>
    <t>2021-10-31T09:44:00+01:00</t>
  </si>
  <si>
    <t>2021-10-31T10:44:00+01:00</t>
  </si>
  <si>
    <t>2021-10-31 09:41:40.437000+00:00</t>
  </si>
  <si>
    <t>None</t>
  </si>
  <si>
    <t>2021-10-31T10:14:00+01:00</t>
  </si>
  <si>
    <t>2021-10-31T11:14:00+01:00</t>
  </si>
  <si>
    <t>2021-10-31 10:13:44.453000+00:00</t>
  </si>
  <si>
    <t>2021-10-31T12:14:00+01:00</t>
  </si>
  <si>
    <t>2021-10-31 11:13:08.453000+00:00</t>
  </si>
  <si>
    <t>Sum</t>
  </si>
  <si>
    <t>Avg</t>
  </si>
  <si>
    <t>Max</t>
  </si>
  <si>
    <t>Min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</si>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</sst>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0FE9-16F4-425D-8D85-7D7AF847E5C0}">
  <dimension ref="A1:I28"/>
  <sheetViews>
    <sheetView tabSelected="1" topLeftCell="A19" workbookViewId="0">
      <selection activeCell="K25" sqref="K2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3">
      <c r="A3">
        <v>3</v>
      </c>
      <c r="B3" t="s">
        <v>9</v>
      </c>
      <c r="C3" t="s">
        <v>10</v>
      </c>
      <c r="D3" t="s">
        <v>11</v>
      </c>
      <c r="E3" s="1">
        <v>4.1666666666666664E-2</v>
      </c>
      <c r="F3" t="s">
        <v>12</v>
      </c>
      <c r="G3" s="2">
        <v>-15</v>
      </c>
      <c r="H3">
        <v>58.032786885245898</v>
      </c>
      <c r="I3" t="s">
        <v>13</v>
      </c>
    </row>
    <row r="4" spans="1:9" x14ac:dyDescent="0.3">
      <c r="A4">
        <v>3</v>
      </c>
      <c r="B4" t="s">
        <v>9</v>
      </c>
      <c r="C4" t="s">
        <v>14</v>
      </c>
      <c r="D4" t="s">
        <v>15</v>
      </c>
      <c r="E4" s="1">
        <v>4.1666666666666664E-2</v>
      </c>
      <c r="F4" t="s">
        <v>16</v>
      </c>
      <c r="G4" s="2">
        <v>51</v>
      </c>
      <c r="H4">
        <v>58.032786885245898</v>
      </c>
      <c r="I4" t="s">
        <v>13</v>
      </c>
    </row>
    <row r="5" spans="1:9" x14ac:dyDescent="0.3">
      <c r="A5">
        <v>3</v>
      </c>
      <c r="B5" t="s">
        <v>9</v>
      </c>
      <c r="C5" t="s">
        <v>11</v>
      </c>
      <c r="D5" t="s">
        <v>17</v>
      </c>
      <c r="E5" s="1">
        <v>4.1666666666666664E-2</v>
      </c>
      <c r="F5" t="s">
        <v>18</v>
      </c>
      <c r="G5" s="2">
        <v>50</v>
      </c>
      <c r="H5">
        <v>58.032786885245898</v>
      </c>
      <c r="I5" t="s">
        <v>13</v>
      </c>
    </row>
    <row r="6" spans="1:9" x14ac:dyDescent="0.3">
      <c r="A6">
        <v>3</v>
      </c>
      <c r="B6" t="s">
        <v>9</v>
      </c>
      <c r="C6" t="s">
        <v>17</v>
      </c>
      <c r="D6" t="s">
        <v>19</v>
      </c>
      <c r="E6" s="1">
        <v>4.1666666666666664E-2</v>
      </c>
      <c r="F6" t="s">
        <v>20</v>
      </c>
      <c r="G6" s="2">
        <v>4</v>
      </c>
      <c r="H6">
        <v>58.032786885245898</v>
      </c>
      <c r="I6" t="s">
        <v>13</v>
      </c>
    </row>
    <row r="7" spans="1:9" x14ac:dyDescent="0.3">
      <c r="A7">
        <v>3</v>
      </c>
      <c r="B7" t="s">
        <v>9</v>
      </c>
      <c r="C7" t="s">
        <v>17</v>
      </c>
      <c r="D7" t="s">
        <v>19</v>
      </c>
      <c r="E7" s="1">
        <v>4.1666666666666664E-2</v>
      </c>
      <c r="F7" t="s">
        <v>21</v>
      </c>
      <c r="G7" s="2">
        <v>93</v>
      </c>
      <c r="H7">
        <v>58.032786885245898</v>
      </c>
      <c r="I7" t="s">
        <v>13</v>
      </c>
    </row>
    <row r="8" spans="1:9" x14ac:dyDescent="0.3">
      <c r="A8">
        <v>3</v>
      </c>
      <c r="B8" t="s">
        <v>9</v>
      </c>
      <c r="C8" t="s">
        <v>22</v>
      </c>
      <c r="D8" t="s">
        <v>23</v>
      </c>
      <c r="E8" s="1">
        <v>4.1666666666666664E-2</v>
      </c>
      <c r="F8" t="s">
        <v>24</v>
      </c>
      <c r="G8" s="2">
        <v>112</v>
      </c>
      <c r="H8">
        <v>58.032786885245898</v>
      </c>
      <c r="I8" t="s">
        <v>13</v>
      </c>
    </row>
    <row r="9" spans="1:9" x14ac:dyDescent="0.3">
      <c r="A9">
        <v>3</v>
      </c>
      <c r="B9" t="s">
        <v>9</v>
      </c>
      <c r="C9" t="s">
        <v>25</v>
      </c>
      <c r="D9" t="s">
        <v>26</v>
      </c>
      <c r="E9" s="1">
        <v>4.1666666666666664E-2</v>
      </c>
      <c r="F9" t="s">
        <v>27</v>
      </c>
      <c r="G9" s="2">
        <v>113</v>
      </c>
      <c r="H9">
        <v>58.032786885245898</v>
      </c>
      <c r="I9" t="s">
        <v>13</v>
      </c>
    </row>
    <row r="10" spans="1:9" x14ac:dyDescent="0.3">
      <c r="A10">
        <v>3</v>
      </c>
      <c r="B10" t="s">
        <v>9</v>
      </c>
      <c r="C10" t="s">
        <v>25</v>
      </c>
      <c r="D10" t="s">
        <v>26</v>
      </c>
      <c r="E10" s="1">
        <v>4.1666666666666664E-2</v>
      </c>
      <c r="F10" t="s">
        <v>28</v>
      </c>
      <c r="G10" s="2">
        <v>-40</v>
      </c>
      <c r="H10">
        <v>58.032786885245898</v>
      </c>
      <c r="I10" t="s">
        <v>13</v>
      </c>
    </row>
    <row r="11" spans="1:9" x14ac:dyDescent="0.3">
      <c r="A11">
        <v>3</v>
      </c>
      <c r="B11" t="s">
        <v>9</v>
      </c>
      <c r="C11" t="s">
        <v>29</v>
      </c>
      <c r="D11" t="s">
        <v>30</v>
      </c>
      <c r="E11" s="1">
        <v>4.1666666666666664E-2</v>
      </c>
      <c r="F11" t="s">
        <v>31</v>
      </c>
      <c r="G11" s="2">
        <v>125</v>
      </c>
      <c r="H11">
        <v>58.032786885245898</v>
      </c>
      <c r="I11" t="s">
        <v>13</v>
      </c>
    </row>
    <row r="12" spans="1:9" x14ac:dyDescent="0.3">
      <c r="A12">
        <v>3</v>
      </c>
      <c r="B12" t="s">
        <v>9</v>
      </c>
      <c r="C12" t="s">
        <v>29</v>
      </c>
      <c r="D12" t="s">
        <v>30</v>
      </c>
      <c r="E12" s="1">
        <v>4.1666666666666664E-2</v>
      </c>
      <c r="F12" t="s">
        <v>32</v>
      </c>
      <c r="G12" s="2">
        <v>467</v>
      </c>
      <c r="H12">
        <v>58.032786885245898</v>
      </c>
      <c r="I12" t="s">
        <v>13</v>
      </c>
    </row>
    <row r="13" spans="1:9" x14ac:dyDescent="0.3">
      <c r="A13">
        <v>3</v>
      </c>
      <c r="B13" t="s">
        <v>9</v>
      </c>
      <c r="C13" t="s">
        <v>33</v>
      </c>
      <c r="D13" t="s">
        <v>34</v>
      </c>
      <c r="E13" s="1">
        <v>4.1666666666666664E-2</v>
      </c>
      <c r="F13" t="s">
        <v>35</v>
      </c>
      <c r="G13" s="2">
        <v>-57</v>
      </c>
      <c r="H13">
        <v>58.032786885245898</v>
      </c>
      <c r="I13" t="s">
        <v>13</v>
      </c>
    </row>
    <row r="14" spans="1:9" x14ac:dyDescent="0.3">
      <c r="A14">
        <v>3</v>
      </c>
      <c r="B14" t="s">
        <v>9</v>
      </c>
      <c r="C14" t="s">
        <v>30</v>
      </c>
      <c r="D14" t="s">
        <v>36</v>
      </c>
      <c r="E14" s="1">
        <v>4.1666666666666664E-2</v>
      </c>
      <c r="F14" t="s">
        <v>37</v>
      </c>
      <c r="G14" s="2">
        <v>152</v>
      </c>
      <c r="H14">
        <v>58.032786885245898</v>
      </c>
      <c r="I14" t="s">
        <v>13</v>
      </c>
    </row>
    <row r="15" spans="1:9" x14ac:dyDescent="0.3">
      <c r="A15">
        <v>3</v>
      </c>
      <c r="B15" t="s">
        <v>9</v>
      </c>
      <c r="C15" t="s">
        <v>38</v>
      </c>
      <c r="D15" t="s">
        <v>39</v>
      </c>
      <c r="E15" s="1">
        <v>4.1666666666666664E-2</v>
      </c>
      <c r="F15" t="s">
        <v>40</v>
      </c>
      <c r="G15" s="2">
        <v>44</v>
      </c>
      <c r="H15">
        <v>58.032786885245898</v>
      </c>
      <c r="I15" t="s">
        <v>13</v>
      </c>
    </row>
    <row r="16" spans="1:9" x14ac:dyDescent="0.3">
      <c r="A16">
        <v>3</v>
      </c>
      <c r="B16" t="s">
        <v>9</v>
      </c>
      <c r="C16" t="s">
        <v>38</v>
      </c>
      <c r="D16" t="s">
        <v>39</v>
      </c>
      <c r="E16" s="1">
        <v>4.1666666666666664E-2</v>
      </c>
      <c r="F16" t="s">
        <v>41</v>
      </c>
      <c r="G16" s="2">
        <v>-90</v>
      </c>
      <c r="H16">
        <v>58.032786889999997</v>
      </c>
      <c r="I16" t="s">
        <v>13</v>
      </c>
    </row>
    <row r="17" spans="1:9" x14ac:dyDescent="0.3">
      <c r="A17">
        <v>3</v>
      </c>
      <c r="B17" t="s">
        <v>9</v>
      </c>
      <c r="C17" t="s">
        <v>39</v>
      </c>
      <c r="D17" t="s">
        <v>42</v>
      </c>
      <c r="E17" s="1">
        <v>4.1666666666666664E-2</v>
      </c>
      <c r="F17" t="s">
        <v>43</v>
      </c>
      <c r="G17" s="2">
        <v>22</v>
      </c>
      <c r="H17">
        <v>58.032786889999997</v>
      </c>
      <c r="I17" t="s">
        <v>13</v>
      </c>
    </row>
    <row r="18" spans="1:9" x14ac:dyDescent="0.3">
      <c r="A18">
        <v>3</v>
      </c>
      <c r="B18" t="s">
        <v>9</v>
      </c>
      <c r="C18" t="s">
        <v>44</v>
      </c>
      <c r="D18" t="s">
        <v>45</v>
      </c>
      <c r="E18" s="1">
        <v>4.1666666666666664E-2</v>
      </c>
      <c r="F18" t="s">
        <v>46</v>
      </c>
      <c r="G18" s="2">
        <v>-15</v>
      </c>
      <c r="H18">
        <v>58.032786889999997</v>
      </c>
      <c r="I18" t="s">
        <v>13</v>
      </c>
    </row>
    <row r="19" spans="1:9" x14ac:dyDescent="0.3">
      <c r="A19">
        <v>3</v>
      </c>
      <c r="B19" t="s">
        <v>9</v>
      </c>
      <c r="C19" t="s">
        <v>47</v>
      </c>
      <c r="D19" t="s">
        <v>48</v>
      </c>
      <c r="E19" s="1">
        <v>4.1666666666666664E-2</v>
      </c>
      <c r="F19" t="s">
        <v>49</v>
      </c>
      <c r="G19" s="2">
        <v>-140</v>
      </c>
      <c r="H19">
        <v>58.032786889999997</v>
      </c>
      <c r="I19" t="s">
        <v>13</v>
      </c>
    </row>
    <row r="20" spans="1:9" x14ac:dyDescent="0.3">
      <c r="A20">
        <v>3</v>
      </c>
      <c r="B20" t="s">
        <v>9</v>
      </c>
      <c r="C20" t="s">
        <v>47</v>
      </c>
      <c r="D20" t="s">
        <v>48</v>
      </c>
      <c r="E20" s="1">
        <v>4.1666666666666664E-2</v>
      </c>
      <c r="F20" t="s">
        <v>50</v>
      </c>
      <c r="G20" s="2">
        <v>0</v>
      </c>
      <c r="H20">
        <v>58.032786889999997</v>
      </c>
      <c r="I20" t="s">
        <v>13</v>
      </c>
    </row>
    <row r="21" spans="1:9" x14ac:dyDescent="0.3">
      <c r="A21">
        <v>3</v>
      </c>
      <c r="B21" t="s">
        <v>9</v>
      </c>
      <c r="C21" t="s">
        <v>51</v>
      </c>
      <c r="D21" t="s">
        <v>52</v>
      </c>
      <c r="E21" s="1">
        <v>4.1666666666666664E-2</v>
      </c>
      <c r="F21" t="s">
        <v>53</v>
      </c>
      <c r="G21" s="2">
        <v>-16</v>
      </c>
      <c r="H21">
        <v>58.032786889999997</v>
      </c>
      <c r="I21" t="s">
        <v>13</v>
      </c>
    </row>
    <row r="22" spans="1:9" x14ac:dyDescent="0.3">
      <c r="A22">
        <v>3</v>
      </c>
      <c r="B22" t="s">
        <v>9</v>
      </c>
      <c r="C22" t="s">
        <v>52</v>
      </c>
      <c r="D22" t="s">
        <v>54</v>
      </c>
      <c r="E22" s="1">
        <v>4.1666666666666664E-2</v>
      </c>
      <c r="F22" t="s">
        <v>55</v>
      </c>
      <c r="G22" s="2">
        <v>-51</v>
      </c>
      <c r="H22">
        <v>58.032786889999997</v>
      </c>
      <c r="I22" t="s">
        <v>13</v>
      </c>
    </row>
    <row r="24" spans="1:9" x14ac:dyDescent="0.3">
      <c r="F24" t="s">
        <v>56</v>
      </c>
      <c r="G24" s="2">
        <f>SUM(G3:G23)</f>
        <v>809</v>
      </c>
    </row>
    <row r="25" spans="1:9" x14ac:dyDescent="0.3">
      <c r="F25" t="s">
        <v>57</v>
      </c>
      <c r="G25" s="2">
        <f>AVERAGE(G3:G22)</f>
        <v>40.450000000000003</v>
      </c>
    </row>
    <row r="26" spans="1:9" x14ac:dyDescent="0.3">
      <c r="F26" t="s">
        <v>58</v>
      </c>
      <c r="G26" s="2">
        <f>MAX(G3:G22)</f>
        <v>467</v>
      </c>
    </row>
    <row r="27" spans="1:9" x14ac:dyDescent="0.3">
      <c r="F27" t="s">
        <v>59</v>
      </c>
      <c r="G27" s="2">
        <f>MIN(G3:G22)</f>
        <v>-140</v>
      </c>
    </row>
    <row r="28" spans="1:9" x14ac:dyDescent="0.3">
      <c r="F28" t="s">
        <v>60</v>
      </c>
      <c r="G28">
        <f>STDEV(G3:G22)</f>
        <v>125.95925615263975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CD465420CAE409FA9D86F7554025A" ma:contentTypeVersion="12" ma:contentTypeDescription="Create a new document." ma:contentTypeScope="" ma:versionID="be6d1e0b284354cf4b30d8329f98f0b7">
  <xsd:schema xmlns:xsd="http://www.w3.org/2001/XMLSchema" xmlns:xs="http://www.w3.org/2001/XMLSchema" xmlns:p="http://schemas.microsoft.com/office/2006/metadata/properties" xmlns:ns3="7203a664-f71e-4aec-af40-639c26d37cb3" xmlns:ns4="06f1dcf7-ffbb-4b69-8622-ff2c07d55be4" targetNamespace="http://schemas.microsoft.com/office/2006/metadata/properties" ma:root="true" ma:fieldsID="81444fbb9c52fb776970d67f65ea53b9" ns3:_="" ns4:_="">
    <xsd:import namespace="7203a664-f71e-4aec-af40-639c26d37cb3"/>
    <xsd:import namespace="06f1dcf7-ffbb-4b69-8622-ff2c07d55b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3a664-f71e-4aec-af40-639c26d37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1dcf7-ffbb-4b69-8622-ff2c07d55b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C2A33-4C11-4F8D-9624-2C0D38E58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3a664-f71e-4aec-af40-639c26d37cb3"/>
    <ds:schemaRef ds:uri="06f1dcf7-ffbb-4b69-8622-ff2c07d55b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C3FE9-A786-4C01-A914-15B616A6263A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06f1dcf7-ffbb-4b69-8622-ff2c07d55be4"/>
    <ds:schemaRef ds:uri="http://schemas.openxmlformats.org/package/2006/metadata/core-properties"/>
    <ds:schemaRef ds:uri="7203a664-f71e-4aec-af40-639c26d37cb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26DC461-A0FC-4B15-8FFA-B9A36A3791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tor-fredrik torgersen</dc:creator>
  <cp:lastModifiedBy>tor-fredrik torgersen</cp:lastModifiedBy>
  <dcterms:created xsi:type="dcterms:W3CDTF">2021-10-31T10:47:52Z</dcterms:created>
  <dcterms:modified xsi:type="dcterms:W3CDTF">2021-10-31T12:20:35Z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0x010100733CD465420CAE409FA9D86F7554025A</vt:lpwstr>
  </property>
</Properties>
</file>