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rit\OneDrive\Documents\UIS\mastermappe\discrete\DiscreteProject_Dat530\PYTHON\Datacollected\"/>
    </mc:Choice>
  </mc:AlternateContent>
  <xr:revisionPtr revIDLastSave="0" documentId="8_{40983581-043B-4EB6-BF7D-3E4A7DCED0AC}" xr6:coauthVersionLast="46" xr6:coauthVersionMax="46" xr10:uidLastSave="{00000000-0000-0000-0000-000000000000}"/>
  <bookViews>
    <workbookView xWindow="8190" yWindow="-10140" windowWidth="15300" windowHeight="9330" xr2:uid="{FD1334D7-6B08-4E58-9935-AA0A07A84B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G26" i="1"/>
  <c r="G25" i="1"/>
  <c r="G24" i="1"/>
  <c r="G23" i="1"/>
</calcChain>
</file>

<file path=xl/sharedStrings.xml><?xml version="1.0" encoding="utf-8"?>
<sst xmlns="http://schemas.openxmlformats.org/spreadsheetml/2006/main" count="114" uniqueCount="77">
  <si>
    <t>LineNr</t>
  </si>
  <si>
    <t>DestionationName</t>
  </si>
  <si>
    <t>StartRouteTime</t>
  </si>
  <si>
    <t>EndRouteTime</t>
  </si>
  <si>
    <t>TripTime</t>
  </si>
  <si>
    <t>ActualArrival</t>
  </si>
  <si>
    <t>Time between stops</t>
  </si>
  <si>
    <t>Platforms</t>
  </si>
  <si>
    <t>Vardenes</t>
  </si>
  <si>
    <t>2021-10-30T14:59:00+02:00</t>
  </si>
  <si>
    <t>2021-10-30T15:17:00+02:00</t>
  </si>
  <si>
    <t>2021-10-30 13:28:51.130000+00:00</t>
  </si>
  <si>
    <t>{1: {'platform_name': 'Olav Vs gate'}, 2: {'platform_name': 'Møllegata'}, 3: {'platform_name': 'Solvang omsorgsboliger'}, 4: {'platform_name': 'Løvdahls gate'}, 5: {'platform_name': 'Niels Juels gate'}, 6: {'platform_name': 'Seehusens gate'}, 7: {'platform_name': 'Obstfelders vei'}, 8: {'platform_name': 'Brageveien'}, 9: {'platform_name': 'Esbjerggata'}, 10: {'platform_name': 'Vølstadveien'}, 11: {'platform_name': 'Tasta sykehjem'}, 12: {'platform_name': 'Fjellsenden'}, 13: {'platform_name': 'Alti Tasta'}, 14: {'platform_name': 'Froastølveien'}, 15: {'platform_name': 'Granittveien'}, 16: {'platform_name': 'Porfyrveien'}, 17: {'platform_name': 'Skogstøbakken'}, 18: {'platform_name': 'Føynabakken'}, 19: {'platform_name': 'Vardenes skole'}, 20: {'platform_name': 'Vardeneset kirke'}, 21: {'platform_name': 'Ulaveien'}, 22: {'platform_name': 'Osebergstien'}}</t>
  </si>
  <si>
    <t>delay</t>
  </si>
  <si>
    <t>2021-10-30T15:29:00+02:00</t>
  </si>
  <si>
    <t>2021-10-30T15:47:00+02:00</t>
  </si>
  <si>
    <t>2021-10-30 13:50:50.197000+00:00</t>
  </si>
  <si>
    <t>2021-10-30T15:44:00+02:00</t>
  </si>
  <si>
    <t>2021-10-30T16:02:00+02:00</t>
  </si>
  <si>
    <t>2021-10-30 14:08:50.320000+00:00</t>
  </si>
  <si>
    <t>2021-10-30T16:14:00+02:00</t>
  </si>
  <si>
    <t>2021-10-30T16:32:00+02:00</t>
  </si>
  <si>
    <t>2021-10-30 14:32:13.177000+00:00</t>
  </si>
  <si>
    <t>2021-10-30T16:44:00+02:00</t>
  </si>
  <si>
    <t>2021-10-30T17:02:00+02:00</t>
  </si>
  <si>
    <t>None</t>
  </si>
  <si>
    <t>2021-10-30T17:29:00+02:00</t>
  </si>
  <si>
    <t>2021-10-30T17:47:00+02:00</t>
  </si>
  <si>
    <t>2021-10-30 15:46:13.243000+00:00</t>
  </si>
  <si>
    <t>2021-10-30T17:44:00+02:00</t>
  </si>
  <si>
    <t>2021-10-30T18:02:00+02:00</t>
  </si>
  <si>
    <t>2021-10-30 16:12:44.823000+00:00</t>
  </si>
  <si>
    <t>2021-10-30T18:29:00+02:00</t>
  </si>
  <si>
    <t>2021-10-30T18:47:00+02:00</t>
  </si>
  <si>
    <t>2021-10-30 16:46:55.180000+00:00</t>
  </si>
  <si>
    <t>2021-10-30T18:59:00+02:00</t>
  </si>
  <si>
    <t>2021-10-30T19:17:00+02:00</t>
  </si>
  <si>
    <t>2021-10-30 17:16:22.260000+00:00</t>
  </si>
  <si>
    <t>2021-10-30T19:14:00+02:00</t>
  </si>
  <si>
    <t>2021-10-30T19:32:00+02:00</t>
  </si>
  <si>
    <t>2021-10-30 17:38:23.153000+00:00</t>
  </si>
  <si>
    <t>2021-10-30T19:59:00+02:00</t>
  </si>
  <si>
    <t>2021-10-30T20:17:00+02:00</t>
  </si>
  <si>
    <t>2021-10-30 18:16:37.947000+00:00</t>
  </si>
  <si>
    <t>2021-10-30T20:14:00+02:00</t>
  </si>
  <si>
    <t>2021-10-30T20:32:00+02:00</t>
  </si>
  <si>
    <t>2021-10-30 18:33:36.387000+00:00</t>
  </si>
  <si>
    <t>2021-10-30T20:44:00+02:00</t>
  </si>
  <si>
    <t>2021-10-30T21:02:00+02:00</t>
  </si>
  <si>
    <t>2021-10-30 19:05:28.993000+00:00</t>
  </si>
  <si>
    <t>2021-10-30T21:14:00+02:00</t>
  </si>
  <si>
    <t>2021-10-30T21:32:00+02:00</t>
  </si>
  <si>
    <t>2021-10-30 19:32:33.677000+00:00</t>
  </si>
  <si>
    <t>2021-10-30T21:59:00+02:00</t>
  </si>
  <si>
    <t>2021-10-30T22:17:00+02:00</t>
  </si>
  <si>
    <t>2021-10-30 20:15:03.800000+00:00</t>
  </si>
  <si>
    <t>2021-10-30T22:29:00+02:00</t>
  </si>
  <si>
    <t>2021-10-30T22:47:00+02:00</t>
  </si>
  <si>
    <t>2021-10-30 20:46:45.263000+00:00</t>
  </si>
  <si>
    <t>Stavanger</t>
  </si>
  <si>
    <t>2021-10-31T10:07:00+01:00</t>
  </si>
  <si>
    <t>2021-10-31T10:27:00+01:00</t>
  </si>
  <si>
    <t>2021-10-31 09:25:33.180000+00:00</t>
  </si>
  <si>
    <t>{1: {'platform_name': 'Osebergstien'}, 2: {'platform_name': 'Ulaveien'}, 3: {'platform_name': 'Vardeneset kirke'}, 4: {'platform_name': 'Vardenes skole'}, 5: {'platform_name': 'Føynabakken'}, 6: {'platform_name': 'Skiferveien'}, 7: {'platform_name': 'Granittveien'}, 8: {'platform_name': 'Froastølveien'}, 9: {'platform_name': 'Alti Tasta'}, 10: {'platform_name': 'Smiehagen'}, 11: {'platform_name': 'Fjellsenden'}, 12: {'platform_name': 'Tasta sykehjem'}, 13: {'platform_name': 'Vølstadveien'}, 14: {'platform_name': 'Esbjerggata'}, 15: {'platform_name': 'Brageveien'}, 16: {'platform_name': 'Obstfelders vei'}, 17: {'platform_name': 'Seehusens gate'}, 18: {'platform_name': 'Niels Juels gate'}, 19: {'platform_name': 'Johan Gjøsteins plass'}, 20: {'platform_name': 'Møllegata'}, 21: {'platform_name': 'Olav Vs gate'}, 22: {'platform_name': 'Jernbaneveien'}}</t>
  </si>
  <si>
    <t>2021-10-31T10:29:00+01:00</t>
  </si>
  <si>
    <t>2021-10-31T10:47:00+01:00</t>
  </si>
  <si>
    <t>2021-10-31 09:45:14.937000+00:00</t>
  </si>
  <si>
    <t>2021-10-31T10:59:00+01:00</t>
  </si>
  <si>
    <t>2021-10-31T11:17:00+01:00</t>
  </si>
  <si>
    <t>2021-10-31T11:29:00+01:00</t>
  </si>
  <si>
    <t>2021-10-31T11:47:00+01:00</t>
  </si>
  <si>
    <t>2021-10-31 10:46:00.167000+00:00</t>
  </si>
  <si>
    <t>Sum</t>
  </si>
  <si>
    <t>Avg</t>
  </si>
  <si>
    <t>Max</t>
  </si>
  <si>
    <t>Min</t>
  </si>
  <si>
    <t>Std.dev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</si>
</sst>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3F869-24DF-42AC-96C4-5D18A95CE7BF}">
  <dimension ref="A1:I27"/>
  <sheetViews>
    <sheetView tabSelected="1" topLeftCell="A2" workbookViewId="0">
      <selection activeCell="J26" sqref="J26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6</v>
      </c>
      <c r="I1" t="s">
        <v>7</v>
      </c>
    </row>
    <row r="2" spans="1:9" x14ac:dyDescent="0.3">
      <c r="A2">
        <v>5</v>
      </c>
      <c r="B2" t="s">
        <v>8</v>
      </c>
      <c r="C2" t="s">
        <v>9</v>
      </c>
      <c r="D2" t="s">
        <v>10</v>
      </c>
      <c r="E2" s="1">
        <v>1.2499999999999999E-2</v>
      </c>
      <c r="F2" t="s">
        <v>11</v>
      </c>
      <c r="G2" s="2">
        <v>711</v>
      </c>
      <c r="H2">
        <v>51</v>
      </c>
      <c r="I2" t="s">
        <v>12</v>
      </c>
    </row>
    <row r="3" spans="1:9" x14ac:dyDescent="0.3">
      <c r="A3">
        <v>5</v>
      </c>
      <c r="B3" t="s">
        <v>8</v>
      </c>
      <c r="C3" t="s">
        <v>14</v>
      </c>
      <c r="D3" t="s">
        <v>15</v>
      </c>
      <c r="E3" s="1">
        <v>1.2499999999999999E-2</v>
      </c>
      <c r="F3" t="s">
        <v>16</v>
      </c>
      <c r="G3" s="2">
        <v>230</v>
      </c>
      <c r="H3">
        <v>51</v>
      </c>
      <c r="I3" t="s">
        <v>12</v>
      </c>
    </row>
    <row r="4" spans="1:9" x14ac:dyDescent="0.3">
      <c r="A4">
        <v>5</v>
      </c>
      <c r="B4" t="s">
        <v>8</v>
      </c>
      <c r="C4" t="s">
        <v>17</v>
      </c>
      <c r="D4" t="s">
        <v>18</v>
      </c>
      <c r="E4" s="1">
        <v>1.2499999999999999E-2</v>
      </c>
      <c r="F4" t="s">
        <v>19</v>
      </c>
      <c r="G4" s="2">
        <v>410</v>
      </c>
      <c r="H4">
        <v>51</v>
      </c>
      <c r="I4" t="s">
        <v>12</v>
      </c>
    </row>
    <row r="5" spans="1:9" x14ac:dyDescent="0.3">
      <c r="A5">
        <v>5</v>
      </c>
      <c r="B5" t="s">
        <v>8</v>
      </c>
      <c r="C5" t="s">
        <v>20</v>
      </c>
      <c r="D5" t="s">
        <v>21</v>
      </c>
      <c r="E5" s="1">
        <v>1.2499999999999999E-2</v>
      </c>
      <c r="F5" t="s">
        <v>22</v>
      </c>
      <c r="G5" s="2">
        <v>13</v>
      </c>
      <c r="H5">
        <v>51</v>
      </c>
      <c r="I5" t="s">
        <v>12</v>
      </c>
    </row>
    <row r="6" spans="1:9" x14ac:dyDescent="0.3">
      <c r="A6">
        <v>5</v>
      </c>
      <c r="B6" t="s">
        <v>8</v>
      </c>
      <c r="C6" t="s">
        <v>23</v>
      </c>
      <c r="D6" t="s">
        <v>24</v>
      </c>
      <c r="E6" s="1">
        <v>1.2499999999999999E-2</v>
      </c>
      <c r="F6" t="s">
        <v>25</v>
      </c>
      <c r="G6" s="2">
        <v>0</v>
      </c>
      <c r="H6">
        <v>51</v>
      </c>
      <c r="I6" t="s">
        <v>12</v>
      </c>
    </row>
    <row r="7" spans="1:9" x14ac:dyDescent="0.3">
      <c r="A7">
        <v>5</v>
      </c>
      <c r="B7" t="s">
        <v>8</v>
      </c>
      <c r="C7" t="s">
        <v>26</v>
      </c>
      <c r="D7" t="s">
        <v>27</v>
      </c>
      <c r="E7" s="1">
        <v>1.2499999999999999E-2</v>
      </c>
      <c r="F7" t="s">
        <v>28</v>
      </c>
      <c r="G7" s="2">
        <v>-47</v>
      </c>
      <c r="H7">
        <v>51</v>
      </c>
      <c r="I7" t="s">
        <v>12</v>
      </c>
    </row>
    <row r="8" spans="1:9" x14ac:dyDescent="0.3">
      <c r="A8">
        <v>5</v>
      </c>
      <c r="B8" t="s">
        <v>8</v>
      </c>
      <c r="C8" t="s">
        <v>29</v>
      </c>
      <c r="D8" t="s">
        <v>30</v>
      </c>
      <c r="E8" s="1">
        <v>1.2499999999999999E-2</v>
      </c>
      <c r="F8" t="s">
        <v>31</v>
      </c>
      <c r="G8" s="2">
        <v>644</v>
      </c>
      <c r="H8">
        <v>51</v>
      </c>
      <c r="I8" t="s">
        <v>12</v>
      </c>
    </row>
    <row r="9" spans="1:9" x14ac:dyDescent="0.3">
      <c r="A9">
        <v>5</v>
      </c>
      <c r="B9" t="s">
        <v>8</v>
      </c>
      <c r="C9" t="s">
        <v>32</v>
      </c>
      <c r="D9" t="s">
        <v>33</v>
      </c>
      <c r="E9" s="1">
        <v>1.2499999999999999E-2</v>
      </c>
      <c r="F9" t="s">
        <v>34</v>
      </c>
      <c r="G9" s="2">
        <v>-5</v>
      </c>
      <c r="H9">
        <v>51</v>
      </c>
      <c r="I9" t="s">
        <v>12</v>
      </c>
    </row>
    <row r="10" spans="1:9" x14ac:dyDescent="0.3">
      <c r="A10">
        <v>5</v>
      </c>
      <c r="B10" t="s">
        <v>8</v>
      </c>
      <c r="C10" t="s">
        <v>35</v>
      </c>
      <c r="D10" t="s">
        <v>36</v>
      </c>
      <c r="E10" s="1">
        <v>1.2499999999999999E-2</v>
      </c>
      <c r="F10" t="s">
        <v>37</v>
      </c>
      <c r="G10" s="2">
        <v>-38</v>
      </c>
      <c r="H10">
        <v>51</v>
      </c>
      <c r="I10" t="s">
        <v>12</v>
      </c>
    </row>
    <row r="11" spans="1:9" x14ac:dyDescent="0.3">
      <c r="A11">
        <v>5</v>
      </c>
      <c r="B11" t="s">
        <v>8</v>
      </c>
      <c r="C11" t="s">
        <v>38</v>
      </c>
      <c r="D11" t="s">
        <v>39</v>
      </c>
      <c r="E11" s="1">
        <v>1.2499999999999999E-2</v>
      </c>
      <c r="F11" t="s">
        <v>40</v>
      </c>
      <c r="G11" s="2">
        <v>383</v>
      </c>
      <c r="H11">
        <v>51</v>
      </c>
      <c r="I11" t="s">
        <v>12</v>
      </c>
    </row>
    <row r="12" spans="1:9" x14ac:dyDescent="0.3">
      <c r="A12">
        <v>5</v>
      </c>
      <c r="B12" t="s">
        <v>8</v>
      </c>
      <c r="C12" t="s">
        <v>41</v>
      </c>
      <c r="D12" t="s">
        <v>42</v>
      </c>
      <c r="E12" s="1">
        <v>1.2499999999999999E-2</v>
      </c>
      <c r="F12" t="s">
        <v>43</v>
      </c>
      <c r="G12" s="2">
        <v>-22</v>
      </c>
      <c r="H12">
        <v>51</v>
      </c>
      <c r="I12" t="s">
        <v>12</v>
      </c>
    </row>
    <row r="13" spans="1:9" x14ac:dyDescent="0.3">
      <c r="A13">
        <v>5</v>
      </c>
      <c r="B13" t="s">
        <v>8</v>
      </c>
      <c r="C13" t="s">
        <v>44</v>
      </c>
      <c r="D13" t="s">
        <v>45</v>
      </c>
      <c r="E13" s="1">
        <v>1.2499999999999999E-2</v>
      </c>
      <c r="F13" t="s">
        <v>46</v>
      </c>
      <c r="G13" s="2">
        <v>96</v>
      </c>
      <c r="H13">
        <v>51</v>
      </c>
      <c r="I13" t="s">
        <v>12</v>
      </c>
    </row>
    <row r="14" spans="1:9" x14ac:dyDescent="0.3">
      <c r="A14">
        <v>5</v>
      </c>
      <c r="B14" t="s">
        <v>8</v>
      </c>
      <c r="C14" t="s">
        <v>47</v>
      </c>
      <c r="D14" t="s">
        <v>48</v>
      </c>
      <c r="E14" s="1">
        <v>1.2499999999999999E-2</v>
      </c>
      <c r="F14" t="s">
        <v>49</v>
      </c>
      <c r="G14" s="2">
        <v>209</v>
      </c>
      <c r="H14">
        <v>51</v>
      </c>
      <c r="I14" t="s">
        <v>12</v>
      </c>
    </row>
    <row r="15" spans="1:9" x14ac:dyDescent="0.3">
      <c r="A15">
        <v>5</v>
      </c>
      <c r="B15" t="s">
        <v>8</v>
      </c>
      <c r="C15" t="s">
        <v>50</v>
      </c>
      <c r="D15" t="s">
        <v>51</v>
      </c>
      <c r="E15" s="1">
        <v>1.2499999999999999E-2</v>
      </c>
      <c r="F15" t="s">
        <v>52</v>
      </c>
      <c r="G15" s="2">
        <v>34</v>
      </c>
      <c r="H15">
        <v>51</v>
      </c>
      <c r="I15" t="s">
        <v>12</v>
      </c>
    </row>
    <row r="16" spans="1:9" x14ac:dyDescent="0.3">
      <c r="A16">
        <v>5</v>
      </c>
      <c r="B16" t="s">
        <v>8</v>
      </c>
      <c r="C16" t="s">
        <v>53</v>
      </c>
      <c r="D16" t="s">
        <v>54</v>
      </c>
      <c r="E16" s="1">
        <v>1.2499999999999999E-2</v>
      </c>
      <c r="F16" t="s">
        <v>55</v>
      </c>
      <c r="G16" s="2">
        <v>-116</v>
      </c>
      <c r="H16">
        <v>51</v>
      </c>
      <c r="I16" t="s">
        <v>12</v>
      </c>
    </row>
    <row r="17" spans="1:9" x14ac:dyDescent="0.3">
      <c r="A17">
        <v>5</v>
      </c>
      <c r="B17" t="s">
        <v>8</v>
      </c>
      <c r="C17" t="s">
        <v>56</v>
      </c>
      <c r="D17" t="s">
        <v>57</v>
      </c>
      <c r="E17" s="1">
        <v>1.2499999999999999E-2</v>
      </c>
      <c r="F17" t="s">
        <v>58</v>
      </c>
      <c r="G17" s="2">
        <v>-15</v>
      </c>
      <c r="H17">
        <v>51</v>
      </c>
      <c r="I17" t="s">
        <v>12</v>
      </c>
    </row>
    <row r="18" spans="1:9" x14ac:dyDescent="0.3">
      <c r="A18">
        <v>5</v>
      </c>
      <c r="B18" t="s">
        <v>59</v>
      </c>
      <c r="C18" t="s">
        <v>60</v>
      </c>
      <c r="D18" t="s">
        <v>61</v>
      </c>
      <c r="E18" s="1">
        <v>1.3888888888888888E-2</v>
      </c>
      <c r="F18" t="s">
        <v>62</v>
      </c>
      <c r="G18" s="2">
        <v>-86</v>
      </c>
      <c r="H18">
        <v>54</v>
      </c>
      <c r="I18" t="s">
        <v>63</v>
      </c>
    </row>
    <row r="19" spans="1:9" x14ac:dyDescent="0.3">
      <c r="A19">
        <v>5</v>
      </c>
      <c r="B19" t="s">
        <v>8</v>
      </c>
      <c r="C19" t="s">
        <v>64</v>
      </c>
      <c r="D19" t="s">
        <v>65</v>
      </c>
      <c r="E19" s="1">
        <v>1.2499999999999999E-2</v>
      </c>
      <c r="F19" t="s">
        <v>66</v>
      </c>
      <c r="G19" s="2">
        <v>-105</v>
      </c>
      <c r="H19">
        <v>51</v>
      </c>
      <c r="I19" t="s">
        <v>12</v>
      </c>
    </row>
    <row r="20" spans="1:9" x14ac:dyDescent="0.3">
      <c r="A20">
        <v>5</v>
      </c>
      <c r="B20" t="s">
        <v>8</v>
      </c>
      <c r="C20" t="s">
        <v>67</v>
      </c>
      <c r="D20" t="s">
        <v>68</v>
      </c>
      <c r="E20" s="1">
        <v>1.2499999999999999E-2</v>
      </c>
      <c r="F20" t="s">
        <v>25</v>
      </c>
      <c r="G20" s="2">
        <v>0</v>
      </c>
      <c r="H20">
        <v>51</v>
      </c>
      <c r="I20" t="s">
        <v>12</v>
      </c>
    </row>
    <row r="21" spans="1:9" x14ac:dyDescent="0.3">
      <c r="A21">
        <v>5</v>
      </c>
      <c r="B21" t="s">
        <v>8</v>
      </c>
      <c r="C21" t="s">
        <v>69</v>
      </c>
      <c r="D21" t="s">
        <v>70</v>
      </c>
      <c r="E21" s="1">
        <v>1.2499999999999999E-2</v>
      </c>
      <c r="F21" t="s">
        <v>71</v>
      </c>
      <c r="G21" s="2">
        <v>-60</v>
      </c>
      <c r="H21">
        <v>51</v>
      </c>
      <c r="I21" t="s">
        <v>12</v>
      </c>
    </row>
    <row r="23" spans="1:9" x14ac:dyDescent="0.3">
      <c r="F23" t="s">
        <v>72</v>
      </c>
      <c r="G23" s="2">
        <f>SUM(G2:G22)</f>
        <v>2236</v>
      </c>
    </row>
    <row r="24" spans="1:9" x14ac:dyDescent="0.3">
      <c r="F24" t="s">
        <v>73</v>
      </c>
      <c r="G24" s="2">
        <f>AVERAGE(G2:G21)</f>
        <v>111.8</v>
      </c>
    </row>
    <row r="25" spans="1:9" x14ac:dyDescent="0.3">
      <c r="F25" t="s">
        <v>74</v>
      </c>
      <c r="G25" s="2">
        <f>MAX(G2:G21)</f>
        <v>711</v>
      </c>
    </row>
    <row r="26" spans="1:9" x14ac:dyDescent="0.3">
      <c r="F26" t="s">
        <v>75</v>
      </c>
      <c r="G26" s="2">
        <f>MIN(G2:G21)</f>
        <v>-116</v>
      </c>
    </row>
    <row r="27" spans="1:9" x14ac:dyDescent="0.3">
      <c r="F27" t="s">
        <v>76</v>
      </c>
      <c r="G27">
        <f>STDEV(G2:G21)</f>
        <v>244.09307974407503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CD465420CAE409FA9D86F7554025A" ma:contentTypeVersion="12" ma:contentTypeDescription="Create a new document." ma:contentTypeScope="" ma:versionID="be6d1e0b284354cf4b30d8329f98f0b7">
  <xsd:schema xmlns:xsd="http://www.w3.org/2001/XMLSchema" xmlns:xs="http://www.w3.org/2001/XMLSchema" xmlns:p="http://schemas.microsoft.com/office/2006/metadata/properties" xmlns:ns3="7203a664-f71e-4aec-af40-639c26d37cb3" xmlns:ns4="06f1dcf7-ffbb-4b69-8622-ff2c07d55be4" targetNamespace="http://schemas.microsoft.com/office/2006/metadata/properties" ma:root="true" ma:fieldsID="81444fbb9c52fb776970d67f65ea53b9" ns3:_="" ns4:_="">
    <xsd:import namespace="7203a664-f71e-4aec-af40-639c26d37cb3"/>
    <xsd:import namespace="06f1dcf7-ffbb-4b69-8622-ff2c07d55be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3a664-f71e-4aec-af40-639c26d37c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1dcf7-ffbb-4b69-8622-ff2c07d55be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4CE08D-8BD3-40AB-AE4F-48D37EAE3116}">
  <ds:schemaRefs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terms/"/>
    <ds:schemaRef ds:uri="http://www.w3.org/XML/1998/namespace"/>
    <ds:schemaRef ds:uri="06f1dcf7-ffbb-4b69-8622-ff2c07d55be4"/>
    <ds:schemaRef ds:uri="7203a664-f71e-4aec-af40-639c26d37cb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0AC3DBA8-C9B1-4DA6-81F8-B8BA8302ED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30EED0-A186-43AF-9A1F-3177F35A8D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03a664-f71e-4aec-af40-639c26d37cb3"/>
    <ds:schemaRef ds:uri="06f1dcf7-ffbb-4b69-8622-ff2c07d55b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tor-fredrik torgersen</dc:creator>
  <cp:lastModifiedBy>tor-fredrik torgersen</cp:lastModifiedBy>
  <dcterms:created xsi:type="dcterms:W3CDTF">2021-10-31T11:24:28Z</dcterms:created>
  <dcterms:modified xsi:type="dcterms:W3CDTF">2021-10-31T12:19:58Z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0x010100733CD465420CAE409FA9D86F7554025A</vt:lpwstr>
  </property>
</Properties>
</file>