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680" windowHeight="11100"/>
  </bookViews>
  <sheets>
    <sheet name="mnet-iou-diff" sheetId="23" r:id="rId1"/>
    <sheet name="t3-mnet" sheetId="20" r:id="rId2"/>
    <sheet name="t3-iou-mkrs" sheetId="21" r:id="rId3"/>
    <sheet name="t3-iou-greedy" sheetId="24" r:id="rId4"/>
  </sheets>
  <calcPr calcId="144525" concurrentCalc="0"/>
</workbook>
</file>

<file path=xl/sharedStrings.xml><?xml version="1.0" encoding="utf-8"?>
<sst xmlns="http://schemas.openxmlformats.org/spreadsheetml/2006/main" count="107">
  <si>
    <t>num_misses</t>
  </si>
  <si>
    <t>num_switches</t>
  </si>
  <si>
    <t>num_false_positives</t>
  </si>
  <si>
    <t>num_objects</t>
  </si>
  <si>
    <t>num_detections</t>
  </si>
  <si>
    <r>
      <rPr>
        <sz val="11"/>
        <color theme="1"/>
        <rFont val="Orator Std"/>
        <charset val="134"/>
      </rPr>
      <t>MOTA-</t>
    </r>
    <r>
      <rPr>
        <sz val="11"/>
        <color theme="1"/>
        <rFont val="华文宋体"/>
        <charset val="134"/>
      </rPr>
      <t>左右分别</t>
    </r>
  </si>
  <si>
    <t>03742_mpii_relpath_5sec_testsub</t>
  </si>
  <si>
    <t>TOTAL Joint</t>
  </si>
  <si>
    <t>right_ankle</t>
  </si>
  <si>
    <t>right_knee</t>
  </si>
  <si>
    <t>right_hip</t>
  </si>
  <si>
    <t>left_hip</t>
  </si>
  <si>
    <t>left_knee</t>
  </si>
  <si>
    <t>left_ankle</t>
  </si>
  <si>
    <t>right_wrist</t>
  </si>
  <si>
    <t>right_elbow</t>
  </si>
  <si>
    <t>right_shoulder</t>
  </si>
  <si>
    <t>left_shoulder</t>
  </si>
  <si>
    <t>left_elbow</t>
  </si>
  <si>
    <t>left_wrist</t>
  </si>
  <si>
    <t>neck</t>
  </si>
  <si>
    <t>nose</t>
  </si>
  <si>
    <t>head_top</t>
  </si>
  <si>
    <t>16662_mpii_relpath_5sec_testsub</t>
  </si>
  <si>
    <t>16180_mpii_relpath_5sec_testsub</t>
  </si>
  <si>
    <t>024165_mpii_relpath_5sec_testsub</t>
  </si>
  <si>
    <t>24575_mpii_step2_relpath_5sec_testsub</t>
  </si>
  <si>
    <t>02277_mpii_step2_relpath_5sec_testsub</t>
  </si>
  <si>
    <t>03943_mpii_step2_relpath_5sec_testsub</t>
  </si>
  <si>
    <t>018725_mpii_relpath_5sec_testsub</t>
  </si>
  <si>
    <t>05833_mpii_relpath_5sec_testsub</t>
  </si>
  <si>
    <t>16239_mpii_step2_relpath_5sec_testsub</t>
  </si>
  <si>
    <t>åTOTAL Joint</t>
  </si>
  <si>
    <t>14384_mpii_step2_relpath_5sec_testsub</t>
  </si>
  <si>
    <t>15301_mpii_relpath_5sec_testsub</t>
  </si>
  <si>
    <t>001735_mpii_relpath_5sec_testsub</t>
  </si>
  <si>
    <t>17839_mpii_relpath_5sec_testsub</t>
  </si>
  <si>
    <t>23653_mpii_step2_relpath_5sec_testsub</t>
  </si>
  <si>
    <t>014531_mpii_relpath_5sec_testsub</t>
  </si>
  <si>
    <t>04622_mpii_relpath_5sec_testsub</t>
  </si>
  <si>
    <t>07128_mpii_step2_relpath_5sec_testsub</t>
  </si>
  <si>
    <t>16236_mpii_relpath_5sec_testsub</t>
  </si>
  <si>
    <t>00522_mpii_relpath_5sec_testsub</t>
  </si>
  <si>
    <t>14523_mpii_step2_relpath_5sec_testsub</t>
  </si>
  <si>
    <t>20880_mpii_relpath_5sec_testsub</t>
  </si>
  <si>
    <t>005067_mpii_relpath_5sec_testsub</t>
  </si>
  <si>
    <t>02364_mpii_relpath_5sec_testsub</t>
  </si>
  <si>
    <t>09883_mpii_step2_relpath_5sec_testsub</t>
  </si>
  <si>
    <t>22430_mpii_relpath_5sec_testsub</t>
  </si>
  <si>
    <t>015860_mpii_relpath_5sec_testsub</t>
  </si>
  <si>
    <t>14293_mpii_relpath_5sec_testsub</t>
  </si>
  <si>
    <t>02835_mpii_relpath_5sec_testsub</t>
  </si>
  <si>
    <t>01486_mpii_relpath_5sec_testsub</t>
  </si>
  <si>
    <t>020910_mpii_relpath_5sec_testsub</t>
  </si>
  <si>
    <t>008760_mpii_relpath_5sec_testsub</t>
  </si>
  <si>
    <t>022688_mpii_relpath_5sec_testsub</t>
  </si>
  <si>
    <t>01001_mpii_step2_relpath_5sec_testsub</t>
  </si>
  <si>
    <t>015302_mpii_relpath_5sec_testsub</t>
  </si>
  <si>
    <t>24621_mpii_relpath_5sec_testsub</t>
  </si>
  <si>
    <t>001744_mpii_relpath_5sec_testsub</t>
  </si>
  <si>
    <t>007684_mpii_relpath_5sec_testsub</t>
  </si>
  <si>
    <t>000342_mpii_relpath_5sec_testsub</t>
  </si>
  <si>
    <t>23754_mpii_step2_relpath_5sec_testsub</t>
  </si>
  <si>
    <t>13293_mpii_step2_relpath_5sec_testsub</t>
  </si>
  <si>
    <t>14960_mpii_step2_relpath_5sec_testsub</t>
  </si>
  <si>
    <t>14102_mpii_relpath_5sec_testsub</t>
  </si>
  <si>
    <t>13534_mpii_relpath_5sec_testsub</t>
  </si>
  <si>
    <t>12834_mpii_relpath_5sec_testsub</t>
  </si>
  <si>
    <t>08827_mpii_relpath_5sec_testsub</t>
  </si>
  <si>
    <t>02276_mpii_relpath_5sec_testsub</t>
  </si>
  <si>
    <t>23717_mpii_relpath_5sec_testsub</t>
  </si>
  <si>
    <t>24158_mpii_step2_relpath_5sec_testsub</t>
  </si>
  <si>
    <t>07496_mpii_relpath_5sec_testsub</t>
  </si>
  <si>
    <t>官方</t>
  </si>
  <si>
    <t>&amp; MOTA &amp; MOTA &amp; MOTA &amp; MOTA &amp; MOTA &amp; MOTA &amp; MOTA &amp; MOTA &amp; MOTP &amp; Prec &amp; Rec  \\</t>
  </si>
  <si>
    <t>&amp; Head &amp; Shou &amp; Elb  &amp; Wri  &amp; Hip  &amp; Knee &amp; Ankl &amp; Total&amp; Total&amp; Total&amp; Total\\</t>
  </si>
  <si>
    <t xml:space="preserve"> MOTP </t>
  </si>
  <si>
    <t xml:space="preserve"> Prec </t>
  </si>
  <si>
    <t xml:space="preserve"> Rec  </t>
  </si>
  <si>
    <t>&amp; 87.1 &amp; 86.5 &amp; 82.9 &amp; 76.5 &amp; 81.3 &amp; 78.5 &amp; 71.7 &amp; 81.1 &amp; 84.2 &amp; 99.6 &amp; 84.8 \\</t>
  </si>
  <si>
    <t xml:space="preserve"> Total</t>
  </si>
  <si>
    <t>&amp; Head &amp; Shou &amp; Elb  &amp; Wri  &amp; Hip  &amp; Knee &amp; Ankl &amp; Total\\</t>
  </si>
  <si>
    <t>&amp; 91.7 &amp; 90.7 &amp; 86.7 &amp; 80.0 &amp; 84.9 &amp; 81.8 &amp; 74.7 &amp; 84.8 \\</t>
  </si>
  <si>
    <t>我的计算</t>
  </si>
  <si>
    <r>
      <rPr>
        <sz val="14"/>
        <color theme="1"/>
        <rFont val="Orator Std"/>
        <charset val="134"/>
      </rPr>
      <t>m/s/fp</t>
    </r>
    <r>
      <rPr>
        <sz val="14"/>
        <color theme="1"/>
        <rFont val="等线"/>
        <charset val="134"/>
      </rPr>
      <t>总和</t>
    </r>
  </si>
  <si>
    <r>
      <rPr>
        <sz val="14"/>
        <color theme="1"/>
        <rFont val="Orator Std"/>
        <charset val="134"/>
      </rPr>
      <t>MOTA-</t>
    </r>
    <r>
      <rPr>
        <sz val="14"/>
        <color theme="1"/>
        <rFont val="等线"/>
        <charset val="134"/>
      </rPr>
      <t>左右分别</t>
    </r>
  </si>
  <si>
    <t>MOTA total</t>
  </si>
  <si>
    <t xml:space="preserve"> right_ankle </t>
  </si>
  <si>
    <t xml:space="preserve"> right_knee </t>
  </si>
  <si>
    <t xml:space="preserve"> right_hip </t>
  </si>
  <si>
    <t xml:space="preserve"> left_hip </t>
  </si>
  <si>
    <t xml:space="preserve"> left_knee </t>
  </si>
  <si>
    <t xml:space="preserve"> left_ankle </t>
  </si>
  <si>
    <t xml:space="preserve"> right_wrist </t>
  </si>
  <si>
    <t xml:space="preserve"> right_elbow </t>
  </si>
  <si>
    <t xml:space="preserve"> right_shoulder </t>
  </si>
  <si>
    <t xml:space="preserve"> left_shoulder </t>
  </si>
  <si>
    <t xml:space="preserve"> left_elbow </t>
  </si>
  <si>
    <t xml:space="preserve"> left_wrist </t>
  </si>
  <si>
    <t xml:space="preserve"> neck </t>
  </si>
  <si>
    <t xml:space="preserve"> nose </t>
  </si>
  <si>
    <t xml:space="preserve"> head_top </t>
  </si>
  <si>
    <r>
      <rPr>
        <sz val="11"/>
        <color theme="1"/>
        <rFont val="Orator Std"/>
        <charset val="134"/>
      </rPr>
      <t xml:space="preserve">ok </t>
    </r>
    <r>
      <rPr>
        <sz val="11"/>
        <color theme="1"/>
        <rFont val="Menlo Regular"/>
        <charset val="134"/>
      </rPr>
      <t>计算正确</t>
    </r>
  </si>
  <si>
    <t>&amp; 67.6 &amp; 69.3 &amp; 60.2 &amp; 52.9 &amp; 60.0 &amp; 59.0 &amp; 46.7 &amp; 59.9 &amp; 85.3 &amp; 87.9 &amp; 72.4 \\</t>
  </si>
  <si>
    <t>&amp; 78.1 &amp; 78.3 &amp; 71.7 &amp; 61.6 &amp; 68.0 &amp; 65.8 &amp; 56.8 &amp; 69.3 \\</t>
  </si>
  <si>
    <t>&amp; 67.8 &amp; 69.4 &amp; 60.3 &amp; 53.1 &amp; 60.2 &amp; 59.2 &amp; 46.9 &amp; 60.1 &amp; 85.3 &amp; 87.9 &amp; 72.4 \\</t>
  </si>
  <si>
    <t>&amp; 67.8 &amp; 69.4 &amp; 60.3 &amp; 53.0 &amp; 60.1 &amp; 59.2 &amp; 46.9 &amp; 60.1 &amp; 85.3 &amp; 87.9 &amp; 72.4 \\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</si>
</sst>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8">
    <font>
      <sz val="11"/>
      <color theme="1"/>
      <name val="等线"/>
      <charset val="134"/>
      <scheme val="minor"/>
    </font>
    <font>
      <sz val="11"/>
      <color theme="1"/>
      <name val="Orator Std"/>
      <charset val="134"/>
    </font>
    <font>
      <sz val="14"/>
      <color theme="1"/>
      <name val="Orator Std"/>
      <charset val="134"/>
    </font>
    <font>
      <sz val="9.8"/>
      <color rgb="FF000000"/>
      <name val="Orator Std"/>
      <charset val="134"/>
    </font>
    <font>
      <sz val="11"/>
      <color rgb="FF000000"/>
      <name val="Orator Std"/>
      <charset val="134"/>
    </font>
    <font>
      <sz val="11"/>
      <color theme="1"/>
      <name val="华文宋体"/>
      <charset val="134"/>
    </font>
    <font>
      <sz val="11"/>
      <color rgb="FFFA7D0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2"/>
      <color theme="1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4"/>
      <color theme="1"/>
      <name val="等线"/>
      <charset val="134"/>
    </font>
    <font>
      <sz val="11"/>
      <color theme="1"/>
      <name val="Menlo Regular"/>
      <charset val="134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>
      <alignment vertical="center"/>
    </xf>
    <xf numFmtId="0" fontId="0" fillId="0" borderId="0">
      <alignment vertical="center"/>
    </xf>
    <xf numFmtId="0" fontId="8" fillId="15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20" fillId="23" borderId="7" applyNumberFormat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24" fillId="12" borderId="7" applyNumberFormat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2" fillId="26" borderId="8" applyNumberFormat="0" applyAlignment="0" applyProtection="0">
      <alignment vertical="center"/>
    </xf>
    <xf numFmtId="0" fontId="17" fillId="12" borderId="5" applyNumberFormat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2" fontId="9" fillId="0" borderId="0" applyFon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9" fillId="6" borderId="3" applyNumberFormat="0" applyFont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1" applyFont="1">
      <alignment vertical="center"/>
    </xf>
    <xf numFmtId="0" fontId="2" fillId="0" borderId="0" xfId="1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1" applyFont="1">
      <alignment vertical="center"/>
    </xf>
  </cellXfs>
  <cellStyles count="50">
    <cellStyle name="常规" xfId="0" builtinId="0"/>
    <cellStyle name="常规 2" xfId="1"/>
    <cellStyle name="60% - 强调文字颜色 6" xfId="2" builtinId="52"/>
    <cellStyle name="20% - 强调文字颜色 4" xfId="3" builtinId="42"/>
    <cellStyle name="强调文字颜色 4" xfId="4" builtinId="41"/>
    <cellStyle name="输入" xfId="5" builtinId="20"/>
    <cellStyle name="40% - 强调文字颜色 3" xfId="6" builtinId="39"/>
    <cellStyle name="20% - 强调文字颜色 3" xfId="7" builtinId="38"/>
    <cellStyle name="货币" xfId="8" builtinId="4"/>
    <cellStyle name="强调文字颜色 3" xfId="9" builtinId="37"/>
    <cellStyle name="百分比" xfId="10" builtinId="5"/>
    <cellStyle name="60% - 强调文字颜色 2" xfId="11" builtinId="36"/>
    <cellStyle name="60% - 强调文字颜色 5" xfId="12" builtinId="48"/>
    <cellStyle name="强调文字颜色 2" xfId="13" builtinId="33"/>
    <cellStyle name="60% - 强调文字颜色 1" xfId="14" builtinId="32"/>
    <cellStyle name="60% - 强调文字颜色 4" xfId="15" builtinId="44"/>
    <cellStyle name="计算" xfId="16" builtinId="22"/>
    <cellStyle name="强调文字颜色 1" xfId="17" builtinId="29"/>
    <cellStyle name="适中" xfId="18" builtinId="28"/>
    <cellStyle name="20% - 强调文字颜色 5" xfId="19" builtinId="46"/>
    <cellStyle name="好" xfId="20" builtinId="26"/>
    <cellStyle name="20% - 强调文字颜色 1" xfId="21" builtinId="30"/>
    <cellStyle name="汇总" xfId="22" builtinId="25"/>
    <cellStyle name="差" xfId="23" builtinId="27"/>
    <cellStyle name="检查单元格" xfId="24" builtinId="23"/>
    <cellStyle name="输出" xfId="25" builtinId="21"/>
    <cellStyle name="标题 1" xfId="26" builtinId="16"/>
    <cellStyle name="解释性文本" xfId="27" builtinId="53"/>
    <cellStyle name="20% - 强调文字颜色 2" xfId="28" builtinId="34"/>
    <cellStyle name="标题 4" xfId="29" builtinId="19"/>
    <cellStyle name="货币[0]" xfId="30" builtinId="7"/>
    <cellStyle name="40% - 强调文字颜色 4" xfId="31" builtinId="43"/>
    <cellStyle name="千位分隔" xfId="32" builtinId="3"/>
    <cellStyle name="已访问的超链接" xfId="33" builtinId="9"/>
    <cellStyle name="标题" xfId="34" builtinId="15"/>
    <cellStyle name="40% - 强调文字颜色 2" xfId="35" builtinId="35"/>
    <cellStyle name="警告文本" xfId="36" builtinId="11"/>
    <cellStyle name="60% - 强调文字颜色 3" xfId="37" builtinId="40"/>
    <cellStyle name="注释" xfId="38" builtinId="10"/>
    <cellStyle name="20% - 强调文字颜色 6" xfId="39" builtinId="50"/>
    <cellStyle name="强调文字颜色 5" xfId="40" builtinId="45"/>
    <cellStyle name="40% - 强调文字颜色 6" xfId="41" builtinId="51"/>
    <cellStyle name="超链接" xfId="42" builtinId="8"/>
    <cellStyle name="千位分隔[0]" xfId="43" builtinId="6"/>
    <cellStyle name="标题 2" xfId="44" builtinId="17"/>
    <cellStyle name="40% - 强调文字颜色 5" xfId="45" builtinId="47"/>
    <cellStyle name="标题 3" xfId="46" builtinId="18"/>
    <cellStyle name="强调文字颜色 6" xfId="47" builtinId="49"/>
    <cellStyle name="40% - 强调文字颜色 1" xfId="48" builtinId="31"/>
    <cellStyle name="链接单元格" xfId="49" builtinId="24"/>
  </cellStyles>
  <dxfs count="1">
    <dxf>
      <fill>
        <patternFill patternType="solid">
          <bgColor theme="8" tint="0.59999389629810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827"/>
  <sheetViews>
    <sheetView tabSelected="1" zoomScale="116" zoomScaleNormal="116" workbookViewId="0">
      <pane ySplit="1" topLeftCell="A290" activePane="bottomLeft" state="frozen"/>
      <selection/>
      <selection pane="bottomLeft" activeCell="B290" sqref="B290"/>
    </sheetView>
  </sheetViews>
  <sheetFormatPr defaultColWidth="8.775" defaultRowHeight="13.6"/>
  <cols>
    <col min="1" max="1" width="8.775" style="1"/>
    <col min="2" max="2" width="5.88333333333333" style="1" customWidth="1"/>
    <col min="3" max="3" width="7.775" style="1" customWidth="1"/>
    <col min="4" max="4" width="15.1083333333333" style="1" customWidth="1"/>
    <col min="5" max="5" width="11.3333333333333" style="1" customWidth="1"/>
    <col min="6" max="6" width="13.775" style="1" customWidth="1"/>
    <col min="7" max="7" width="19" style="1" customWidth="1"/>
    <col min="8" max="8" width="12.6666666666667" style="1" customWidth="1"/>
    <col min="9" max="9" width="15.6666666666667" style="1" customWidth="1"/>
    <col min="10" max="10" width="10.6666666666667" style="1" customWidth="1"/>
    <col min="11" max="11" width="18.6666666666667" style="1" customWidth="1"/>
    <col min="12" max="16384" width="8.775" style="1"/>
  </cols>
  <sheetData>
    <row r="1" ht="17.2" spans="1:11">
      <c r="A1" s="2"/>
      <c r="B1" s="2"/>
      <c r="C1" s="2"/>
      <c r="D1" s="2"/>
      <c r="E1" s="2" t="s">
        <v>0</v>
      </c>
      <c r="F1" s="2" t="s">
        <v>1</v>
      </c>
      <c r="G1" s="2" t="s">
        <v>2</v>
      </c>
      <c r="H1" s="2" t="s">
        <v>3</v>
      </c>
      <c r="I1" s="2" t="s">
        <v>4</v>
      </c>
      <c r="K1" s="1" t="s">
        <v>5</v>
      </c>
    </row>
    <row r="2" ht="17.2" spans="1:2">
      <c r="A2" s="2"/>
      <c r="B2" s="3" t="s">
        <v>6</v>
      </c>
    </row>
    <row r="3" ht="17.2" spans="1:11">
      <c r="A3" s="2"/>
      <c r="B3" s="3" t="s">
        <v>7</v>
      </c>
      <c r="C3" s="1">
        <v>0</v>
      </c>
      <c r="D3" s="1" t="s">
        <v>8</v>
      </c>
      <c r="E3" s="1">
        <f>'t3-mnet'!E3-'t3-iou-mkrs'!E3</f>
        <v>0</v>
      </c>
      <c r="F3" s="1">
        <f>'t3-mnet'!F3-'t3-iou-mkrs'!F3</f>
        <v>-1</v>
      </c>
      <c r="G3" s="1">
        <f>'t3-mnet'!G3-'t3-iou-mkrs'!G3</f>
        <v>0</v>
      </c>
      <c r="H3" s="1">
        <f>'t3-mnet'!H3-'t3-iou-mkrs'!H3</f>
        <v>0</v>
      </c>
      <c r="I3" s="1">
        <f>'t3-mnet'!I3-'t3-iou-mkrs'!I3</f>
        <v>0</v>
      </c>
      <c r="K3" s="1" t="e">
        <f t="shared" ref="K3:K17" si="0">1-(E3+F3+G3)/H3</f>
        <v>#DIV/0!</v>
      </c>
    </row>
    <row r="4" ht="17.2" spans="1:11">
      <c r="A4" s="2"/>
      <c r="B4" s="3" t="s">
        <v>7</v>
      </c>
      <c r="C4" s="1">
        <v>1</v>
      </c>
      <c r="D4" s="1" t="s">
        <v>9</v>
      </c>
      <c r="E4" s="1">
        <f>'t3-mnet'!E4-'t3-iou-mkrs'!E4</f>
        <v>0</v>
      </c>
      <c r="F4" s="1">
        <f>'t3-mnet'!F4-'t3-iou-mkrs'!F4</f>
        <v>-1</v>
      </c>
      <c r="G4" s="1">
        <f>'t3-mnet'!G4-'t3-iou-mkrs'!G4</f>
        <v>0</v>
      </c>
      <c r="H4" s="1">
        <f>'t3-mnet'!H4-'t3-iou-mkrs'!H4</f>
        <v>0</v>
      </c>
      <c r="I4" s="1">
        <f>'t3-mnet'!I4-'t3-iou-mkrs'!I4</f>
        <v>0</v>
      </c>
      <c r="K4" s="1" t="e">
        <f t="shared" si="0"/>
        <v>#DIV/0!</v>
      </c>
    </row>
    <row r="5" ht="17.2" spans="1:11">
      <c r="A5" s="2"/>
      <c r="B5" s="3" t="s">
        <v>7</v>
      </c>
      <c r="C5" s="1">
        <v>2</v>
      </c>
      <c r="D5" s="1" t="s">
        <v>10</v>
      </c>
      <c r="E5" s="1">
        <f>'t3-mnet'!E5-'t3-iou-mkrs'!E5</f>
        <v>0</v>
      </c>
      <c r="F5" s="1">
        <f>'t3-mnet'!F5-'t3-iou-mkrs'!F5</f>
        <v>-1</v>
      </c>
      <c r="G5" s="1">
        <f>'t3-mnet'!G5-'t3-iou-mkrs'!G5</f>
        <v>0</v>
      </c>
      <c r="H5" s="1">
        <f>'t3-mnet'!H5-'t3-iou-mkrs'!H5</f>
        <v>0</v>
      </c>
      <c r="I5" s="1">
        <f>'t3-mnet'!I5-'t3-iou-mkrs'!I5</f>
        <v>0</v>
      </c>
      <c r="K5" s="1" t="e">
        <f t="shared" si="0"/>
        <v>#DIV/0!</v>
      </c>
    </row>
    <row r="6" ht="17.2" spans="1:11">
      <c r="A6" s="2"/>
      <c r="B6" s="3" t="s">
        <v>7</v>
      </c>
      <c r="C6" s="1">
        <v>3</v>
      </c>
      <c r="D6" s="1" t="s">
        <v>11</v>
      </c>
      <c r="E6" s="1">
        <f>'t3-mnet'!E6-'t3-iou-mkrs'!E6</f>
        <v>0</v>
      </c>
      <c r="F6" s="1">
        <f>'t3-mnet'!F6-'t3-iou-mkrs'!F6</f>
        <v>-2</v>
      </c>
      <c r="G6" s="1">
        <f>'t3-mnet'!G6-'t3-iou-mkrs'!G6</f>
        <v>0</v>
      </c>
      <c r="H6" s="1">
        <f>'t3-mnet'!H6-'t3-iou-mkrs'!H6</f>
        <v>0</v>
      </c>
      <c r="I6" s="1">
        <f>'t3-mnet'!I6-'t3-iou-mkrs'!I6</f>
        <v>0</v>
      </c>
      <c r="K6" s="1" t="e">
        <f t="shared" si="0"/>
        <v>#DIV/0!</v>
      </c>
    </row>
    <row r="7" ht="17.2" spans="1:11">
      <c r="A7" s="2"/>
      <c r="B7" s="3" t="s">
        <v>7</v>
      </c>
      <c r="C7" s="1">
        <v>4</v>
      </c>
      <c r="D7" s="1" t="s">
        <v>12</v>
      </c>
      <c r="E7" s="1">
        <f>'t3-mnet'!E7-'t3-iou-mkrs'!E7</f>
        <v>0</v>
      </c>
      <c r="F7" s="1">
        <f>'t3-mnet'!F7-'t3-iou-mkrs'!F7</f>
        <v>-7</v>
      </c>
      <c r="G7" s="1">
        <f>'t3-mnet'!G7-'t3-iou-mkrs'!G7</f>
        <v>0</v>
      </c>
      <c r="H7" s="1">
        <f>'t3-mnet'!H7-'t3-iou-mkrs'!H7</f>
        <v>0</v>
      </c>
      <c r="I7" s="1">
        <f>'t3-mnet'!I7-'t3-iou-mkrs'!I7</f>
        <v>0</v>
      </c>
      <c r="K7" s="1" t="e">
        <f t="shared" si="0"/>
        <v>#DIV/0!</v>
      </c>
    </row>
    <row r="8" ht="17.2" spans="1:11">
      <c r="A8" s="2"/>
      <c r="B8" s="3" t="s">
        <v>7</v>
      </c>
      <c r="C8" s="1">
        <v>5</v>
      </c>
      <c r="D8" s="1" t="s">
        <v>13</v>
      </c>
      <c r="E8" s="1">
        <f>'t3-mnet'!E8-'t3-iou-mkrs'!E8</f>
        <v>0</v>
      </c>
      <c r="F8" s="1">
        <f>'t3-mnet'!F8-'t3-iou-mkrs'!F8</f>
        <v>-2</v>
      </c>
      <c r="G8" s="1">
        <f>'t3-mnet'!G8-'t3-iou-mkrs'!G8</f>
        <v>0</v>
      </c>
      <c r="H8" s="1">
        <f>'t3-mnet'!H8-'t3-iou-mkrs'!H8</f>
        <v>0</v>
      </c>
      <c r="I8" s="1">
        <f>'t3-mnet'!I8-'t3-iou-mkrs'!I8</f>
        <v>0</v>
      </c>
      <c r="K8" s="1" t="e">
        <f t="shared" si="0"/>
        <v>#DIV/0!</v>
      </c>
    </row>
    <row r="9" ht="17.2" spans="1:11">
      <c r="A9" s="2"/>
      <c r="B9" s="3" t="s">
        <v>7</v>
      </c>
      <c r="C9" s="1">
        <v>6</v>
      </c>
      <c r="D9" s="1" t="s">
        <v>14</v>
      </c>
      <c r="E9" s="1">
        <f>'t3-mnet'!E9-'t3-iou-mkrs'!E9</f>
        <v>0</v>
      </c>
      <c r="F9" s="1">
        <f>'t3-mnet'!F9-'t3-iou-mkrs'!F9</f>
        <v>0</v>
      </c>
      <c r="G9" s="1">
        <f>'t3-mnet'!G9-'t3-iou-mkrs'!G9</f>
        <v>0</v>
      </c>
      <c r="H9" s="1">
        <f>'t3-mnet'!H9-'t3-iou-mkrs'!H9</f>
        <v>0</v>
      </c>
      <c r="I9" s="1">
        <f>'t3-mnet'!I9-'t3-iou-mkrs'!I9</f>
        <v>0</v>
      </c>
      <c r="K9" s="1" t="e">
        <f t="shared" si="0"/>
        <v>#DIV/0!</v>
      </c>
    </row>
    <row r="10" ht="17.2" spans="1:11">
      <c r="A10" s="2"/>
      <c r="B10" s="3" t="s">
        <v>7</v>
      </c>
      <c r="C10" s="1">
        <v>7</v>
      </c>
      <c r="D10" s="1" t="s">
        <v>15</v>
      </c>
      <c r="E10" s="1">
        <f>'t3-mnet'!E10-'t3-iou-mkrs'!E10</f>
        <v>0</v>
      </c>
      <c r="F10" s="1">
        <f>'t3-mnet'!F10-'t3-iou-mkrs'!F10</f>
        <v>0</v>
      </c>
      <c r="G10" s="1">
        <f>'t3-mnet'!G10-'t3-iou-mkrs'!G10</f>
        <v>0</v>
      </c>
      <c r="H10" s="1">
        <f>'t3-mnet'!H10-'t3-iou-mkrs'!H10</f>
        <v>0</v>
      </c>
      <c r="I10" s="1">
        <f>'t3-mnet'!I10-'t3-iou-mkrs'!I10</f>
        <v>0</v>
      </c>
      <c r="K10" s="1" t="e">
        <f t="shared" si="0"/>
        <v>#DIV/0!</v>
      </c>
    </row>
    <row r="11" ht="17.2" spans="1:11">
      <c r="A11" s="2"/>
      <c r="B11" s="3" t="s">
        <v>7</v>
      </c>
      <c r="C11" s="1">
        <v>8</v>
      </c>
      <c r="D11" s="1" t="s">
        <v>16</v>
      </c>
      <c r="E11" s="1">
        <f>'t3-mnet'!E11-'t3-iou-mkrs'!E11</f>
        <v>0</v>
      </c>
      <c r="F11" s="1">
        <f>'t3-mnet'!F11-'t3-iou-mkrs'!F11</f>
        <v>-1</v>
      </c>
      <c r="G11" s="1">
        <f>'t3-mnet'!G11-'t3-iou-mkrs'!G11</f>
        <v>0</v>
      </c>
      <c r="H11" s="1">
        <f>'t3-mnet'!H11-'t3-iou-mkrs'!H11</f>
        <v>0</v>
      </c>
      <c r="I11" s="1">
        <f>'t3-mnet'!I11-'t3-iou-mkrs'!I11</f>
        <v>0</v>
      </c>
      <c r="K11" s="1" t="e">
        <f t="shared" si="0"/>
        <v>#DIV/0!</v>
      </c>
    </row>
    <row r="12" ht="17.2" spans="1:11">
      <c r="A12" s="2"/>
      <c r="B12" s="3" t="s">
        <v>7</v>
      </c>
      <c r="C12" s="1">
        <v>9</v>
      </c>
      <c r="D12" s="1" t="s">
        <v>17</v>
      </c>
      <c r="E12" s="1">
        <f>'t3-mnet'!E12-'t3-iou-mkrs'!E12</f>
        <v>0</v>
      </c>
      <c r="F12" s="1">
        <f>'t3-mnet'!F12-'t3-iou-mkrs'!F12</f>
        <v>-6</v>
      </c>
      <c r="G12" s="1">
        <f>'t3-mnet'!G12-'t3-iou-mkrs'!G12</f>
        <v>0</v>
      </c>
      <c r="H12" s="1">
        <f>'t3-mnet'!H12-'t3-iou-mkrs'!H12</f>
        <v>0</v>
      </c>
      <c r="I12" s="1">
        <f>'t3-mnet'!I12-'t3-iou-mkrs'!I12</f>
        <v>0</v>
      </c>
      <c r="K12" s="1" t="e">
        <f t="shared" si="0"/>
        <v>#DIV/0!</v>
      </c>
    </row>
    <row r="13" ht="17.2" spans="1:11">
      <c r="A13" s="2"/>
      <c r="B13" s="3" t="s">
        <v>7</v>
      </c>
      <c r="C13" s="1">
        <v>10</v>
      </c>
      <c r="D13" s="1" t="s">
        <v>18</v>
      </c>
      <c r="E13" s="1">
        <f>'t3-mnet'!E13-'t3-iou-mkrs'!E13</f>
        <v>0</v>
      </c>
      <c r="F13" s="1">
        <f>'t3-mnet'!F13-'t3-iou-mkrs'!F13</f>
        <v>-4</v>
      </c>
      <c r="G13" s="1">
        <f>'t3-mnet'!G13-'t3-iou-mkrs'!G13</f>
        <v>0</v>
      </c>
      <c r="H13" s="1">
        <f>'t3-mnet'!H13-'t3-iou-mkrs'!H13</f>
        <v>0</v>
      </c>
      <c r="I13" s="1">
        <f>'t3-mnet'!I13-'t3-iou-mkrs'!I13</f>
        <v>0</v>
      </c>
      <c r="K13" s="1" t="e">
        <f t="shared" si="0"/>
        <v>#DIV/0!</v>
      </c>
    </row>
    <row r="14" ht="17.2" spans="1:11">
      <c r="A14" s="2"/>
      <c r="B14" s="3" t="s">
        <v>7</v>
      </c>
      <c r="C14" s="1">
        <v>11</v>
      </c>
      <c r="D14" s="1" t="s">
        <v>19</v>
      </c>
      <c r="E14" s="1">
        <f>'t3-mnet'!E14-'t3-iou-mkrs'!E14</f>
        <v>0</v>
      </c>
      <c r="F14" s="1">
        <f>'t3-mnet'!F14-'t3-iou-mkrs'!F14</f>
        <v>0</v>
      </c>
      <c r="G14" s="1">
        <f>'t3-mnet'!G14-'t3-iou-mkrs'!G14</f>
        <v>0</v>
      </c>
      <c r="H14" s="1">
        <f>'t3-mnet'!H14-'t3-iou-mkrs'!H14</f>
        <v>0</v>
      </c>
      <c r="I14" s="1">
        <f>'t3-mnet'!I14-'t3-iou-mkrs'!I14</f>
        <v>0</v>
      </c>
      <c r="K14" s="1" t="e">
        <f t="shared" si="0"/>
        <v>#DIV/0!</v>
      </c>
    </row>
    <row r="15" ht="17.2" spans="1:11">
      <c r="A15" s="2"/>
      <c r="B15" s="3" t="s">
        <v>7</v>
      </c>
      <c r="C15" s="1">
        <v>12</v>
      </c>
      <c r="D15" s="1" t="s">
        <v>20</v>
      </c>
      <c r="E15" s="1">
        <f>'t3-mnet'!E15-'t3-iou-mkrs'!E15</f>
        <v>0</v>
      </c>
      <c r="F15" s="1">
        <f>'t3-mnet'!F15-'t3-iou-mkrs'!F15</f>
        <v>-1</v>
      </c>
      <c r="G15" s="1">
        <f>'t3-mnet'!G15-'t3-iou-mkrs'!G15</f>
        <v>0</v>
      </c>
      <c r="H15" s="1">
        <f>'t3-mnet'!H15-'t3-iou-mkrs'!H15</f>
        <v>0</v>
      </c>
      <c r="I15" s="1">
        <f>'t3-mnet'!I15-'t3-iou-mkrs'!I15</f>
        <v>0</v>
      </c>
      <c r="K15" s="1" t="e">
        <f t="shared" si="0"/>
        <v>#DIV/0!</v>
      </c>
    </row>
    <row r="16" ht="17.2" spans="1:11">
      <c r="A16" s="2"/>
      <c r="B16" s="3" t="s">
        <v>7</v>
      </c>
      <c r="C16" s="1">
        <v>13</v>
      </c>
      <c r="D16" s="1" t="s">
        <v>21</v>
      </c>
      <c r="E16" s="1">
        <f>'t3-mnet'!E16-'t3-iou-mkrs'!E16</f>
        <v>0</v>
      </c>
      <c r="F16" s="1">
        <f>'t3-mnet'!F16-'t3-iou-mkrs'!F16</f>
        <v>-7</v>
      </c>
      <c r="G16" s="1">
        <f>'t3-mnet'!G16-'t3-iou-mkrs'!G16</f>
        <v>0</v>
      </c>
      <c r="H16" s="1">
        <f>'t3-mnet'!H16-'t3-iou-mkrs'!H16</f>
        <v>0</v>
      </c>
      <c r="I16" s="1">
        <f>'t3-mnet'!I16-'t3-iou-mkrs'!I16</f>
        <v>0</v>
      </c>
      <c r="K16" s="1" t="e">
        <f t="shared" si="0"/>
        <v>#DIV/0!</v>
      </c>
    </row>
    <row r="17" ht="17.2" spans="1:11">
      <c r="A17" s="2"/>
      <c r="B17" s="3" t="s">
        <v>7</v>
      </c>
      <c r="C17" s="1">
        <v>14</v>
      </c>
      <c r="D17" s="1" t="s">
        <v>22</v>
      </c>
      <c r="E17" s="1">
        <f>'t3-mnet'!E17-'t3-iou-mkrs'!E17</f>
        <v>0</v>
      </c>
      <c r="F17" s="1">
        <f>'t3-mnet'!F17-'t3-iou-mkrs'!F17</f>
        <v>-2</v>
      </c>
      <c r="G17" s="1">
        <f>'t3-mnet'!G17-'t3-iou-mkrs'!G17</f>
        <v>0</v>
      </c>
      <c r="H17" s="1">
        <f>'t3-mnet'!H17-'t3-iou-mkrs'!H17</f>
        <v>0</v>
      </c>
      <c r="I17" s="1">
        <f>'t3-mnet'!I17-'t3-iou-mkrs'!I17</f>
        <v>0</v>
      </c>
      <c r="K17" s="1" t="e">
        <f t="shared" si="0"/>
        <v>#DIV/0!</v>
      </c>
    </row>
    <row r="18" ht="17.2" spans="1:11">
      <c r="A18" s="2"/>
      <c r="B18" s="3" t="s">
        <v>23</v>
      </c>
      <c r="K18" s="1" t="e">
        <f>AVERAGE(K3:K17)</f>
        <v>#DIV/0!</v>
      </c>
    </row>
    <row r="19" ht="17.2" spans="1:11">
      <c r="A19" s="2"/>
      <c r="B19" s="3" t="s">
        <v>7</v>
      </c>
      <c r="C19" s="1">
        <v>0</v>
      </c>
      <c r="D19" s="1" t="s">
        <v>8</v>
      </c>
      <c r="E19" s="1">
        <f>'t3-mnet'!E19-'t3-iou-mkrs'!E19</f>
        <v>0</v>
      </c>
      <c r="F19" s="1">
        <f>'t3-mnet'!F19-'t3-iou-mkrs'!F19</f>
        <v>0</v>
      </c>
      <c r="G19" s="1">
        <f>'t3-mnet'!G19-'t3-iou-mkrs'!G19</f>
        <v>0</v>
      </c>
      <c r="H19" s="1">
        <f>'t3-mnet'!H19-'t3-iou-mkrs'!H19</f>
        <v>0</v>
      </c>
      <c r="I19" s="1">
        <f>'t3-mnet'!I19-'t3-iou-mkrs'!I19</f>
        <v>0</v>
      </c>
      <c r="K19" s="1" t="e">
        <f t="shared" ref="K19:K33" si="1">1-(E19+F19+G19)/H19</f>
        <v>#DIV/0!</v>
      </c>
    </row>
    <row r="20" ht="17.2" spans="1:11">
      <c r="A20" s="2"/>
      <c r="B20" s="3" t="s">
        <v>7</v>
      </c>
      <c r="C20" s="1">
        <v>1</v>
      </c>
      <c r="D20" s="1" t="s">
        <v>9</v>
      </c>
      <c r="E20" s="1">
        <f>'t3-mnet'!E20-'t3-iou-mkrs'!E20</f>
        <v>0</v>
      </c>
      <c r="F20" s="1">
        <f>'t3-mnet'!F20-'t3-iou-mkrs'!F20</f>
        <v>2</v>
      </c>
      <c r="G20" s="1">
        <f>'t3-mnet'!G20-'t3-iou-mkrs'!G20</f>
        <v>0</v>
      </c>
      <c r="H20" s="1">
        <f>'t3-mnet'!H20-'t3-iou-mkrs'!H20</f>
        <v>0</v>
      </c>
      <c r="I20" s="1">
        <f>'t3-mnet'!I20-'t3-iou-mkrs'!I20</f>
        <v>0</v>
      </c>
      <c r="K20" s="1" t="e">
        <f t="shared" si="1"/>
        <v>#DIV/0!</v>
      </c>
    </row>
    <row r="21" ht="17.2" spans="1:11">
      <c r="A21" s="2"/>
      <c r="B21" s="3" t="s">
        <v>7</v>
      </c>
      <c r="C21" s="1">
        <v>2</v>
      </c>
      <c r="D21" s="1" t="s">
        <v>10</v>
      </c>
      <c r="E21" s="1">
        <f>'t3-mnet'!E21-'t3-iou-mkrs'!E21</f>
        <v>0</v>
      </c>
      <c r="F21" s="1">
        <f>'t3-mnet'!F21-'t3-iou-mkrs'!F21</f>
        <v>2</v>
      </c>
      <c r="G21" s="1">
        <f>'t3-mnet'!G21-'t3-iou-mkrs'!G21</f>
        <v>0</v>
      </c>
      <c r="H21" s="1">
        <f>'t3-mnet'!H21-'t3-iou-mkrs'!H21</f>
        <v>0</v>
      </c>
      <c r="I21" s="1">
        <f>'t3-mnet'!I21-'t3-iou-mkrs'!I21</f>
        <v>0</v>
      </c>
      <c r="K21" s="1" t="e">
        <f t="shared" si="1"/>
        <v>#DIV/0!</v>
      </c>
    </row>
    <row r="22" ht="17.2" spans="1:11">
      <c r="A22" s="2"/>
      <c r="B22" s="3" t="s">
        <v>7</v>
      </c>
      <c r="C22" s="1">
        <v>3</v>
      </c>
      <c r="D22" s="1" t="s">
        <v>11</v>
      </c>
      <c r="E22" s="1">
        <f>'t3-mnet'!E22-'t3-iou-mkrs'!E22</f>
        <v>0</v>
      </c>
      <c r="F22" s="1">
        <f>'t3-mnet'!F22-'t3-iou-mkrs'!F22</f>
        <v>1</v>
      </c>
      <c r="G22" s="1">
        <f>'t3-mnet'!G22-'t3-iou-mkrs'!G22</f>
        <v>0</v>
      </c>
      <c r="H22" s="1">
        <f>'t3-mnet'!H22-'t3-iou-mkrs'!H22</f>
        <v>0</v>
      </c>
      <c r="I22" s="1">
        <f>'t3-mnet'!I22-'t3-iou-mkrs'!I22</f>
        <v>0</v>
      </c>
      <c r="K22" s="1" t="e">
        <f t="shared" si="1"/>
        <v>#DIV/0!</v>
      </c>
    </row>
    <row r="23" ht="17.2" spans="1:11">
      <c r="A23" s="2"/>
      <c r="B23" s="3" t="s">
        <v>7</v>
      </c>
      <c r="C23" s="1">
        <v>4</v>
      </c>
      <c r="D23" s="1" t="s">
        <v>12</v>
      </c>
      <c r="E23" s="1">
        <f>'t3-mnet'!E23-'t3-iou-mkrs'!E23</f>
        <v>0</v>
      </c>
      <c r="F23" s="1">
        <f>'t3-mnet'!F23-'t3-iou-mkrs'!F23</f>
        <v>2</v>
      </c>
      <c r="G23" s="1">
        <f>'t3-mnet'!G23-'t3-iou-mkrs'!G23</f>
        <v>0</v>
      </c>
      <c r="H23" s="1">
        <f>'t3-mnet'!H23-'t3-iou-mkrs'!H23</f>
        <v>0</v>
      </c>
      <c r="I23" s="1">
        <f>'t3-mnet'!I23-'t3-iou-mkrs'!I23</f>
        <v>0</v>
      </c>
      <c r="K23" s="1" t="e">
        <f t="shared" si="1"/>
        <v>#DIV/0!</v>
      </c>
    </row>
    <row r="24" ht="17.2" spans="1:11">
      <c r="A24" s="2"/>
      <c r="B24" s="3" t="s">
        <v>7</v>
      </c>
      <c r="C24" s="1">
        <v>5</v>
      </c>
      <c r="D24" s="1" t="s">
        <v>13</v>
      </c>
      <c r="E24" s="1">
        <f>'t3-mnet'!E24-'t3-iou-mkrs'!E24</f>
        <v>0</v>
      </c>
      <c r="F24" s="1">
        <f>'t3-mnet'!F24-'t3-iou-mkrs'!F24</f>
        <v>1</v>
      </c>
      <c r="G24" s="1">
        <f>'t3-mnet'!G24-'t3-iou-mkrs'!G24</f>
        <v>0</v>
      </c>
      <c r="H24" s="1">
        <f>'t3-mnet'!H24-'t3-iou-mkrs'!H24</f>
        <v>0</v>
      </c>
      <c r="I24" s="1">
        <f>'t3-mnet'!I24-'t3-iou-mkrs'!I24</f>
        <v>0</v>
      </c>
      <c r="K24" s="1" t="e">
        <f t="shared" si="1"/>
        <v>#DIV/0!</v>
      </c>
    </row>
    <row r="25" ht="17.2" spans="1:11">
      <c r="A25" s="2"/>
      <c r="B25" s="3" t="s">
        <v>7</v>
      </c>
      <c r="C25" s="1">
        <v>6</v>
      </c>
      <c r="D25" s="1" t="s">
        <v>14</v>
      </c>
      <c r="E25" s="1">
        <f>'t3-mnet'!E25-'t3-iou-mkrs'!E25</f>
        <v>0</v>
      </c>
      <c r="F25" s="1">
        <f>'t3-mnet'!F25-'t3-iou-mkrs'!F25</f>
        <v>0</v>
      </c>
      <c r="G25" s="1">
        <f>'t3-mnet'!G25-'t3-iou-mkrs'!G25</f>
        <v>0</v>
      </c>
      <c r="H25" s="1">
        <f>'t3-mnet'!H25-'t3-iou-mkrs'!H25</f>
        <v>0</v>
      </c>
      <c r="I25" s="1">
        <f>'t3-mnet'!I25-'t3-iou-mkrs'!I25</f>
        <v>0</v>
      </c>
      <c r="K25" s="1" t="e">
        <f t="shared" si="1"/>
        <v>#DIV/0!</v>
      </c>
    </row>
    <row r="26" ht="17.2" spans="1:11">
      <c r="A26" s="2"/>
      <c r="B26" s="3" t="s">
        <v>7</v>
      </c>
      <c r="C26" s="1">
        <v>7</v>
      </c>
      <c r="D26" s="1" t="s">
        <v>15</v>
      </c>
      <c r="E26" s="1">
        <f>'t3-mnet'!E26-'t3-iou-mkrs'!E26</f>
        <v>0</v>
      </c>
      <c r="F26" s="1">
        <f>'t3-mnet'!F26-'t3-iou-mkrs'!F26</f>
        <v>2</v>
      </c>
      <c r="G26" s="1">
        <f>'t3-mnet'!G26-'t3-iou-mkrs'!G26</f>
        <v>0</v>
      </c>
      <c r="H26" s="1">
        <f>'t3-mnet'!H26-'t3-iou-mkrs'!H26</f>
        <v>0</v>
      </c>
      <c r="I26" s="1">
        <f>'t3-mnet'!I26-'t3-iou-mkrs'!I26</f>
        <v>0</v>
      </c>
      <c r="K26" s="1" t="e">
        <f t="shared" si="1"/>
        <v>#DIV/0!</v>
      </c>
    </row>
    <row r="27" ht="17.2" spans="1:11">
      <c r="A27" s="2"/>
      <c r="B27" s="3" t="s">
        <v>7</v>
      </c>
      <c r="C27" s="1">
        <v>8</v>
      </c>
      <c r="D27" s="1" t="s">
        <v>16</v>
      </c>
      <c r="E27" s="1">
        <f>'t3-mnet'!E27-'t3-iou-mkrs'!E27</f>
        <v>0</v>
      </c>
      <c r="F27" s="1">
        <f>'t3-mnet'!F27-'t3-iou-mkrs'!F27</f>
        <v>2</v>
      </c>
      <c r="G27" s="1">
        <f>'t3-mnet'!G27-'t3-iou-mkrs'!G27</f>
        <v>0</v>
      </c>
      <c r="H27" s="1">
        <f>'t3-mnet'!H27-'t3-iou-mkrs'!H27</f>
        <v>0</v>
      </c>
      <c r="I27" s="1">
        <f>'t3-mnet'!I27-'t3-iou-mkrs'!I27</f>
        <v>0</v>
      </c>
      <c r="K27" s="1" t="e">
        <f t="shared" si="1"/>
        <v>#DIV/0!</v>
      </c>
    </row>
    <row r="28" ht="17.2" spans="1:11">
      <c r="A28" s="2"/>
      <c r="B28" s="3" t="s">
        <v>7</v>
      </c>
      <c r="C28" s="1">
        <v>9</v>
      </c>
      <c r="D28" s="1" t="s">
        <v>17</v>
      </c>
      <c r="E28" s="1">
        <f>'t3-mnet'!E28-'t3-iou-mkrs'!E28</f>
        <v>-2</v>
      </c>
      <c r="F28" s="1">
        <f>'t3-mnet'!F28-'t3-iou-mkrs'!F28</f>
        <v>2</v>
      </c>
      <c r="G28" s="1">
        <f>'t3-mnet'!G28-'t3-iou-mkrs'!G28</f>
        <v>-2</v>
      </c>
      <c r="H28" s="1">
        <f>'t3-mnet'!H28-'t3-iou-mkrs'!H28</f>
        <v>0</v>
      </c>
      <c r="I28" s="1">
        <f>'t3-mnet'!I28-'t3-iou-mkrs'!I28</f>
        <v>2</v>
      </c>
      <c r="K28" s="1" t="e">
        <f t="shared" si="1"/>
        <v>#DIV/0!</v>
      </c>
    </row>
    <row r="29" ht="17.2" spans="1:11">
      <c r="A29" s="2"/>
      <c r="B29" s="3" t="s">
        <v>7</v>
      </c>
      <c r="C29" s="1">
        <v>10</v>
      </c>
      <c r="D29" s="1" t="s">
        <v>18</v>
      </c>
      <c r="E29" s="1">
        <f>'t3-mnet'!E29-'t3-iou-mkrs'!E29</f>
        <v>0</v>
      </c>
      <c r="F29" s="1">
        <f>'t3-mnet'!F29-'t3-iou-mkrs'!F29</f>
        <v>0</v>
      </c>
      <c r="G29" s="1">
        <f>'t3-mnet'!G29-'t3-iou-mkrs'!G29</f>
        <v>0</v>
      </c>
      <c r="H29" s="1">
        <f>'t3-mnet'!H29-'t3-iou-mkrs'!H29</f>
        <v>0</v>
      </c>
      <c r="I29" s="1">
        <f>'t3-mnet'!I29-'t3-iou-mkrs'!I29</f>
        <v>0</v>
      </c>
      <c r="K29" s="1" t="e">
        <f t="shared" si="1"/>
        <v>#DIV/0!</v>
      </c>
    </row>
    <row r="30" ht="17.2" spans="1:11">
      <c r="A30" s="2"/>
      <c r="B30" s="3" t="s">
        <v>7</v>
      </c>
      <c r="C30" s="1">
        <v>11</v>
      </c>
      <c r="D30" s="1" t="s">
        <v>19</v>
      </c>
      <c r="E30" s="1">
        <f>'t3-mnet'!E30-'t3-iou-mkrs'!E30</f>
        <v>0</v>
      </c>
      <c r="F30" s="1">
        <f>'t3-mnet'!F30-'t3-iou-mkrs'!F30</f>
        <v>2</v>
      </c>
      <c r="G30" s="1">
        <f>'t3-mnet'!G30-'t3-iou-mkrs'!G30</f>
        <v>0</v>
      </c>
      <c r="H30" s="1">
        <f>'t3-mnet'!H30-'t3-iou-mkrs'!H30</f>
        <v>0</v>
      </c>
      <c r="I30" s="1">
        <f>'t3-mnet'!I30-'t3-iou-mkrs'!I30</f>
        <v>0</v>
      </c>
      <c r="K30" s="1" t="e">
        <f t="shared" si="1"/>
        <v>#DIV/0!</v>
      </c>
    </row>
    <row r="31" ht="17.2" spans="1:11">
      <c r="A31" s="2"/>
      <c r="B31" s="3" t="s">
        <v>7</v>
      </c>
      <c r="C31" s="1">
        <v>12</v>
      </c>
      <c r="D31" s="1" t="s">
        <v>20</v>
      </c>
      <c r="E31" s="1">
        <f>'t3-mnet'!E31-'t3-iou-mkrs'!E31</f>
        <v>0</v>
      </c>
      <c r="F31" s="1">
        <f>'t3-mnet'!F31-'t3-iou-mkrs'!F31</f>
        <v>1</v>
      </c>
      <c r="G31" s="1">
        <f>'t3-mnet'!G31-'t3-iou-mkrs'!G31</f>
        <v>0</v>
      </c>
      <c r="H31" s="1">
        <f>'t3-mnet'!H31-'t3-iou-mkrs'!H31</f>
        <v>0</v>
      </c>
      <c r="I31" s="1">
        <f>'t3-mnet'!I31-'t3-iou-mkrs'!I31</f>
        <v>0</v>
      </c>
      <c r="K31" s="1" t="e">
        <f t="shared" si="1"/>
        <v>#DIV/0!</v>
      </c>
    </row>
    <row r="32" ht="17.2" spans="1:11">
      <c r="A32" s="2"/>
      <c r="B32" s="3" t="s">
        <v>7</v>
      </c>
      <c r="C32" s="1">
        <v>13</v>
      </c>
      <c r="D32" s="1" t="s">
        <v>21</v>
      </c>
      <c r="E32" s="1">
        <f>'t3-mnet'!E32-'t3-iou-mkrs'!E32</f>
        <v>2</v>
      </c>
      <c r="F32" s="1">
        <f>'t3-mnet'!F32-'t3-iou-mkrs'!F32</f>
        <v>2</v>
      </c>
      <c r="G32" s="1">
        <f>'t3-mnet'!G32-'t3-iou-mkrs'!G32</f>
        <v>2</v>
      </c>
      <c r="H32" s="1">
        <f>'t3-mnet'!H32-'t3-iou-mkrs'!H32</f>
        <v>0</v>
      </c>
      <c r="I32" s="1">
        <f>'t3-mnet'!I32-'t3-iou-mkrs'!I32</f>
        <v>-2</v>
      </c>
      <c r="K32" s="1" t="e">
        <f t="shared" si="1"/>
        <v>#DIV/0!</v>
      </c>
    </row>
    <row r="33" ht="17.2" spans="1:11">
      <c r="A33" s="2"/>
      <c r="B33" s="3" t="s">
        <v>7</v>
      </c>
      <c r="C33" s="1">
        <v>14</v>
      </c>
      <c r="D33" s="1" t="s">
        <v>22</v>
      </c>
      <c r="E33" s="1">
        <f>'t3-mnet'!E33-'t3-iou-mkrs'!E33</f>
        <v>0</v>
      </c>
      <c r="F33" s="1">
        <f>'t3-mnet'!F33-'t3-iou-mkrs'!F33</f>
        <v>1</v>
      </c>
      <c r="G33" s="1">
        <f>'t3-mnet'!G33-'t3-iou-mkrs'!G33</f>
        <v>0</v>
      </c>
      <c r="H33" s="1">
        <f>'t3-mnet'!H33-'t3-iou-mkrs'!H33</f>
        <v>0</v>
      </c>
      <c r="I33" s="1">
        <f>'t3-mnet'!I33-'t3-iou-mkrs'!I33</f>
        <v>0</v>
      </c>
      <c r="K33" s="1" t="e">
        <f t="shared" si="1"/>
        <v>#DIV/0!</v>
      </c>
    </row>
    <row r="34" ht="17.2" spans="1:11">
      <c r="A34" s="2"/>
      <c r="B34" s="3" t="s">
        <v>24</v>
      </c>
      <c r="K34" s="1" t="e">
        <f>AVERAGE(K19:K33)</f>
        <v>#DIV/0!</v>
      </c>
    </row>
    <row r="35" ht="17.2" spans="1:11">
      <c r="A35" s="2"/>
      <c r="B35" s="3" t="s">
        <v>7</v>
      </c>
      <c r="C35" s="1">
        <v>0</v>
      </c>
      <c r="D35" s="1" t="s">
        <v>8</v>
      </c>
      <c r="E35" s="1">
        <f>'t3-mnet'!E35-'t3-iou-mkrs'!E35</f>
        <v>0</v>
      </c>
      <c r="F35" s="1">
        <f>'t3-mnet'!F35-'t3-iou-mkrs'!F35</f>
        <v>0</v>
      </c>
      <c r="G35" s="1">
        <f>'t3-mnet'!G35-'t3-iou-mkrs'!G35</f>
        <v>0</v>
      </c>
      <c r="H35" s="1">
        <f>'t3-mnet'!H35-'t3-iou-mkrs'!H35</f>
        <v>0</v>
      </c>
      <c r="I35" s="1">
        <f>'t3-mnet'!I35-'t3-iou-mkrs'!I35</f>
        <v>0</v>
      </c>
      <c r="K35" s="1" t="e">
        <f t="shared" ref="K35:K49" si="2">1-(E35+F35+G35)/H35</f>
        <v>#DIV/0!</v>
      </c>
    </row>
    <row r="36" ht="17.2" spans="1:11">
      <c r="A36" s="2"/>
      <c r="B36" s="3" t="s">
        <v>7</v>
      </c>
      <c r="C36" s="1">
        <v>1</v>
      </c>
      <c r="D36" s="1" t="s">
        <v>9</v>
      </c>
      <c r="E36" s="1">
        <f>'t3-mnet'!E36-'t3-iou-mkrs'!E36</f>
        <v>0</v>
      </c>
      <c r="F36" s="1">
        <f>'t3-mnet'!F36-'t3-iou-mkrs'!F36</f>
        <v>0</v>
      </c>
      <c r="G36" s="1">
        <f>'t3-mnet'!G36-'t3-iou-mkrs'!G36</f>
        <v>0</v>
      </c>
      <c r="H36" s="1">
        <f>'t3-mnet'!H36-'t3-iou-mkrs'!H36</f>
        <v>0</v>
      </c>
      <c r="I36" s="1">
        <f>'t3-mnet'!I36-'t3-iou-mkrs'!I36</f>
        <v>0</v>
      </c>
      <c r="K36" s="1" t="e">
        <f t="shared" si="2"/>
        <v>#DIV/0!</v>
      </c>
    </row>
    <row r="37" ht="17.2" spans="1:11">
      <c r="A37" s="2"/>
      <c r="B37" s="3" t="s">
        <v>7</v>
      </c>
      <c r="C37" s="1">
        <v>2</v>
      </c>
      <c r="D37" s="1" t="s">
        <v>10</v>
      </c>
      <c r="E37" s="1">
        <f>'t3-mnet'!E37-'t3-iou-mkrs'!E37</f>
        <v>0</v>
      </c>
      <c r="F37" s="1">
        <f>'t3-mnet'!F37-'t3-iou-mkrs'!F37</f>
        <v>0</v>
      </c>
      <c r="G37" s="1">
        <f>'t3-mnet'!G37-'t3-iou-mkrs'!G37</f>
        <v>0</v>
      </c>
      <c r="H37" s="1">
        <f>'t3-mnet'!H37-'t3-iou-mkrs'!H37</f>
        <v>0</v>
      </c>
      <c r="I37" s="1">
        <f>'t3-mnet'!I37-'t3-iou-mkrs'!I37</f>
        <v>0</v>
      </c>
      <c r="K37" s="1" t="e">
        <f t="shared" si="2"/>
        <v>#DIV/0!</v>
      </c>
    </row>
    <row r="38" ht="17.2" spans="1:11">
      <c r="A38" s="2"/>
      <c r="B38" s="3" t="s">
        <v>7</v>
      </c>
      <c r="C38" s="1">
        <v>3</v>
      </c>
      <c r="D38" s="1" t="s">
        <v>11</v>
      </c>
      <c r="E38" s="1">
        <f>'t3-mnet'!E38-'t3-iou-mkrs'!E38</f>
        <v>0</v>
      </c>
      <c r="F38" s="1">
        <f>'t3-mnet'!F38-'t3-iou-mkrs'!F38</f>
        <v>0</v>
      </c>
      <c r="G38" s="1">
        <f>'t3-mnet'!G38-'t3-iou-mkrs'!G38</f>
        <v>0</v>
      </c>
      <c r="H38" s="1">
        <f>'t3-mnet'!H38-'t3-iou-mkrs'!H38</f>
        <v>0</v>
      </c>
      <c r="I38" s="1">
        <f>'t3-mnet'!I38-'t3-iou-mkrs'!I38</f>
        <v>0</v>
      </c>
      <c r="K38" s="1" t="e">
        <f t="shared" si="2"/>
        <v>#DIV/0!</v>
      </c>
    </row>
    <row r="39" ht="17.2" spans="1:11">
      <c r="A39" s="2"/>
      <c r="B39" s="3" t="s">
        <v>7</v>
      </c>
      <c r="C39" s="1">
        <v>4</v>
      </c>
      <c r="D39" s="1" t="s">
        <v>12</v>
      </c>
      <c r="E39" s="1">
        <f>'t3-mnet'!E39-'t3-iou-mkrs'!E39</f>
        <v>0</v>
      </c>
      <c r="F39" s="1">
        <f>'t3-mnet'!F39-'t3-iou-mkrs'!F39</f>
        <v>0</v>
      </c>
      <c r="G39" s="1">
        <f>'t3-mnet'!G39-'t3-iou-mkrs'!G39</f>
        <v>0</v>
      </c>
      <c r="H39" s="1">
        <f>'t3-mnet'!H39-'t3-iou-mkrs'!H39</f>
        <v>0</v>
      </c>
      <c r="I39" s="1">
        <f>'t3-mnet'!I39-'t3-iou-mkrs'!I39</f>
        <v>0</v>
      </c>
      <c r="K39" s="1" t="e">
        <f t="shared" si="2"/>
        <v>#DIV/0!</v>
      </c>
    </row>
    <row r="40" ht="17.2" spans="1:11">
      <c r="A40" s="2"/>
      <c r="B40" s="3" t="s">
        <v>7</v>
      </c>
      <c r="C40" s="1">
        <v>5</v>
      </c>
      <c r="D40" s="1" t="s">
        <v>13</v>
      </c>
      <c r="E40" s="1">
        <f>'t3-mnet'!E40-'t3-iou-mkrs'!E40</f>
        <v>0</v>
      </c>
      <c r="F40" s="1">
        <f>'t3-mnet'!F40-'t3-iou-mkrs'!F40</f>
        <v>0</v>
      </c>
      <c r="G40" s="1">
        <f>'t3-mnet'!G40-'t3-iou-mkrs'!G40</f>
        <v>0</v>
      </c>
      <c r="H40" s="1">
        <f>'t3-mnet'!H40-'t3-iou-mkrs'!H40</f>
        <v>0</v>
      </c>
      <c r="I40" s="1">
        <f>'t3-mnet'!I40-'t3-iou-mkrs'!I40</f>
        <v>0</v>
      </c>
      <c r="K40" s="1" t="e">
        <f t="shared" si="2"/>
        <v>#DIV/0!</v>
      </c>
    </row>
    <row r="41" ht="17.2" spans="1:11">
      <c r="A41" s="2"/>
      <c r="B41" s="3" t="s">
        <v>7</v>
      </c>
      <c r="C41" s="1">
        <v>6</v>
      </c>
      <c r="D41" s="1" t="s">
        <v>14</v>
      </c>
      <c r="E41" s="1">
        <f>'t3-mnet'!E41-'t3-iou-mkrs'!E41</f>
        <v>0</v>
      </c>
      <c r="F41" s="1">
        <f>'t3-mnet'!F41-'t3-iou-mkrs'!F41</f>
        <v>0</v>
      </c>
      <c r="G41" s="1">
        <f>'t3-mnet'!G41-'t3-iou-mkrs'!G41</f>
        <v>0</v>
      </c>
      <c r="H41" s="1">
        <f>'t3-mnet'!H41-'t3-iou-mkrs'!H41</f>
        <v>0</v>
      </c>
      <c r="I41" s="1">
        <f>'t3-mnet'!I41-'t3-iou-mkrs'!I41</f>
        <v>0</v>
      </c>
      <c r="K41" s="1" t="e">
        <f t="shared" si="2"/>
        <v>#DIV/0!</v>
      </c>
    </row>
    <row r="42" ht="17.2" spans="1:11">
      <c r="A42" s="2"/>
      <c r="B42" s="3" t="s">
        <v>7</v>
      </c>
      <c r="C42" s="1">
        <v>7</v>
      </c>
      <c r="D42" s="1" t="s">
        <v>15</v>
      </c>
      <c r="E42" s="1">
        <f>'t3-mnet'!E42-'t3-iou-mkrs'!E42</f>
        <v>0</v>
      </c>
      <c r="F42" s="1">
        <f>'t3-mnet'!F42-'t3-iou-mkrs'!F42</f>
        <v>0</v>
      </c>
      <c r="G42" s="1">
        <f>'t3-mnet'!G42-'t3-iou-mkrs'!G42</f>
        <v>0</v>
      </c>
      <c r="H42" s="1">
        <f>'t3-mnet'!H42-'t3-iou-mkrs'!H42</f>
        <v>0</v>
      </c>
      <c r="I42" s="1">
        <f>'t3-mnet'!I42-'t3-iou-mkrs'!I42</f>
        <v>0</v>
      </c>
      <c r="K42" s="1" t="e">
        <f t="shared" si="2"/>
        <v>#DIV/0!</v>
      </c>
    </row>
    <row r="43" ht="17.2" spans="1:11">
      <c r="A43" s="2"/>
      <c r="B43" s="3" t="s">
        <v>7</v>
      </c>
      <c r="C43" s="1">
        <v>8</v>
      </c>
      <c r="D43" s="1" t="s">
        <v>16</v>
      </c>
      <c r="E43" s="1">
        <f>'t3-mnet'!E43-'t3-iou-mkrs'!E43</f>
        <v>0</v>
      </c>
      <c r="F43" s="1">
        <f>'t3-mnet'!F43-'t3-iou-mkrs'!F43</f>
        <v>0</v>
      </c>
      <c r="G43" s="1">
        <f>'t3-mnet'!G43-'t3-iou-mkrs'!G43</f>
        <v>0</v>
      </c>
      <c r="H43" s="1">
        <f>'t3-mnet'!H43-'t3-iou-mkrs'!H43</f>
        <v>0</v>
      </c>
      <c r="I43" s="1">
        <f>'t3-mnet'!I43-'t3-iou-mkrs'!I43</f>
        <v>0</v>
      </c>
      <c r="K43" s="1" t="e">
        <f t="shared" si="2"/>
        <v>#DIV/0!</v>
      </c>
    </row>
    <row r="44" ht="17.2" spans="1:11">
      <c r="A44" s="2"/>
      <c r="B44" s="3" t="s">
        <v>7</v>
      </c>
      <c r="C44" s="1">
        <v>9</v>
      </c>
      <c r="D44" s="1" t="s">
        <v>17</v>
      </c>
      <c r="E44" s="1">
        <f>'t3-mnet'!E44-'t3-iou-mkrs'!E44</f>
        <v>0</v>
      </c>
      <c r="F44" s="1">
        <f>'t3-mnet'!F44-'t3-iou-mkrs'!F44</f>
        <v>0</v>
      </c>
      <c r="G44" s="1">
        <f>'t3-mnet'!G44-'t3-iou-mkrs'!G44</f>
        <v>0</v>
      </c>
      <c r="H44" s="1">
        <f>'t3-mnet'!H44-'t3-iou-mkrs'!H44</f>
        <v>0</v>
      </c>
      <c r="I44" s="1">
        <f>'t3-mnet'!I44-'t3-iou-mkrs'!I44</f>
        <v>0</v>
      </c>
      <c r="K44" s="1" t="e">
        <f t="shared" si="2"/>
        <v>#DIV/0!</v>
      </c>
    </row>
    <row r="45" ht="17.2" spans="1:11">
      <c r="A45" s="2"/>
      <c r="B45" s="3" t="s">
        <v>7</v>
      </c>
      <c r="C45" s="1">
        <v>10</v>
      </c>
      <c r="D45" s="1" t="s">
        <v>18</v>
      </c>
      <c r="E45" s="1">
        <f>'t3-mnet'!E45-'t3-iou-mkrs'!E45</f>
        <v>0</v>
      </c>
      <c r="F45" s="1">
        <f>'t3-mnet'!F45-'t3-iou-mkrs'!F45</f>
        <v>0</v>
      </c>
      <c r="G45" s="1">
        <f>'t3-mnet'!G45-'t3-iou-mkrs'!G45</f>
        <v>0</v>
      </c>
      <c r="H45" s="1">
        <f>'t3-mnet'!H45-'t3-iou-mkrs'!H45</f>
        <v>0</v>
      </c>
      <c r="I45" s="1">
        <f>'t3-mnet'!I45-'t3-iou-mkrs'!I45</f>
        <v>0</v>
      </c>
      <c r="K45" s="1" t="e">
        <f t="shared" si="2"/>
        <v>#DIV/0!</v>
      </c>
    </row>
    <row r="46" ht="17.2" spans="1:11">
      <c r="A46" s="2"/>
      <c r="B46" s="3" t="s">
        <v>7</v>
      </c>
      <c r="C46" s="1">
        <v>11</v>
      </c>
      <c r="D46" s="1" t="s">
        <v>19</v>
      </c>
      <c r="E46" s="1">
        <f>'t3-mnet'!E46-'t3-iou-mkrs'!E46</f>
        <v>0</v>
      </c>
      <c r="F46" s="1">
        <f>'t3-mnet'!F46-'t3-iou-mkrs'!F46</f>
        <v>0</v>
      </c>
      <c r="G46" s="1">
        <f>'t3-mnet'!G46-'t3-iou-mkrs'!G46</f>
        <v>0</v>
      </c>
      <c r="H46" s="1">
        <f>'t3-mnet'!H46-'t3-iou-mkrs'!H46</f>
        <v>0</v>
      </c>
      <c r="I46" s="1">
        <f>'t3-mnet'!I46-'t3-iou-mkrs'!I46</f>
        <v>0</v>
      </c>
      <c r="K46" s="1" t="e">
        <f t="shared" si="2"/>
        <v>#DIV/0!</v>
      </c>
    </row>
    <row r="47" ht="17.2" spans="1:11">
      <c r="A47" s="2"/>
      <c r="B47" s="3" t="s">
        <v>7</v>
      </c>
      <c r="C47" s="1">
        <v>12</v>
      </c>
      <c r="D47" s="1" t="s">
        <v>20</v>
      </c>
      <c r="E47" s="1">
        <f>'t3-mnet'!E47-'t3-iou-mkrs'!E47</f>
        <v>0</v>
      </c>
      <c r="F47" s="1">
        <f>'t3-mnet'!F47-'t3-iou-mkrs'!F47</f>
        <v>0</v>
      </c>
      <c r="G47" s="1">
        <f>'t3-mnet'!G47-'t3-iou-mkrs'!G47</f>
        <v>0</v>
      </c>
      <c r="H47" s="1">
        <f>'t3-mnet'!H47-'t3-iou-mkrs'!H47</f>
        <v>0</v>
      </c>
      <c r="I47" s="1">
        <f>'t3-mnet'!I47-'t3-iou-mkrs'!I47</f>
        <v>0</v>
      </c>
      <c r="K47" s="1" t="e">
        <f t="shared" si="2"/>
        <v>#DIV/0!</v>
      </c>
    </row>
    <row r="48" ht="17.2" spans="1:11">
      <c r="A48" s="2"/>
      <c r="B48" s="3" t="s">
        <v>7</v>
      </c>
      <c r="C48" s="1">
        <v>13</v>
      </c>
      <c r="D48" s="1" t="s">
        <v>21</v>
      </c>
      <c r="E48" s="1">
        <f>'t3-mnet'!E48-'t3-iou-mkrs'!E48</f>
        <v>0</v>
      </c>
      <c r="F48" s="1">
        <f>'t3-mnet'!F48-'t3-iou-mkrs'!F48</f>
        <v>0</v>
      </c>
      <c r="G48" s="1">
        <f>'t3-mnet'!G48-'t3-iou-mkrs'!G48</f>
        <v>0</v>
      </c>
      <c r="H48" s="1">
        <f>'t3-mnet'!H48-'t3-iou-mkrs'!H48</f>
        <v>0</v>
      </c>
      <c r="I48" s="1">
        <f>'t3-mnet'!I48-'t3-iou-mkrs'!I48</f>
        <v>0</v>
      </c>
      <c r="K48" s="1" t="e">
        <f t="shared" si="2"/>
        <v>#DIV/0!</v>
      </c>
    </row>
    <row r="49" ht="17.2" spans="1:11">
      <c r="A49" s="2"/>
      <c r="B49" s="3" t="s">
        <v>7</v>
      </c>
      <c r="C49" s="1">
        <v>14</v>
      </c>
      <c r="D49" s="1" t="s">
        <v>22</v>
      </c>
      <c r="E49" s="1">
        <f>'t3-mnet'!E49-'t3-iou-mkrs'!E49</f>
        <v>0</v>
      </c>
      <c r="F49" s="1">
        <f>'t3-mnet'!F49-'t3-iou-mkrs'!F49</f>
        <v>0</v>
      </c>
      <c r="G49" s="1">
        <f>'t3-mnet'!G49-'t3-iou-mkrs'!G49</f>
        <v>0</v>
      </c>
      <c r="H49" s="1">
        <f>'t3-mnet'!H49-'t3-iou-mkrs'!H49</f>
        <v>0</v>
      </c>
      <c r="I49" s="1">
        <f>'t3-mnet'!I49-'t3-iou-mkrs'!I49</f>
        <v>0</v>
      </c>
      <c r="K49" s="1" t="e">
        <f t="shared" si="2"/>
        <v>#DIV/0!</v>
      </c>
    </row>
    <row r="50" ht="17.2" spans="1:11">
      <c r="A50" s="2"/>
      <c r="B50" s="3" t="s">
        <v>25</v>
      </c>
      <c r="K50" s="1" t="e">
        <f>AVERAGE(K35:K49)</f>
        <v>#DIV/0!</v>
      </c>
    </row>
    <row r="51" ht="17.2" spans="1:11">
      <c r="A51" s="2"/>
      <c r="B51" s="3" t="s">
        <v>7</v>
      </c>
      <c r="C51" s="1">
        <v>0</v>
      </c>
      <c r="D51" s="1" t="s">
        <v>8</v>
      </c>
      <c r="E51" s="1">
        <f>'t3-mnet'!E51-'t3-iou-mkrs'!E51</f>
        <v>0</v>
      </c>
      <c r="F51" s="1">
        <f>'t3-mnet'!F51-'t3-iou-mkrs'!F51</f>
        <v>4</v>
      </c>
      <c r="G51" s="1">
        <f>'t3-mnet'!G51-'t3-iou-mkrs'!G51</f>
        <v>0</v>
      </c>
      <c r="H51" s="1">
        <f>'t3-mnet'!H51-'t3-iou-mkrs'!H51</f>
        <v>0</v>
      </c>
      <c r="I51" s="1">
        <f>'t3-mnet'!I51-'t3-iou-mkrs'!I51</f>
        <v>0</v>
      </c>
      <c r="K51" s="1" t="e">
        <f t="shared" ref="K51:K65" si="3">1-(E51+F51+G51)/H51</f>
        <v>#DIV/0!</v>
      </c>
    </row>
    <row r="52" ht="17.2" spans="1:11">
      <c r="A52" s="2"/>
      <c r="B52" s="3" t="s">
        <v>7</v>
      </c>
      <c r="C52" s="1">
        <v>1</v>
      </c>
      <c r="D52" s="1" t="s">
        <v>9</v>
      </c>
      <c r="E52" s="1">
        <f>'t3-mnet'!E52-'t3-iou-mkrs'!E52</f>
        <v>0</v>
      </c>
      <c r="F52" s="1">
        <f>'t3-mnet'!F52-'t3-iou-mkrs'!F52</f>
        <v>4</v>
      </c>
      <c r="G52" s="1">
        <f>'t3-mnet'!G52-'t3-iou-mkrs'!G52</f>
        <v>0</v>
      </c>
      <c r="H52" s="1">
        <f>'t3-mnet'!H52-'t3-iou-mkrs'!H52</f>
        <v>0</v>
      </c>
      <c r="I52" s="1">
        <f>'t3-mnet'!I52-'t3-iou-mkrs'!I52</f>
        <v>0</v>
      </c>
      <c r="K52" s="1" t="e">
        <f t="shared" si="3"/>
        <v>#DIV/0!</v>
      </c>
    </row>
    <row r="53" ht="17.2" spans="1:11">
      <c r="A53" s="2"/>
      <c r="B53" s="3" t="s">
        <v>7</v>
      </c>
      <c r="C53" s="1">
        <v>2</v>
      </c>
      <c r="D53" s="1" t="s">
        <v>10</v>
      </c>
      <c r="E53" s="1">
        <f>'t3-mnet'!E53-'t3-iou-mkrs'!E53</f>
        <v>0</v>
      </c>
      <c r="F53" s="1">
        <f>'t3-mnet'!F53-'t3-iou-mkrs'!F53</f>
        <v>3</v>
      </c>
      <c r="G53" s="1">
        <f>'t3-mnet'!G53-'t3-iou-mkrs'!G53</f>
        <v>0</v>
      </c>
      <c r="H53" s="1">
        <f>'t3-mnet'!H53-'t3-iou-mkrs'!H53</f>
        <v>0</v>
      </c>
      <c r="I53" s="1">
        <f>'t3-mnet'!I53-'t3-iou-mkrs'!I53</f>
        <v>0</v>
      </c>
      <c r="K53" s="1" t="e">
        <f t="shared" si="3"/>
        <v>#DIV/0!</v>
      </c>
    </row>
    <row r="54" ht="17.2" spans="1:11">
      <c r="A54" s="2"/>
      <c r="B54" s="3" t="s">
        <v>7</v>
      </c>
      <c r="C54" s="1">
        <v>3</v>
      </c>
      <c r="D54" s="1" t="s">
        <v>11</v>
      </c>
      <c r="E54" s="1">
        <f>'t3-mnet'!E54-'t3-iou-mkrs'!E54</f>
        <v>0</v>
      </c>
      <c r="F54" s="1">
        <f>'t3-mnet'!F54-'t3-iou-mkrs'!F54</f>
        <v>2</v>
      </c>
      <c r="G54" s="1">
        <f>'t3-mnet'!G54-'t3-iou-mkrs'!G54</f>
        <v>0</v>
      </c>
      <c r="H54" s="1">
        <f>'t3-mnet'!H54-'t3-iou-mkrs'!H54</f>
        <v>0</v>
      </c>
      <c r="I54" s="1">
        <f>'t3-mnet'!I54-'t3-iou-mkrs'!I54</f>
        <v>0</v>
      </c>
      <c r="K54" s="1" t="e">
        <f t="shared" si="3"/>
        <v>#DIV/0!</v>
      </c>
    </row>
    <row r="55" ht="17.2" spans="1:11">
      <c r="A55" s="2"/>
      <c r="B55" s="3" t="s">
        <v>7</v>
      </c>
      <c r="C55" s="1">
        <v>4</v>
      </c>
      <c r="D55" s="1" t="s">
        <v>12</v>
      </c>
      <c r="E55" s="1">
        <f>'t3-mnet'!E55-'t3-iou-mkrs'!E55</f>
        <v>0</v>
      </c>
      <c r="F55" s="1">
        <f>'t3-mnet'!F55-'t3-iou-mkrs'!F55</f>
        <v>4</v>
      </c>
      <c r="G55" s="1">
        <f>'t3-mnet'!G55-'t3-iou-mkrs'!G55</f>
        <v>0</v>
      </c>
      <c r="H55" s="1">
        <f>'t3-mnet'!H55-'t3-iou-mkrs'!H55</f>
        <v>0</v>
      </c>
      <c r="I55" s="1">
        <f>'t3-mnet'!I55-'t3-iou-mkrs'!I55</f>
        <v>0</v>
      </c>
      <c r="K55" s="1" t="e">
        <f t="shared" si="3"/>
        <v>#DIV/0!</v>
      </c>
    </row>
    <row r="56" ht="17.2" spans="1:11">
      <c r="A56" s="2"/>
      <c r="B56" s="3" t="s">
        <v>7</v>
      </c>
      <c r="C56" s="1">
        <v>5</v>
      </c>
      <c r="D56" s="1" t="s">
        <v>13</v>
      </c>
      <c r="E56" s="1">
        <f>'t3-mnet'!E56-'t3-iou-mkrs'!E56</f>
        <v>0</v>
      </c>
      <c r="F56" s="1">
        <f>'t3-mnet'!F56-'t3-iou-mkrs'!F56</f>
        <v>1</v>
      </c>
      <c r="G56" s="1">
        <f>'t3-mnet'!G56-'t3-iou-mkrs'!G56</f>
        <v>0</v>
      </c>
      <c r="H56" s="1">
        <f>'t3-mnet'!H56-'t3-iou-mkrs'!H56</f>
        <v>0</v>
      </c>
      <c r="I56" s="1">
        <f>'t3-mnet'!I56-'t3-iou-mkrs'!I56</f>
        <v>0</v>
      </c>
      <c r="K56" s="1" t="e">
        <f t="shared" si="3"/>
        <v>#DIV/0!</v>
      </c>
    </row>
    <row r="57" ht="17.2" spans="1:11">
      <c r="A57" s="2"/>
      <c r="B57" s="3" t="s">
        <v>7</v>
      </c>
      <c r="C57" s="1">
        <v>6</v>
      </c>
      <c r="D57" s="1" t="s">
        <v>14</v>
      </c>
      <c r="E57" s="1">
        <f>'t3-mnet'!E57-'t3-iou-mkrs'!E57</f>
        <v>0</v>
      </c>
      <c r="F57" s="1">
        <f>'t3-mnet'!F57-'t3-iou-mkrs'!F57</f>
        <v>2</v>
      </c>
      <c r="G57" s="1">
        <f>'t3-mnet'!G57-'t3-iou-mkrs'!G57</f>
        <v>0</v>
      </c>
      <c r="H57" s="1">
        <f>'t3-mnet'!H57-'t3-iou-mkrs'!H57</f>
        <v>0</v>
      </c>
      <c r="I57" s="1">
        <f>'t3-mnet'!I57-'t3-iou-mkrs'!I57</f>
        <v>0</v>
      </c>
      <c r="K57" s="1" t="e">
        <f t="shared" si="3"/>
        <v>#DIV/0!</v>
      </c>
    </row>
    <row r="58" ht="17.2" spans="1:11">
      <c r="A58" s="2"/>
      <c r="B58" s="3" t="s">
        <v>7</v>
      </c>
      <c r="C58" s="1">
        <v>7</v>
      </c>
      <c r="D58" s="1" t="s">
        <v>15</v>
      </c>
      <c r="E58" s="1">
        <f>'t3-mnet'!E58-'t3-iou-mkrs'!E58</f>
        <v>0</v>
      </c>
      <c r="F58" s="1">
        <f>'t3-mnet'!F58-'t3-iou-mkrs'!F58</f>
        <v>2</v>
      </c>
      <c r="G58" s="1">
        <f>'t3-mnet'!G58-'t3-iou-mkrs'!G58</f>
        <v>0</v>
      </c>
      <c r="H58" s="1">
        <f>'t3-mnet'!H58-'t3-iou-mkrs'!H58</f>
        <v>0</v>
      </c>
      <c r="I58" s="1">
        <f>'t3-mnet'!I58-'t3-iou-mkrs'!I58</f>
        <v>0</v>
      </c>
      <c r="K58" s="1" t="e">
        <f t="shared" si="3"/>
        <v>#DIV/0!</v>
      </c>
    </row>
    <row r="59" ht="17.2" spans="1:11">
      <c r="A59" s="2"/>
      <c r="B59" s="3" t="s">
        <v>7</v>
      </c>
      <c r="C59" s="1">
        <v>8</v>
      </c>
      <c r="D59" s="1" t="s">
        <v>16</v>
      </c>
      <c r="E59" s="1">
        <f>'t3-mnet'!E59-'t3-iou-mkrs'!E59</f>
        <v>0</v>
      </c>
      <c r="F59" s="1">
        <f>'t3-mnet'!F59-'t3-iou-mkrs'!F59</f>
        <v>2</v>
      </c>
      <c r="G59" s="1">
        <f>'t3-mnet'!G59-'t3-iou-mkrs'!G59</f>
        <v>0</v>
      </c>
      <c r="H59" s="1">
        <f>'t3-mnet'!H59-'t3-iou-mkrs'!H59</f>
        <v>0</v>
      </c>
      <c r="I59" s="1">
        <f>'t3-mnet'!I59-'t3-iou-mkrs'!I59</f>
        <v>0</v>
      </c>
      <c r="K59" s="1" t="e">
        <f t="shared" si="3"/>
        <v>#DIV/0!</v>
      </c>
    </row>
    <row r="60" ht="17.2" spans="1:11">
      <c r="A60" s="2"/>
      <c r="B60" s="3" t="s">
        <v>7</v>
      </c>
      <c r="C60" s="1">
        <v>9</v>
      </c>
      <c r="D60" s="1" t="s">
        <v>17</v>
      </c>
      <c r="E60" s="1">
        <f>'t3-mnet'!E60-'t3-iou-mkrs'!E60</f>
        <v>0</v>
      </c>
      <c r="F60" s="1">
        <f>'t3-mnet'!F60-'t3-iou-mkrs'!F60</f>
        <v>1</v>
      </c>
      <c r="G60" s="1">
        <f>'t3-mnet'!G60-'t3-iou-mkrs'!G60</f>
        <v>0</v>
      </c>
      <c r="H60" s="1">
        <f>'t3-mnet'!H60-'t3-iou-mkrs'!H60</f>
        <v>0</v>
      </c>
      <c r="I60" s="1">
        <f>'t3-mnet'!I60-'t3-iou-mkrs'!I60</f>
        <v>0</v>
      </c>
      <c r="K60" s="1" t="e">
        <f t="shared" si="3"/>
        <v>#DIV/0!</v>
      </c>
    </row>
    <row r="61" ht="17.2" spans="1:11">
      <c r="A61" s="2"/>
      <c r="B61" s="3" t="s">
        <v>7</v>
      </c>
      <c r="C61" s="1">
        <v>10</v>
      </c>
      <c r="D61" s="1" t="s">
        <v>18</v>
      </c>
      <c r="E61" s="1">
        <f>'t3-mnet'!E61-'t3-iou-mkrs'!E61</f>
        <v>0</v>
      </c>
      <c r="F61" s="1">
        <f>'t3-mnet'!F61-'t3-iou-mkrs'!F61</f>
        <v>5</v>
      </c>
      <c r="G61" s="1">
        <f>'t3-mnet'!G61-'t3-iou-mkrs'!G61</f>
        <v>0</v>
      </c>
      <c r="H61" s="1">
        <f>'t3-mnet'!H61-'t3-iou-mkrs'!H61</f>
        <v>0</v>
      </c>
      <c r="I61" s="1">
        <f>'t3-mnet'!I61-'t3-iou-mkrs'!I61</f>
        <v>0</v>
      </c>
      <c r="K61" s="1" t="e">
        <f t="shared" si="3"/>
        <v>#DIV/0!</v>
      </c>
    </row>
    <row r="62" ht="17.2" spans="1:11">
      <c r="A62" s="2"/>
      <c r="B62" s="3" t="s">
        <v>7</v>
      </c>
      <c r="C62" s="1">
        <v>11</v>
      </c>
      <c r="D62" s="1" t="s">
        <v>19</v>
      </c>
      <c r="E62" s="1">
        <f>'t3-mnet'!E62-'t3-iou-mkrs'!E62</f>
        <v>0</v>
      </c>
      <c r="F62" s="1">
        <f>'t3-mnet'!F62-'t3-iou-mkrs'!F62</f>
        <v>4</v>
      </c>
      <c r="G62" s="1">
        <f>'t3-mnet'!G62-'t3-iou-mkrs'!G62</f>
        <v>0</v>
      </c>
      <c r="H62" s="1">
        <f>'t3-mnet'!H62-'t3-iou-mkrs'!H62</f>
        <v>0</v>
      </c>
      <c r="I62" s="1">
        <f>'t3-mnet'!I62-'t3-iou-mkrs'!I62</f>
        <v>0</v>
      </c>
      <c r="K62" s="1" t="e">
        <f t="shared" si="3"/>
        <v>#DIV/0!</v>
      </c>
    </row>
    <row r="63" ht="17.2" spans="1:11">
      <c r="A63" s="2"/>
      <c r="B63" s="3" t="s">
        <v>7</v>
      </c>
      <c r="C63" s="1">
        <v>12</v>
      </c>
      <c r="D63" s="1" t="s">
        <v>20</v>
      </c>
      <c r="E63" s="1">
        <f>'t3-mnet'!E63-'t3-iou-mkrs'!E63</f>
        <v>0</v>
      </c>
      <c r="F63" s="1">
        <f>'t3-mnet'!F63-'t3-iou-mkrs'!F63</f>
        <v>2</v>
      </c>
      <c r="G63" s="1">
        <f>'t3-mnet'!G63-'t3-iou-mkrs'!G63</f>
        <v>0</v>
      </c>
      <c r="H63" s="1">
        <f>'t3-mnet'!H63-'t3-iou-mkrs'!H63</f>
        <v>0</v>
      </c>
      <c r="I63" s="1">
        <f>'t3-mnet'!I63-'t3-iou-mkrs'!I63</f>
        <v>0</v>
      </c>
      <c r="K63" s="1" t="e">
        <f t="shared" si="3"/>
        <v>#DIV/0!</v>
      </c>
    </row>
    <row r="64" ht="17.2" spans="1:11">
      <c r="A64" s="2"/>
      <c r="B64" s="3" t="s">
        <v>7</v>
      </c>
      <c r="C64" s="1">
        <v>13</v>
      </c>
      <c r="D64" s="1" t="s">
        <v>21</v>
      </c>
      <c r="E64" s="1">
        <f>'t3-mnet'!E64-'t3-iou-mkrs'!E64</f>
        <v>0</v>
      </c>
      <c r="F64" s="1">
        <f>'t3-mnet'!F64-'t3-iou-mkrs'!F64</f>
        <v>3</v>
      </c>
      <c r="G64" s="1">
        <f>'t3-mnet'!G64-'t3-iou-mkrs'!G64</f>
        <v>0</v>
      </c>
      <c r="H64" s="1">
        <f>'t3-mnet'!H64-'t3-iou-mkrs'!H64</f>
        <v>0</v>
      </c>
      <c r="I64" s="1">
        <f>'t3-mnet'!I64-'t3-iou-mkrs'!I64</f>
        <v>0</v>
      </c>
      <c r="K64" s="1" t="e">
        <f t="shared" si="3"/>
        <v>#DIV/0!</v>
      </c>
    </row>
    <row r="65" ht="17.2" spans="1:11">
      <c r="A65" s="2"/>
      <c r="B65" s="3" t="s">
        <v>7</v>
      </c>
      <c r="C65" s="1">
        <v>14</v>
      </c>
      <c r="D65" s="1" t="s">
        <v>22</v>
      </c>
      <c r="E65" s="1">
        <f>'t3-mnet'!E65-'t3-iou-mkrs'!E65</f>
        <v>0</v>
      </c>
      <c r="F65" s="1">
        <f>'t3-mnet'!F65-'t3-iou-mkrs'!F65</f>
        <v>2</v>
      </c>
      <c r="G65" s="1">
        <f>'t3-mnet'!G65-'t3-iou-mkrs'!G65</f>
        <v>0</v>
      </c>
      <c r="H65" s="1">
        <f>'t3-mnet'!H65-'t3-iou-mkrs'!H65</f>
        <v>0</v>
      </c>
      <c r="I65" s="1">
        <f>'t3-mnet'!I65-'t3-iou-mkrs'!I65</f>
        <v>0</v>
      </c>
      <c r="K65" s="1" t="e">
        <f t="shared" si="3"/>
        <v>#DIV/0!</v>
      </c>
    </row>
    <row r="66" ht="17.2" spans="1:11">
      <c r="A66" s="2"/>
      <c r="B66" s="3" t="s">
        <v>26</v>
      </c>
      <c r="K66" s="1" t="e">
        <f>AVERAGE(K51:K65)</f>
        <v>#DIV/0!</v>
      </c>
    </row>
    <row r="67" ht="17.2" spans="1:11">
      <c r="A67" s="2"/>
      <c r="B67" s="3" t="s">
        <v>7</v>
      </c>
      <c r="C67" s="1">
        <v>0</v>
      </c>
      <c r="D67" s="1" t="s">
        <v>8</v>
      </c>
      <c r="E67" s="1">
        <f>'t3-mnet'!E67-'t3-iou-mkrs'!E67</f>
        <v>0</v>
      </c>
      <c r="F67" s="1">
        <f>'t3-mnet'!F67-'t3-iou-mkrs'!F67</f>
        <v>1</v>
      </c>
      <c r="G67" s="1">
        <f>'t3-mnet'!G67-'t3-iou-mkrs'!G67</f>
        <v>0</v>
      </c>
      <c r="H67" s="1">
        <f>'t3-mnet'!H67-'t3-iou-mkrs'!H67</f>
        <v>0</v>
      </c>
      <c r="I67" s="1">
        <f>'t3-mnet'!I67-'t3-iou-mkrs'!I67</f>
        <v>0</v>
      </c>
      <c r="K67" s="1" t="e">
        <f t="shared" ref="K67:K81" si="4">1-(E67+F67+G67)/H67</f>
        <v>#DIV/0!</v>
      </c>
    </row>
    <row r="68" ht="17.2" spans="1:11">
      <c r="A68" s="2"/>
      <c r="B68" s="3" t="s">
        <v>7</v>
      </c>
      <c r="C68" s="1">
        <v>1</v>
      </c>
      <c r="D68" s="1" t="s">
        <v>9</v>
      </c>
      <c r="E68" s="1">
        <f>'t3-mnet'!E68-'t3-iou-mkrs'!E68</f>
        <v>0</v>
      </c>
      <c r="F68" s="1">
        <f>'t3-mnet'!F68-'t3-iou-mkrs'!F68</f>
        <v>0</v>
      </c>
      <c r="G68" s="1">
        <f>'t3-mnet'!G68-'t3-iou-mkrs'!G68</f>
        <v>0</v>
      </c>
      <c r="H68" s="1">
        <f>'t3-mnet'!H68-'t3-iou-mkrs'!H68</f>
        <v>0</v>
      </c>
      <c r="I68" s="1">
        <f>'t3-mnet'!I68-'t3-iou-mkrs'!I68</f>
        <v>0</v>
      </c>
      <c r="K68" s="1" t="e">
        <f t="shared" si="4"/>
        <v>#DIV/0!</v>
      </c>
    </row>
    <row r="69" ht="17.2" spans="1:11">
      <c r="A69" s="2"/>
      <c r="B69" s="3" t="s">
        <v>7</v>
      </c>
      <c r="C69" s="1">
        <v>2</v>
      </c>
      <c r="D69" s="1" t="s">
        <v>10</v>
      </c>
      <c r="E69" s="1">
        <f>'t3-mnet'!E69-'t3-iou-mkrs'!E69</f>
        <v>0</v>
      </c>
      <c r="F69" s="1">
        <f>'t3-mnet'!F69-'t3-iou-mkrs'!F69</f>
        <v>0</v>
      </c>
      <c r="G69" s="1">
        <f>'t3-mnet'!G69-'t3-iou-mkrs'!G69</f>
        <v>0</v>
      </c>
      <c r="H69" s="1">
        <f>'t3-mnet'!H69-'t3-iou-mkrs'!H69</f>
        <v>0</v>
      </c>
      <c r="I69" s="1">
        <f>'t3-mnet'!I69-'t3-iou-mkrs'!I69</f>
        <v>0</v>
      </c>
      <c r="K69" s="1" t="e">
        <f t="shared" si="4"/>
        <v>#DIV/0!</v>
      </c>
    </row>
    <row r="70" ht="17.2" spans="1:11">
      <c r="A70" s="2"/>
      <c r="B70" s="3" t="s">
        <v>7</v>
      </c>
      <c r="C70" s="1">
        <v>3</v>
      </c>
      <c r="D70" s="1" t="s">
        <v>11</v>
      </c>
      <c r="E70" s="1">
        <f>'t3-mnet'!E70-'t3-iou-mkrs'!E70</f>
        <v>0</v>
      </c>
      <c r="F70" s="1">
        <f>'t3-mnet'!F70-'t3-iou-mkrs'!F70</f>
        <v>1</v>
      </c>
      <c r="G70" s="1">
        <f>'t3-mnet'!G70-'t3-iou-mkrs'!G70</f>
        <v>0</v>
      </c>
      <c r="H70" s="1">
        <f>'t3-mnet'!H70-'t3-iou-mkrs'!H70</f>
        <v>0</v>
      </c>
      <c r="I70" s="1">
        <f>'t3-mnet'!I70-'t3-iou-mkrs'!I70</f>
        <v>0</v>
      </c>
      <c r="K70" s="1" t="e">
        <f t="shared" si="4"/>
        <v>#DIV/0!</v>
      </c>
    </row>
    <row r="71" ht="17.2" spans="1:11">
      <c r="A71" s="2"/>
      <c r="B71" s="3" t="s">
        <v>7</v>
      </c>
      <c r="C71" s="1">
        <v>4</v>
      </c>
      <c r="D71" s="1" t="s">
        <v>12</v>
      </c>
      <c r="E71" s="1">
        <f>'t3-mnet'!E71-'t3-iou-mkrs'!E71</f>
        <v>0</v>
      </c>
      <c r="F71" s="1">
        <f>'t3-mnet'!F71-'t3-iou-mkrs'!F71</f>
        <v>3</v>
      </c>
      <c r="G71" s="1">
        <f>'t3-mnet'!G71-'t3-iou-mkrs'!G71</f>
        <v>0</v>
      </c>
      <c r="H71" s="1">
        <f>'t3-mnet'!H71-'t3-iou-mkrs'!H71</f>
        <v>0</v>
      </c>
      <c r="I71" s="1">
        <f>'t3-mnet'!I71-'t3-iou-mkrs'!I71</f>
        <v>0</v>
      </c>
      <c r="K71" s="1" t="e">
        <f t="shared" si="4"/>
        <v>#DIV/0!</v>
      </c>
    </row>
    <row r="72" ht="17.2" spans="1:11">
      <c r="A72" s="2"/>
      <c r="B72" s="3" t="s">
        <v>7</v>
      </c>
      <c r="C72" s="1">
        <v>5</v>
      </c>
      <c r="D72" s="1" t="s">
        <v>13</v>
      </c>
      <c r="E72" s="1">
        <f>'t3-mnet'!E72-'t3-iou-mkrs'!E72</f>
        <v>0</v>
      </c>
      <c r="F72" s="1">
        <f>'t3-mnet'!F72-'t3-iou-mkrs'!F72</f>
        <v>1</v>
      </c>
      <c r="G72" s="1">
        <f>'t3-mnet'!G72-'t3-iou-mkrs'!G72</f>
        <v>0</v>
      </c>
      <c r="H72" s="1">
        <f>'t3-mnet'!H72-'t3-iou-mkrs'!H72</f>
        <v>0</v>
      </c>
      <c r="I72" s="1">
        <f>'t3-mnet'!I72-'t3-iou-mkrs'!I72</f>
        <v>0</v>
      </c>
      <c r="K72" s="1" t="e">
        <f t="shared" si="4"/>
        <v>#DIV/0!</v>
      </c>
    </row>
    <row r="73" ht="17.2" spans="1:11">
      <c r="A73" s="2"/>
      <c r="B73" s="3" t="s">
        <v>7</v>
      </c>
      <c r="C73" s="1">
        <v>6</v>
      </c>
      <c r="D73" s="1" t="s">
        <v>14</v>
      </c>
      <c r="E73" s="1">
        <f>'t3-mnet'!E73-'t3-iou-mkrs'!E73</f>
        <v>0</v>
      </c>
      <c r="F73" s="1">
        <f>'t3-mnet'!F73-'t3-iou-mkrs'!F73</f>
        <v>1</v>
      </c>
      <c r="G73" s="1">
        <f>'t3-mnet'!G73-'t3-iou-mkrs'!G73</f>
        <v>0</v>
      </c>
      <c r="H73" s="1">
        <f>'t3-mnet'!H73-'t3-iou-mkrs'!H73</f>
        <v>0</v>
      </c>
      <c r="I73" s="1">
        <f>'t3-mnet'!I73-'t3-iou-mkrs'!I73</f>
        <v>0</v>
      </c>
      <c r="K73" s="1" t="e">
        <f t="shared" si="4"/>
        <v>#DIV/0!</v>
      </c>
    </row>
    <row r="74" ht="17.2" spans="1:11">
      <c r="A74" s="2"/>
      <c r="B74" s="3" t="s">
        <v>7</v>
      </c>
      <c r="C74" s="1">
        <v>7</v>
      </c>
      <c r="D74" s="1" t="s">
        <v>15</v>
      </c>
      <c r="E74" s="1">
        <f>'t3-mnet'!E74-'t3-iou-mkrs'!E74</f>
        <v>0</v>
      </c>
      <c r="F74" s="1">
        <f>'t3-mnet'!F74-'t3-iou-mkrs'!F74</f>
        <v>0</v>
      </c>
      <c r="G74" s="1">
        <f>'t3-mnet'!G74-'t3-iou-mkrs'!G74</f>
        <v>0</v>
      </c>
      <c r="H74" s="1">
        <f>'t3-mnet'!H74-'t3-iou-mkrs'!H74</f>
        <v>0</v>
      </c>
      <c r="I74" s="1">
        <f>'t3-mnet'!I74-'t3-iou-mkrs'!I74</f>
        <v>0</v>
      </c>
      <c r="K74" s="1" t="e">
        <f t="shared" si="4"/>
        <v>#DIV/0!</v>
      </c>
    </row>
    <row r="75" ht="17.2" spans="1:11">
      <c r="A75" s="2"/>
      <c r="B75" s="3" t="s">
        <v>7</v>
      </c>
      <c r="C75" s="1">
        <v>8</v>
      </c>
      <c r="D75" s="1" t="s">
        <v>16</v>
      </c>
      <c r="E75" s="1">
        <f>'t3-mnet'!E75-'t3-iou-mkrs'!E75</f>
        <v>0</v>
      </c>
      <c r="F75" s="1">
        <f>'t3-mnet'!F75-'t3-iou-mkrs'!F75</f>
        <v>0</v>
      </c>
      <c r="G75" s="1">
        <f>'t3-mnet'!G75-'t3-iou-mkrs'!G75</f>
        <v>0</v>
      </c>
      <c r="H75" s="1">
        <f>'t3-mnet'!H75-'t3-iou-mkrs'!H75</f>
        <v>0</v>
      </c>
      <c r="I75" s="1">
        <f>'t3-mnet'!I75-'t3-iou-mkrs'!I75</f>
        <v>0</v>
      </c>
      <c r="K75" s="1" t="e">
        <f t="shared" si="4"/>
        <v>#DIV/0!</v>
      </c>
    </row>
    <row r="76" ht="17.2" spans="1:11">
      <c r="A76" s="2"/>
      <c r="B76" s="3" t="s">
        <v>7</v>
      </c>
      <c r="C76" s="1">
        <v>9</v>
      </c>
      <c r="D76" s="1" t="s">
        <v>17</v>
      </c>
      <c r="E76" s="1">
        <f>'t3-mnet'!E76-'t3-iou-mkrs'!E76</f>
        <v>0</v>
      </c>
      <c r="F76" s="1">
        <f>'t3-mnet'!F76-'t3-iou-mkrs'!F76</f>
        <v>3</v>
      </c>
      <c r="G76" s="1">
        <f>'t3-mnet'!G76-'t3-iou-mkrs'!G76</f>
        <v>0</v>
      </c>
      <c r="H76" s="1">
        <f>'t3-mnet'!H76-'t3-iou-mkrs'!H76</f>
        <v>0</v>
      </c>
      <c r="I76" s="1">
        <f>'t3-mnet'!I76-'t3-iou-mkrs'!I76</f>
        <v>0</v>
      </c>
      <c r="K76" s="1" t="e">
        <f t="shared" si="4"/>
        <v>#DIV/0!</v>
      </c>
    </row>
    <row r="77" ht="17.2" spans="1:11">
      <c r="A77" s="2"/>
      <c r="B77" s="3" t="s">
        <v>7</v>
      </c>
      <c r="C77" s="1">
        <v>10</v>
      </c>
      <c r="D77" s="1" t="s">
        <v>18</v>
      </c>
      <c r="E77" s="1">
        <f>'t3-mnet'!E77-'t3-iou-mkrs'!E77</f>
        <v>0</v>
      </c>
      <c r="F77" s="1">
        <f>'t3-mnet'!F77-'t3-iou-mkrs'!F77</f>
        <v>2</v>
      </c>
      <c r="G77" s="1">
        <f>'t3-mnet'!G77-'t3-iou-mkrs'!G77</f>
        <v>0</v>
      </c>
      <c r="H77" s="1">
        <f>'t3-mnet'!H77-'t3-iou-mkrs'!H77</f>
        <v>0</v>
      </c>
      <c r="I77" s="1">
        <f>'t3-mnet'!I77-'t3-iou-mkrs'!I77</f>
        <v>0</v>
      </c>
      <c r="K77" s="1" t="e">
        <f t="shared" si="4"/>
        <v>#DIV/0!</v>
      </c>
    </row>
    <row r="78" ht="17.2" spans="1:11">
      <c r="A78" s="2"/>
      <c r="B78" s="3" t="s">
        <v>7</v>
      </c>
      <c r="C78" s="1">
        <v>11</v>
      </c>
      <c r="D78" s="1" t="s">
        <v>19</v>
      </c>
      <c r="E78" s="1">
        <f>'t3-mnet'!E78-'t3-iou-mkrs'!E78</f>
        <v>0</v>
      </c>
      <c r="F78" s="1">
        <f>'t3-mnet'!F78-'t3-iou-mkrs'!F78</f>
        <v>0</v>
      </c>
      <c r="G78" s="1">
        <f>'t3-mnet'!G78-'t3-iou-mkrs'!G78</f>
        <v>0</v>
      </c>
      <c r="H78" s="1">
        <f>'t3-mnet'!H78-'t3-iou-mkrs'!H78</f>
        <v>0</v>
      </c>
      <c r="I78" s="1">
        <f>'t3-mnet'!I78-'t3-iou-mkrs'!I78</f>
        <v>0</v>
      </c>
      <c r="K78" s="1" t="e">
        <f t="shared" si="4"/>
        <v>#DIV/0!</v>
      </c>
    </row>
    <row r="79" ht="17.2" spans="1:11">
      <c r="A79" s="2"/>
      <c r="B79" s="3" t="s">
        <v>7</v>
      </c>
      <c r="C79" s="1">
        <v>12</v>
      </c>
      <c r="D79" s="1" t="s">
        <v>20</v>
      </c>
      <c r="E79" s="1">
        <f>'t3-mnet'!E79-'t3-iou-mkrs'!E79</f>
        <v>0</v>
      </c>
      <c r="F79" s="1">
        <f>'t3-mnet'!F79-'t3-iou-mkrs'!F79</f>
        <v>-1</v>
      </c>
      <c r="G79" s="1">
        <f>'t3-mnet'!G79-'t3-iou-mkrs'!G79</f>
        <v>0</v>
      </c>
      <c r="H79" s="1">
        <f>'t3-mnet'!H79-'t3-iou-mkrs'!H79</f>
        <v>0</v>
      </c>
      <c r="I79" s="1">
        <f>'t3-mnet'!I79-'t3-iou-mkrs'!I79</f>
        <v>0</v>
      </c>
      <c r="K79" s="1" t="e">
        <f t="shared" si="4"/>
        <v>#DIV/0!</v>
      </c>
    </row>
    <row r="80" ht="17.2" spans="1:11">
      <c r="A80" s="2"/>
      <c r="B80" s="3" t="s">
        <v>7</v>
      </c>
      <c r="C80" s="1">
        <v>13</v>
      </c>
      <c r="D80" s="1" t="s">
        <v>21</v>
      </c>
      <c r="E80" s="1">
        <f>'t3-mnet'!E80-'t3-iou-mkrs'!E80</f>
        <v>0</v>
      </c>
      <c r="F80" s="1">
        <f>'t3-mnet'!F80-'t3-iou-mkrs'!F80</f>
        <v>1</v>
      </c>
      <c r="G80" s="1">
        <f>'t3-mnet'!G80-'t3-iou-mkrs'!G80</f>
        <v>0</v>
      </c>
      <c r="H80" s="1">
        <f>'t3-mnet'!H80-'t3-iou-mkrs'!H80</f>
        <v>0</v>
      </c>
      <c r="I80" s="1">
        <f>'t3-mnet'!I80-'t3-iou-mkrs'!I80</f>
        <v>0</v>
      </c>
      <c r="K80" s="1" t="e">
        <f t="shared" si="4"/>
        <v>#DIV/0!</v>
      </c>
    </row>
    <row r="81" ht="17.2" spans="1:11">
      <c r="A81" s="2"/>
      <c r="B81" s="3" t="s">
        <v>7</v>
      </c>
      <c r="C81" s="1">
        <v>14</v>
      </c>
      <c r="D81" s="1" t="s">
        <v>22</v>
      </c>
      <c r="E81" s="1">
        <f>'t3-mnet'!E81-'t3-iou-mkrs'!E81</f>
        <v>0</v>
      </c>
      <c r="F81" s="1">
        <f>'t3-mnet'!F81-'t3-iou-mkrs'!F81</f>
        <v>-1</v>
      </c>
      <c r="G81" s="1">
        <f>'t3-mnet'!G81-'t3-iou-mkrs'!G81</f>
        <v>0</v>
      </c>
      <c r="H81" s="1">
        <f>'t3-mnet'!H81-'t3-iou-mkrs'!H81</f>
        <v>0</v>
      </c>
      <c r="I81" s="1">
        <f>'t3-mnet'!I81-'t3-iou-mkrs'!I81</f>
        <v>0</v>
      </c>
      <c r="K81" s="1" t="e">
        <f t="shared" si="4"/>
        <v>#DIV/0!</v>
      </c>
    </row>
    <row r="82" ht="17.2" spans="1:11">
      <c r="A82" s="2"/>
      <c r="B82" s="3" t="s">
        <v>27</v>
      </c>
      <c r="K82" s="1" t="e">
        <f>AVERAGE(K67:K81)</f>
        <v>#DIV/0!</v>
      </c>
    </row>
    <row r="83" ht="17.2" spans="1:11">
      <c r="A83" s="2"/>
      <c r="B83" s="3" t="s">
        <v>7</v>
      </c>
      <c r="C83" s="1">
        <v>0</v>
      </c>
      <c r="D83" s="1" t="s">
        <v>8</v>
      </c>
      <c r="E83" s="1">
        <f>'t3-mnet'!E83-'t3-iou-mkrs'!E83</f>
        <v>0</v>
      </c>
      <c r="F83" s="1">
        <f>'t3-mnet'!F83-'t3-iou-mkrs'!F83</f>
        <v>2</v>
      </c>
      <c r="G83" s="1">
        <f>'t3-mnet'!G83-'t3-iou-mkrs'!G83</f>
        <v>0</v>
      </c>
      <c r="H83" s="1">
        <f>'t3-mnet'!H83-'t3-iou-mkrs'!H83</f>
        <v>0</v>
      </c>
      <c r="I83" s="1">
        <f>'t3-mnet'!I83-'t3-iou-mkrs'!I83</f>
        <v>0</v>
      </c>
      <c r="K83" s="1" t="e">
        <f t="shared" ref="K83:K97" si="5">1-(E83+F83+G83)/H83</f>
        <v>#DIV/0!</v>
      </c>
    </row>
    <row r="84" ht="17.2" spans="1:11">
      <c r="A84" s="2"/>
      <c r="B84" s="3" t="s">
        <v>7</v>
      </c>
      <c r="C84" s="1">
        <v>1</v>
      </c>
      <c r="D84" s="1" t="s">
        <v>9</v>
      </c>
      <c r="E84" s="1">
        <f>'t3-mnet'!E84-'t3-iou-mkrs'!E84</f>
        <v>0</v>
      </c>
      <c r="F84" s="1">
        <f>'t3-mnet'!F84-'t3-iou-mkrs'!F84</f>
        <v>4</v>
      </c>
      <c r="G84" s="1">
        <f>'t3-mnet'!G84-'t3-iou-mkrs'!G84</f>
        <v>0</v>
      </c>
      <c r="H84" s="1">
        <f>'t3-mnet'!H84-'t3-iou-mkrs'!H84</f>
        <v>0</v>
      </c>
      <c r="I84" s="1">
        <f>'t3-mnet'!I84-'t3-iou-mkrs'!I84</f>
        <v>0</v>
      </c>
      <c r="K84" s="1" t="e">
        <f t="shared" si="5"/>
        <v>#DIV/0!</v>
      </c>
    </row>
    <row r="85" ht="17.2" spans="1:11">
      <c r="A85" s="2"/>
      <c r="B85" s="3" t="s">
        <v>7</v>
      </c>
      <c r="C85" s="1">
        <v>2</v>
      </c>
      <c r="D85" s="1" t="s">
        <v>10</v>
      </c>
      <c r="E85" s="1">
        <f>'t3-mnet'!E85-'t3-iou-mkrs'!E85</f>
        <v>0</v>
      </c>
      <c r="F85" s="1">
        <f>'t3-mnet'!F85-'t3-iou-mkrs'!F85</f>
        <v>4</v>
      </c>
      <c r="G85" s="1">
        <f>'t3-mnet'!G85-'t3-iou-mkrs'!G85</f>
        <v>0</v>
      </c>
      <c r="H85" s="1">
        <f>'t3-mnet'!H85-'t3-iou-mkrs'!H85</f>
        <v>0</v>
      </c>
      <c r="I85" s="1">
        <f>'t3-mnet'!I85-'t3-iou-mkrs'!I85</f>
        <v>0</v>
      </c>
      <c r="K85" s="1" t="e">
        <f t="shared" si="5"/>
        <v>#DIV/0!</v>
      </c>
    </row>
    <row r="86" ht="17.2" spans="1:11">
      <c r="A86" s="2"/>
      <c r="B86" s="3" t="s">
        <v>7</v>
      </c>
      <c r="C86" s="1">
        <v>3</v>
      </c>
      <c r="D86" s="1" t="s">
        <v>11</v>
      </c>
      <c r="E86" s="1">
        <f>'t3-mnet'!E86-'t3-iou-mkrs'!E86</f>
        <v>0</v>
      </c>
      <c r="F86" s="1">
        <f>'t3-mnet'!F86-'t3-iou-mkrs'!F86</f>
        <v>4</v>
      </c>
      <c r="G86" s="1">
        <f>'t3-mnet'!G86-'t3-iou-mkrs'!G86</f>
        <v>0</v>
      </c>
      <c r="H86" s="1">
        <f>'t3-mnet'!H86-'t3-iou-mkrs'!H86</f>
        <v>0</v>
      </c>
      <c r="I86" s="1">
        <f>'t3-mnet'!I86-'t3-iou-mkrs'!I86</f>
        <v>0</v>
      </c>
      <c r="K86" s="1" t="e">
        <f t="shared" si="5"/>
        <v>#DIV/0!</v>
      </c>
    </row>
    <row r="87" ht="17.2" spans="1:11">
      <c r="A87" s="2"/>
      <c r="B87" s="3" t="s">
        <v>7</v>
      </c>
      <c r="C87" s="1">
        <v>4</v>
      </c>
      <c r="D87" s="1" t="s">
        <v>12</v>
      </c>
      <c r="E87" s="1">
        <f>'t3-mnet'!E87-'t3-iou-mkrs'!E87</f>
        <v>0</v>
      </c>
      <c r="F87" s="1">
        <f>'t3-mnet'!F87-'t3-iou-mkrs'!F87</f>
        <v>5</v>
      </c>
      <c r="G87" s="1">
        <f>'t3-mnet'!G87-'t3-iou-mkrs'!G87</f>
        <v>0</v>
      </c>
      <c r="H87" s="1">
        <f>'t3-mnet'!H87-'t3-iou-mkrs'!H87</f>
        <v>0</v>
      </c>
      <c r="I87" s="1">
        <f>'t3-mnet'!I87-'t3-iou-mkrs'!I87</f>
        <v>0</v>
      </c>
      <c r="K87" s="1" t="e">
        <f t="shared" si="5"/>
        <v>#DIV/0!</v>
      </c>
    </row>
    <row r="88" ht="17.2" spans="1:11">
      <c r="A88" s="2"/>
      <c r="B88" s="3" t="s">
        <v>7</v>
      </c>
      <c r="C88" s="1">
        <v>5</v>
      </c>
      <c r="D88" s="1" t="s">
        <v>13</v>
      </c>
      <c r="E88" s="1">
        <f>'t3-mnet'!E88-'t3-iou-mkrs'!E88</f>
        <v>0</v>
      </c>
      <c r="F88" s="1">
        <f>'t3-mnet'!F88-'t3-iou-mkrs'!F88</f>
        <v>2</v>
      </c>
      <c r="G88" s="1">
        <f>'t3-mnet'!G88-'t3-iou-mkrs'!G88</f>
        <v>0</v>
      </c>
      <c r="H88" s="1">
        <f>'t3-mnet'!H88-'t3-iou-mkrs'!H88</f>
        <v>0</v>
      </c>
      <c r="I88" s="1">
        <f>'t3-mnet'!I88-'t3-iou-mkrs'!I88</f>
        <v>0</v>
      </c>
      <c r="K88" s="1" t="e">
        <f t="shared" si="5"/>
        <v>#DIV/0!</v>
      </c>
    </row>
    <row r="89" ht="17.2" spans="1:11">
      <c r="A89" s="2"/>
      <c r="B89" s="3" t="s">
        <v>7</v>
      </c>
      <c r="C89" s="1">
        <v>6</v>
      </c>
      <c r="D89" s="1" t="s">
        <v>14</v>
      </c>
      <c r="E89" s="1">
        <f>'t3-mnet'!E89-'t3-iou-mkrs'!E89</f>
        <v>0</v>
      </c>
      <c r="F89" s="1">
        <f>'t3-mnet'!F89-'t3-iou-mkrs'!F89</f>
        <v>2</v>
      </c>
      <c r="G89" s="1">
        <f>'t3-mnet'!G89-'t3-iou-mkrs'!G89</f>
        <v>0</v>
      </c>
      <c r="H89" s="1">
        <f>'t3-mnet'!H89-'t3-iou-mkrs'!H89</f>
        <v>0</v>
      </c>
      <c r="I89" s="1">
        <f>'t3-mnet'!I89-'t3-iou-mkrs'!I89</f>
        <v>0</v>
      </c>
      <c r="K89" s="1" t="e">
        <f t="shared" si="5"/>
        <v>#DIV/0!</v>
      </c>
    </row>
    <row r="90" ht="17.2" spans="1:11">
      <c r="A90" s="2"/>
      <c r="B90" s="3" t="s">
        <v>7</v>
      </c>
      <c r="C90" s="1">
        <v>7</v>
      </c>
      <c r="D90" s="1" t="s">
        <v>15</v>
      </c>
      <c r="E90" s="1">
        <f>'t3-mnet'!E90-'t3-iou-mkrs'!E90</f>
        <v>0</v>
      </c>
      <c r="F90" s="1">
        <f>'t3-mnet'!F90-'t3-iou-mkrs'!F90</f>
        <v>3</v>
      </c>
      <c r="G90" s="1">
        <f>'t3-mnet'!G90-'t3-iou-mkrs'!G90</f>
        <v>0</v>
      </c>
      <c r="H90" s="1">
        <f>'t3-mnet'!H90-'t3-iou-mkrs'!H90</f>
        <v>0</v>
      </c>
      <c r="I90" s="1">
        <f>'t3-mnet'!I90-'t3-iou-mkrs'!I90</f>
        <v>0</v>
      </c>
      <c r="K90" s="1" t="e">
        <f t="shared" si="5"/>
        <v>#DIV/0!</v>
      </c>
    </row>
    <row r="91" ht="17.2" spans="1:11">
      <c r="A91" s="2"/>
      <c r="B91" s="3" t="s">
        <v>7</v>
      </c>
      <c r="C91" s="1">
        <v>8</v>
      </c>
      <c r="D91" s="1" t="s">
        <v>16</v>
      </c>
      <c r="E91" s="1">
        <f>'t3-mnet'!E91-'t3-iou-mkrs'!E91</f>
        <v>1</v>
      </c>
      <c r="F91" s="1">
        <f>'t3-mnet'!F91-'t3-iou-mkrs'!F91</f>
        <v>4</v>
      </c>
      <c r="G91" s="1">
        <f>'t3-mnet'!G91-'t3-iou-mkrs'!G91</f>
        <v>1</v>
      </c>
      <c r="H91" s="1">
        <f>'t3-mnet'!H91-'t3-iou-mkrs'!H91</f>
        <v>0</v>
      </c>
      <c r="I91" s="1">
        <f>'t3-mnet'!I91-'t3-iou-mkrs'!I91</f>
        <v>-1</v>
      </c>
      <c r="K91" s="1" t="e">
        <f t="shared" si="5"/>
        <v>#DIV/0!</v>
      </c>
    </row>
    <row r="92" ht="17.2" spans="1:11">
      <c r="A92" s="2"/>
      <c r="B92" s="3" t="s">
        <v>7</v>
      </c>
      <c r="C92" s="1">
        <v>9</v>
      </c>
      <c r="D92" s="1" t="s">
        <v>17</v>
      </c>
      <c r="E92" s="1">
        <f>'t3-mnet'!E92-'t3-iou-mkrs'!E92</f>
        <v>0</v>
      </c>
      <c r="F92" s="1">
        <f>'t3-mnet'!F92-'t3-iou-mkrs'!F92</f>
        <v>1</v>
      </c>
      <c r="G92" s="1">
        <f>'t3-mnet'!G92-'t3-iou-mkrs'!G92</f>
        <v>0</v>
      </c>
      <c r="H92" s="1">
        <f>'t3-mnet'!H92-'t3-iou-mkrs'!H92</f>
        <v>0</v>
      </c>
      <c r="I92" s="1">
        <f>'t3-mnet'!I92-'t3-iou-mkrs'!I92</f>
        <v>0</v>
      </c>
      <c r="K92" s="1" t="e">
        <f t="shared" si="5"/>
        <v>#DIV/0!</v>
      </c>
    </row>
    <row r="93" ht="17.2" spans="1:11">
      <c r="A93" s="2"/>
      <c r="B93" s="3" t="s">
        <v>7</v>
      </c>
      <c r="C93" s="1">
        <v>10</v>
      </c>
      <c r="D93" s="1" t="s">
        <v>18</v>
      </c>
      <c r="E93" s="1">
        <f>'t3-mnet'!E93-'t3-iou-mkrs'!E93</f>
        <v>0</v>
      </c>
      <c r="F93" s="1">
        <f>'t3-mnet'!F93-'t3-iou-mkrs'!F93</f>
        <v>2</v>
      </c>
      <c r="G93" s="1">
        <f>'t3-mnet'!G93-'t3-iou-mkrs'!G93</f>
        <v>0</v>
      </c>
      <c r="H93" s="1">
        <f>'t3-mnet'!H93-'t3-iou-mkrs'!H93</f>
        <v>0</v>
      </c>
      <c r="I93" s="1">
        <f>'t3-mnet'!I93-'t3-iou-mkrs'!I93</f>
        <v>0</v>
      </c>
      <c r="K93" s="1" t="e">
        <f t="shared" si="5"/>
        <v>#DIV/0!</v>
      </c>
    </row>
    <row r="94" ht="17.2" spans="1:11">
      <c r="A94" s="2"/>
      <c r="B94" s="3" t="s">
        <v>7</v>
      </c>
      <c r="C94" s="1">
        <v>11</v>
      </c>
      <c r="D94" s="1" t="s">
        <v>19</v>
      </c>
      <c r="E94" s="1">
        <f>'t3-mnet'!E94-'t3-iou-mkrs'!E94</f>
        <v>0</v>
      </c>
      <c r="F94" s="1">
        <f>'t3-mnet'!F94-'t3-iou-mkrs'!F94</f>
        <v>1</v>
      </c>
      <c r="G94" s="1">
        <f>'t3-mnet'!G94-'t3-iou-mkrs'!G94</f>
        <v>0</v>
      </c>
      <c r="H94" s="1">
        <f>'t3-mnet'!H94-'t3-iou-mkrs'!H94</f>
        <v>0</v>
      </c>
      <c r="I94" s="1">
        <f>'t3-mnet'!I94-'t3-iou-mkrs'!I94</f>
        <v>0</v>
      </c>
      <c r="K94" s="1" t="e">
        <f t="shared" si="5"/>
        <v>#DIV/0!</v>
      </c>
    </row>
    <row r="95" ht="17.2" spans="1:11">
      <c r="A95" s="2"/>
      <c r="B95" s="3" t="s">
        <v>7</v>
      </c>
      <c r="C95" s="1">
        <v>12</v>
      </c>
      <c r="D95" s="1" t="s">
        <v>20</v>
      </c>
      <c r="E95" s="1">
        <f>'t3-mnet'!E95-'t3-iou-mkrs'!E95</f>
        <v>0</v>
      </c>
      <c r="F95" s="1">
        <f>'t3-mnet'!F95-'t3-iou-mkrs'!F95</f>
        <v>1</v>
      </c>
      <c r="G95" s="1">
        <f>'t3-mnet'!G95-'t3-iou-mkrs'!G95</f>
        <v>0</v>
      </c>
      <c r="H95" s="1">
        <f>'t3-mnet'!H95-'t3-iou-mkrs'!H95</f>
        <v>0</v>
      </c>
      <c r="I95" s="1">
        <f>'t3-mnet'!I95-'t3-iou-mkrs'!I95</f>
        <v>0</v>
      </c>
      <c r="K95" s="1" t="e">
        <f t="shared" si="5"/>
        <v>#DIV/0!</v>
      </c>
    </row>
    <row r="96" ht="17.2" spans="1:11">
      <c r="A96" s="2"/>
      <c r="B96" s="3" t="s">
        <v>7</v>
      </c>
      <c r="C96" s="1">
        <v>13</v>
      </c>
      <c r="D96" s="1" t="s">
        <v>21</v>
      </c>
      <c r="E96" s="1">
        <f>'t3-mnet'!E96-'t3-iou-mkrs'!E96</f>
        <v>0</v>
      </c>
      <c r="F96" s="1">
        <f>'t3-mnet'!F96-'t3-iou-mkrs'!F96</f>
        <v>5</v>
      </c>
      <c r="G96" s="1">
        <f>'t3-mnet'!G96-'t3-iou-mkrs'!G96</f>
        <v>0</v>
      </c>
      <c r="H96" s="1">
        <f>'t3-mnet'!H96-'t3-iou-mkrs'!H96</f>
        <v>0</v>
      </c>
      <c r="I96" s="1">
        <f>'t3-mnet'!I96-'t3-iou-mkrs'!I96</f>
        <v>0</v>
      </c>
      <c r="K96" s="1" t="e">
        <f t="shared" si="5"/>
        <v>#DIV/0!</v>
      </c>
    </row>
    <row r="97" ht="17.2" spans="1:11">
      <c r="A97" s="2"/>
      <c r="B97" s="3" t="s">
        <v>7</v>
      </c>
      <c r="C97" s="1">
        <v>14</v>
      </c>
      <c r="D97" s="1" t="s">
        <v>22</v>
      </c>
      <c r="E97" s="1">
        <f>'t3-mnet'!E97-'t3-iou-mkrs'!E97</f>
        <v>0</v>
      </c>
      <c r="F97" s="1">
        <f>'t3-mnet'!F97-'t3-iou-mkrs'!F97</f>
        <v>1</v>
      </c>
      <c r="G97" s="1">
        <f>'t3-mnet'!G97-'t3-iou-mkrs'!G97</f>
        <v>0</v>
      </c>
      <c r="H97" s="1">
        <f>'t3-mnet'!H97-'t3-iou-mkrs'!H97</f>
        <v>0</v>
      </c>
      <c r="I97" s="1">
        <f>'t3-mnet'!I97-'t3-iou-mkrs'!I97</f>
        <v>0</v>
      </c>
      <c r="K97" s="1" t="e">
        <f t="shared" si="5"/>
        <v>#DIV/0!</v>
      </c>
    </row>
    <row r="98" ht="17.2" spans="1:11">
      <c r="A98" s="2"/>
      <c r="B98" s="3" t="s">
        <v>28</v>
      </c>
      <c r="K98" s="1" t="e">
        <f>AVERAGE(K83:K97)</f>
        <v>#DIV/0!</v>
      </c>
    </row>
    <row r="99" ht="17.2" spans="1:11">
      <c r="A99" s="2"/>
      <c r="B99" s="3" t="s">
        <v>7</v>
      </c>
      <c r="C99" s="1">
        <v>0</v>
      </c>
      <c r="D99" s="1" t="s">
        <v>8</v>
      </c>
      <c r="E99" s="1">
        <f>'t3-mnet'!E99-'t3-iou-mkrs'!E99</f>
        <v>0</v>
      </c>
      <c r="F99" s="1">
        <f>'t3-mnet'!F99-'t3-iou-mkrs'!F99</f>
        <v>0</v>
      </c>
      <c r="G99" s="1">
        <f>'t3-mnet'!G99-'t3-iou-mkrs'!G99</f>
        <v>0</v>
      </c>
      <c r="H99" s="1">
        <f>'t3-mnet'!H99-'t3-iou-mkrs'!H99</f>
        <v>0</v>
      </c>
      <c r="I99" s="1">
        <f>'t3-mnet'!I99-'t3-iou-mkrs'!I99</f>
        <v>0</v>
      </c>
      <c r="K99" s="1" t="e">
        <f t="shared" ref="K99:K113" si="6">1-(E99+F99+G99)/H99</f>
        <v>#DIV/0!</v>
      </c>
    </row>
    <row r="100" ht="17.2" spans="1:11">
      <c r="A100" s="2"/>
      <c r="B100" s="3" t="s">
        <v>7</v>
      </c>
      <c r="C100" s="1">
        <v>1</v>
      </c>
      <c r="D100" s="1" t="s">
        <v>9</v>
      </c>
      <c r="E100" s="1">
        <f>'t3-mnet'!E100-'t3-iou-mkrs'!E100</f>
        <v>0</v>
      </c>
      <c r="F100" s="1">
        <f>'t3-mnet'!F100-'t3-iou-mkrs'!F100</f>
        <v>0</v>
      </c>
      <c r="G100" s="1">
        <f>'t3-mnet'!G100-'t3-iou-mkrs'!G100</f>
        <v>0</v>
      </c>
      <c r="H100" s="1">
        <f>'t3-mnet'!H100-'t3-iou-mkrs'!H100</f>
        <v>0</v>
      </c>
      <c r="I100" s="1">
        <f>'t3-mnet'!I100-'t3-iou-mkrs'!I100</f>
        <v>0</v>
      </c>
      <c r="K100" s="1" t="e">
        <f t="shared" si="6"/>
        <v>#DIV/0!</v>
      </c>
    </row>
    <row r="101" ht="17.2" spans="1:11">
      <c r="A101" s="2"/>
      <c r="B101" s="3" t="s">
        <v>7</v>
      </c>
      <c r="C101" s="1">
        <v>2</v>
      </c>
      <c r="D101" s="1" t="s">
        <v>10</v>
      </c>
      <c r="E101" s="1">
        <f>'t3-mnet'!E101-'t3-iou-mkrs'!E101</f>
        <v>0</v>
      </c>
      <c r="F101" s="1">
        <f>'t3-mnet'!F101-'t3-iou-mkrs'!F101</f>
        <v>0</v>
      </c>
      <c r="G101" s="1">
        <f>'t3-mnet'!G101-'t3-iou-mkrs'!G101</f>
        <v>0</v>
      </c>
      <c r="H101" s="1">
        <f>'t3-mnet'!H101-'t3-iou-mkrs'!H101</f>
        <v>0</v>
      </c>
      <c r="I101" s="1">
        <f>'t3-mnet'!I101-'t3-iou-mkrs'!I101</f>
        <v>0</v>
      </c>
      <c r="K101" s="1" t="e">
        <f t="shared" si="6"/>
        <v>#DIV/0!</v>
      </c>
    </row>
    <row r="102" ht="17.2" spans="1:11">
      <c r="A102" s="2"/>
      <c r="B102" s="3" t="s">
        <v>7</v>
      </c>
      <c r="C102" s="1">
        <v>3</v>
      </c>
      <c r="D102" s="1" t="s">
        <v>11</v>
      </c>
      <c r="E102" s="1">
        <f>'t3-mnet'!E102-'t3-iou-mkrs'!E102</f>
        <v>0</v>
      </c>
      <c r="F102" s="1">
        <f>'t3-mnet'!F102-'t3-iou-mkrs'!F102</f>
        <v>0</v>
      </c>
      <c r="G102" s="1">
        <f>'t3-mnet'!G102-'t3-iou-mkrs'!G102</f>
        <v>0</v>
      </c>
      <c r="H102" s="1">
        <f>'t3-mnet'!H102-'t3-iou-mkrs'!H102</f>
        <v>0</v>
      </c>
      <c r="I102" s="1">
        <f>'t3-mnet'!I102-'t3-iou-mkrs'!I102</f>
        <v>0</v>
      </c>
      <c r="K102" s="1" t="e">
        <f t="shared" si="6"/>
        <v>#DIV/0!</v>
      </c>
    </row>
    <row r="103" ht="17.2" spans="1:11">
      <c r="A103" s="2"/>
      <c r="B103" s="3" t="s">
        <v>7</v>
      </c>
      <c r="C103" s="1">
        <v>4</v>
      </c>
      <c r="D103" s="1" t="s">
        <v>12</v>
      </c>
      <c r="E103" s="1">
        <f>'t3-mnet'!E103-'t3-iou-mkrs'!E103</f>
        <v>0</v>
      </c>
      <c r="F103" s="1">
        <f>'t3-mnet'!F103-'t3-iou-mkrs'!F103</f>
        <v>0</v>
      </c>
      <c r="G103" s="1">
        <f>'t3-mnet'!G103-'t3-iou-mkrs'!G103</f>
        <v>0</v>
      </c>
      <c r="H103" s="1">
        <f>'t3-mnet'!H103-'t3-iou-mkrs'!H103</f>
        <v>0</v>
      </c>
      <c r="I103" s="1">
        <f>'t3-mnet'!I103-'t3-iou-mkrs'!I103</f>
        <v>0</v>
      </c>
      <c r="K103" s="1" t="e">
        <f t="shared" si="6"/>
        <v>#DIV/0!</v>
      </c>
    </row>
    <row r="104" ht="17.2" spans="1:11">
      <c r="A104" s="2"/>
      <c r="B104" s="3" t="s">
        <v>7</v>
      </c>
      <c r="C104" s="1">
        <v>5</v>
      </c>
      <c r="D104" s="1" t="s">
        <v>13</v>
      </c>
      <c r="E104" s="1">
        <f>'t3-mnet'!E104-'t3-iou-mkrs'!E104</f>
        <v>0</v>
      </c>
      <c r="F104" s="1">
        <f>'t3-mnet'!F104-'t3-iou-mkrs'!F104</f>
        <v>0</v>
      </c>
      <c r="G104" s="1">
        <f>'t3-mnet'!G104-'t3-iou-mkrs'!G104</f>
        <v>0</v>
      </c>
      <c r="H104" s="1">
        <f>'t3-mnet'!H104-'t3-iou-mkrs'!H104</f>
        <v>0</v>
      </c>
      <c r="I104" s="1">
        <f>'t3-mnet'!I104-'t3-iou-mkrs'!I104</f>
        <v>0</v>
      </c>
      <c r="K104" s="1" t="e">
        <f t="shared" si="6"/>
        <v>#DIV/0!</v>
      </c>
    </row>
    <row r="105" ht="17.2" spans="1:11">
      <c r="A105" s="2"/>
      <c r="B105" s="3" t="s">
        <v>7</v>
      </c>
      <c r="C105" s="1">
        <v>6</v>
      </c>
      <c r="D105" s="1" t="s">
        <v>14</v>
      </c>
      <c r="E105" s="1">
        <f>'t3-mnet'!E105-'t3-iou-mkrs'!E105</f>
        <v>0</v>
      </c>
      <c r="F105" s="1">
        <f>'t3-mnet'!F105-'t3-iou-mkrs'!F105</f>
        <v>0</v>
      </c>
      <c r="G105" s="1">
        <f>'t3-mnet'!G105-'t3-iou-mkrs'!G105</f>
        <v>0</v>
      </c>
      <c r="H105" s="1">
        <f>'t3-mnet'!H105-'t3-iou-mkrs'!H105</f>
        <v>0</v>
      </c>
      <c r="I105" s="1">
        <f>'t3-mnet'!I105-'t3-iou-mkrs'!I105</f>
        <v>0</v>
      </c>
      <c r="K105" s="1" t="e">
        <f t="shared" si="6"/>
        <v>#DIV/0!</v>
      </c>
    </row>
    <row r="106" ht="17.2" spans="1:11">
      <c r="A106" s="2"/>
      <c r="B106" s="3" t="s">
        <v>7</v>
      </c>
      <c r="C106" s="1">
        <v>7</v>
      </c>
      <c r="D106" s="1" t="s">
        <v>15</v>
      </c>
      <c r="E106" s="1">
        <f>'t3-mnet'!E106-'t3-iou-mkrs'!E106</f>
        <v>0</v>
      </c>
      <c r="F106" s="1">
        <f>'t3-mnet'!F106-'t3-iou-mkrs'!F106</f>
        <v>0</v>
      </c>
      <c r="G106" s="1">
        <f>'t3-mnet'!G106-'t3-iou-mkrs'!G106</f>
        <v>0</v>
      </c>
      <c r="H106" s="1">
        <f>'t3-mnet'!H106-'t3-iou-mkrs'!H106</f>
        <v>0</v>
      </c>
      <c r="I106" s="1">
        <f>'t3-mnet'!I106-'t3-iou-mkrs'!I106</f>
        <v>0</v>
      </c>
      <c r="K106" s="1" t="e">
        <f t="shared" si="6"/>
        <v>#DIV/0!</v>
      </c>
    </row>
    <row r="107" ht="17.2" spans="1:11">
      <c r="A107" s="2"/>
      <c r="B107" s="3" t="s">
        <v>7</v>
      </c>
      <c r="C107" s="1">
        <v>8</v>
      </c>
      <c r="D107" s="1" t="s">
        <v>16</v>
      </c>
      <c r="E107" s="1">
        <f>'t3-mnet'!E107-'t3-iou-mkrs'!E107</f>
        <v>0</v>
      </c>
      <c r="F107" s="1">
        <f>'t3-mnet'!F107-'t3-iou-mkrs'!F107</f>
        <v>0</v>
      </c>
      <c r="G107" s="1">
        <f>'t3-mnet'!G107-'t3-iou-mkrs'!G107</f>
        <v>0</v>
      </c>
      <c r="H107" s="1">
        <f>'t3-mnet'!H107-'t3-iou-mkrs'!H107</f>
        <v>0</v>
      </c>
      <c r="I107" s="1">
        <f>'t3-mnet'!I107-'t3-iou-mkrs'!I107</f>
        <v>0</v>
      </c>
      <c r="K107" s="1" t="e">
        <f t="shared" si="6"/>
        <v>#DIV/0!</v>
      </c>
    </row>
    <row r="108" ht="17.2" spans="1:11">
      <c r="A108" s="2"/>
      <c r="B108" s="3" t="s">
        <v>7</v>
      </c>
      <c r="C108" s="1">
        <v>9</v>
      </c>
      <c r="D108" s="1" t="s">
        <v>17</v>
      </c>
      <c r="E108" s="1">
        <f>'t3-mnet'!E108-'t3-iou-mkrs'!E108</f>
        <v>0</v>
      </c>
      <c r="F108" s="1">
        <f>'t3-mnet'!F108-'t3-iou-mkrs'!F108</f>
        <v>0</v>
      </c>
      <c r="G108" s="1">
        <f>'t3-mnet'!G108-'t3-iou-mkrs'!G108</f>
        <v>0</v>
      </c>
      <c r="H108" s="1">
        <f>'t3-mnet'!H108-'t3-iou-mkrs'!H108</f>
        <v>0</v>
      </c>
      <c r="I108" s="1">
        <f>'t3-mnet'!I108-'t3-iou-mkrs'!I108</f>
        <v>0</v>
      </c>
      <c r="K108" s="1" t="e">
        <f t="shared" si="6"/>
        <v>#DIV/0!</v>
      </c>
    </row>
    <row r="109" ht="17.2" spans="1:11">
      <c r="A109" s="2"/>
      <c r="B109" s="3" t="s">
        <v>7</v>
      </c>
      <c r="C109" s="1">
        <v>10</v>
      </c>
      <c r="D109" s="1" t="s">
        <v>18</v>
      </c>
      <c r="E109" s="1">
        <f>'t3-mnet'!E109-'t3-iou-mkrs'!E109</f>
        <v>0</v>
      </c>
      <c r="F109" s="1">
        <f>'t3-mnet'!F109-'t3-iou-mkrs'!F109</f>
        <v>0</v>
      </c>
      <c r="G109" s="1">
        <f>'t3-mnet'!G109-'t3-iou-mkrs'!G109</f>
        <v>0</v>
      </c>
      <c r="H109" s="1">
        <f>'t3-mnet'!H109-'t3-iou-mkrs'!H109</f>
        <v>0</v>
      </c>
      <c r="I109" s="1">
        <f>'t3-mnet'!I109-'t3-iou-mkrs'!I109</f>
        <v>0</v>
      </c>
      <c r="K109" s="1" t="e">
        <f t="shared" si="6"/>
        <v>#DIV/0!</v>
      </c>
    </row>
    <row r="110" ht="17.2" spans="1:11">
      <c r="A110" s="2"/>
      <c r="B110" s="3" t="s">
        <v>7</v>
      </c>
      <c r="C110" s="1">
        <v>11</v>
      </c>
      <c r="D110" s="1" t="s">
        <v>19</v>
      </c>
      <c r="E110" s="1">
        <f>'t3-mnet'!E110-'t3-iou-mkrs'!E110</f>
        <v>0</v>
      </c>
      <c r="F110" s="1">
        <f>'t3-mnet'!F110-'t3-iou-mkrs'!F110</f>
        <v>0</v>
      </c>
      <c r="G110" s="1">
        <f>'t3-mnet'!G110-'t3-iou-mkrs'!G110</f>
        <v>0</v>
      </c>
      <c r="H110" s="1">
        <f>'t3-mnet'!H110-'t3-iou-mkrs'!H110</f>
        <v>0</v>
      </c>
      <c r="I110" s="1">
        <f>'t3-mnet'!I110-'t3-iou-mkrs'!I110</f>
        <v>0</v>
      </c>
      <c r="K110" s="1" t="e">
        <f t="shared" si="6"/>
        <v>#DIV/0!</v>
      </c>
    </row>
    <row r="111" ht="17.2" spans="1:11">
      <c r="A111" s="2"/>
      <c r="B111" s="3" t="s">
        <v>7</v>
      </c>
      <c r="C111" s="1">
        <v>12</v>
      </c>
      <c r="D111" s="1" t="s">
        <v>20</v>
      </c>
      <c r="E111" s="1">
        <f>'t3-mnet'!E111-'t3-iou-mkrs'!E111</f>
        <v>0</v>
      </c>
      <c r="F111" s="1">
        <f>'t3-mnet'!F111-'t3-iou-mkrs'!F111</f>
        <v>0</v>
      </c>
      <c r="G111" s="1">
        <f>'t3-mnet'!G111-'t3-iou-mkrs'!G111</f>
        <v>0</v>
      </c>
      <c r="H111" s="1">
        <f>'t3-mnet'!H111-'t3-iou-mkrs'!H111</f>
        <v>0</v>
      </c>
      <c r="I111" s="1">
        <f>'t3-mnet'!I111-'t3-iou-mkrs'!I111</f>
        <v>0</v>
      </c>
      <c r="K111" s="1" t="e">
        <f t="shared" si="6"/>
        <v>#DIV/0!</v>
      </c>
    </row>
    <row r="112" ht="17.2" spans="1:11">
      <c r="A112" s="2"/>
      <c r="B112" s="3" t="s">
        <v>7</v>
      </c>
      <c r="C112" s="1">
        <v>13</v>
      </c>
      <c r="D112" s="1" t="s">
        <v>21</v>
      </c>
      <c r="E112" s="1">
        <f>'t3-mnet'!E112-'t3-iou-mkrs'!E112</f>
        <v>0</v>
      </c>
      <c r="F112" s="1">
        <f>'t3-mnet'!F112-'t3-iou-mkrs'!F112</f>
        <v>0</v>
      </c>
      <c r="G112" s="1">
        <f>'t3-mnet'!G112-'t3-iou-mkrs'!G112</f>
        <v>0</v>
      </c>
      <c r="H112" s="1">
        <f>'t3-mnet'!H112-'t3-iou-mkrs'!H112</f>
        <v>0</v>
      </c>
      <c r="I112" s="1">
        <f>'t3-mnet'!I112-'t3-iou-mkrs'!I112</f>
        <v>0</v>
      </c>
      <c r="K112" s="1" t="e">
        <f t="shared" si="6"/>
        <v>#DIV/0!</v>
      </c>
    </row>
    <row r="113" ht="17.2" spans="1:11">
      <c r="A113" s="2"/>
      <c r="B113" s="3" t="s">
        <v>7</v>
      </c>
      <c r="C113" s="1">
        <v>14</v>
      </c>
      <c r="D113" s="1" t="s">
        <v>22</v>
      </c>
      <c r="E113" s="1">
        <f>'t3-mnet'!E113-'t3-iou-mkrs'!E113</f>
        <v>0</v>
      </c>
      <c r="F113" s="1">
        <f>'t3-mnet'!F113-'t3-iou-mkrs'!F113</f>
        <v>0</v>
      </c>
      <c r="G113" s="1">
        <f>'t3-mnet'!G113-'t3-iou-mkrs'!G113</f>
        <v>0</v>
      </c>
      <c r="H113" s="1">
        <f>'t3-mnet'!H113-'t3-iou-mkrs'!H113</f>
        <v>0</v>
      </c>
      <c r="I113" s="1">
        <f>'t3-mnet'!I113-'t3-iou-mkrs'!I113</f>
        <v>0</v>
      </c>
      <c r="K113" s="1" t="e">
        <f t="shared" si="6"/>
        <v>#DIV/0!</v>
      </c>
    </row>
    <row r="114" ht="17.2" spans="1:11">
      <c r="A114" s="2"/>
      <c r="B114" s="3" t="s">
        <v>29</v>
      </c>
      <c r="K114" s="1" t="e">
        <f>AVERAGE(K99:K113)</f>
        <v>#DIV/0!</v>
      </c>
    </row>
    <row r="115" ht="17.2" spans="1:11">
      <c r="A115" s="2"/>
      <c r="B115" s="3" t="s">
        <v>7</v>
      </c>
      <c r="C115" s="1">
        <v>0</v>
      </c>
      <c r="D115" s="1" t="s">
        <v>8</v>
      </c>
      <c r="E115" s="1">
        <f>'t3-mnet'!E115-'t3-iou-mkrs'!E115</f>
        <v>0</v>
      </c>
      <c r="F115" s="1">
        <f>'t3-mnet'!F115-'t3-iou-mkrs'!F115</f>
        <v>0</v>
      </c>
      <c r="G115" s="1">
        <f>'t3-mnet'!G115-'t3-iou-mkrs'!G115</f>
        <v>0</v>
      </c>
      <c r="H115" s="1">
        <f>'t3-mnet'!H115-'t3-iou-mkrs'!H115</f>
        <v>0</v>
      </c>
      <c r="I115" s="1">
        <f>'t3-mnet'!I115-'t3-iou-mkrs'!I115</f>
        <v>0</v>
      </c>
      <c r="K115" s="1" t="e">
        <f t="shared" ref="K115:K129" si="7">1-(E115+F115+G115)/H115</f>
        <v>#DIV/0!</v>
      </c>
    </row>
    <row r="116" ht="17.2" spans="1:11">
      <c r="A116" s="2"/>
      <c r="B116" s="3" t="s">
        <v>7</v>
      </c>
      <c r="C116" s="1">
        <v>1</v>
      </c>
      <c r="D116" s="1" t="s">
        <v>9</v>
      </c>
      <c r="E116" s="1">
        <f>'t3-mnet'!E116-'t3-iou-mkrs'!E116</f>
        <v>0</v>
      </c>
      <c r="F116" s="1">
        <f>'t3-mnet'!F116-'t3-iou-mkrs'!F116</f>
        <v>0</v>
      </c>
      <c r="G116" s="1">
        <f>'t3-mnet'!G116-'t3-iou-mkrs'!G116</f>
        <v>0</v>
      </c>
      <c r="H116" s="1">
        <f>'t3-mnet'!H116-'t3-iou-mkrs'!H116</f>
        <v>0</v>
      </c>
      <c r="I116" s="1">
        <f>'t3-mnet'!I116-'t3-iou-mkrs'!I116</f>
        <v>0</v>
      </c>
      <c r="K116" s="1" t="e">
        <f t="shared" si="7"/>
        <v>#DIV/0!</v>
      </c>
    </row>
    <row r="117" ht="17.2" spans="1:11">
      <c r="A117" s="2"/>
      <c r="B117" s="3" t="s">
        <v>7</v>
      </c>
      <c r="C117" s="1">
        <v>2</v>
      </c>
      <c r="D117" s="1" t="s">
        <v>10</v>
      </c>
      <c r="E117" s="1">
        <f>'t3-mnet'!E117-'t3-iou-mkrs'!E117</f>
        <v>0</v>
      </c>
      <c r="F117" s="1">
        <f>'t3-mnet'!F117-'t3-iou-mkrs'!F117</f>
        <v>0</v>
      </c>
      <c r="G117" s="1">
        <f>'t3-mnet'!G117-'t3-iou-mkrs'!G117</f>
        <v>0</v>
      </c>
      <c r="H117" s="1">
        <f>'t3-mnet'!H117-'t3-iou-mkrs'!H117</f>
        <v>0</v>
      </c>
      <c r="I117" s="1">
        <f>'t3-mnet'!I117-'t3-iou-mkrs'!I117</f>
        <v>0</v>
      </c>
      <c r="K117" s="1" t="e">
        <f t="shared" si="7"/>
        <v>#DIV/0!</v>
      </c>
    </row>
    <row r="118" ht="17.2" spans="1:11">
      <c r="A118" s="2"/>
      <c r="B118" s="3" t="s">
        <v>7</v>
      </c>
      <c r="C118" s="1">
        <v>3</v>
      </c>
      <c r="D118" s="1" t="s">
        <v>11</v>
      </c>
      <c r="E118" s="1">
        <f>'t3-mnet'!E118-'t3-iou-mkrs'!E118</f>
        <v>0</v>
      </c>
      <c r="F118" s="1">
        <f>'t3-mnet'!F118-'t3-iou-mkrs'!F118</f>
        <v>0</v>
      </c>
      <c r="G118" s="1">
        <f>'t3-mnet'!G118-'t3-iou-mkrs'!G118</f>
        <v>0</v>
      </c>
      <c r="H118" s="1">
        <f>'t3-mnet'!H118-'t3-iou-mkrs'!H118</f>
        <v>0</v>
      </c>
      <c r="I118" s="1">
        <f>'t3-mnet'!I118-'t3-iou-mkrs'!I118</f>
        <v>0</v>
      </c>
      <c r="K118" s="1" t="e">
        <f t="shared" si="7"/>
        <v>#DIV/0!</v>
      </c>
    </row>
    <row r="119" ht="17.2" spans="1:11">
      <c r="A119" s="2"/>
      <c r="B119" s="3" t="s">
        <v>7</v>
      </c>
      <c r="C119" s="1">
        <v>4</v>
      </c>
      <c r="D119" s="1" t="s">
        <v>12</v>
      </c>
      <c r="E119" s="1">
        <f>'t3-mnet'!E119-'t3-iou-mkrs'!E119</f>
        <v>0</v>
      </c>
      <c r="F119" s="1">
        <f>'t3-mnet'!F119-'t3-iou-mkrs'!F119</f>
        <v>0</v>
      </c>
      <c r="G119" s="1">
        <f>'t3-mnet'!G119-'t3-iou-mkrs'!G119</f>
        <v>0</v>
      </c>
      <c r="H119" s="1">
        <f>'t3-mnet'!H119-'t3-iou-mkrs'!H119</f>
        <v>0</v>
      </c>
      <c r="I119" s="1">
        <f>'t3-mnet'!I119-'t3-iou-mkrs'!I119</f>
        <v>0</v>
      </c>
      <c r="K119" s="1" t="e">
        <f t="shared" si="7"/>
        <v>#DIV/0!</v>
      </c>
    </row>
    <row r="120" ht="17.2" spans="1:11">
      <c r="A120" s="2"/>
      <c r="B120" s="3" t="s">
        <v>7</v>
      </c>
      <c r="C120" s="1">
        <v>5</v>
      </c>
      <c r="D120" s="1" t="s">
        <v>13</v>
      </c>
      <c r="E120" s="1">
        <f>'t3-mnet'!E120-'t3-iou-mkrs'!E120</f>
        <v>0</v>
      </c>
      <c r="F120" s="1">
        <f>'t3-mnet'!F120-'t3-iou-mkrs'!F120</f>
        <v>0</v>
      </c>
      <c r="G120" s="1">
        <f>'t3-mnet'!G120-'t3-iou-mkrs'!G120</f>
        <v>0</v>
      </c>
      <c r="H120" s="1">
        <f>'t3-mnet'!H120-'t3-iou-mkrs'!H120</f>
        <v>0</v>
      </c>
      <c r="I120" s="1">
        <f>'t3-mnet'!I120-'t3-iou-mkrs'!I120</f>
        <v>0</v>
      </c>
      <c r="K120" s="1" t="e">
        <f t="shared" si="7"/>
        <v>#DIV/0!</v>
      </c>
    </row>
    <row r="121" ht="17.2" spans="1:11">
      <c r="A121" s="2"/>
      <c r="B121" s="3" t="s">
        <v>7</v>
      </c>
      <c r="C121" s="1">
        <v>6</v>
      </c>
      <c r="D121" s="1" t="s">
        <v>14</v>
      </c>
      <c r="E121" s="1">
        <f>'t3-mnet'!E121-'t3-iou-mkrs'!E121</f>
        <v>0</v>
      </c>
      <c r="F121" s="1">
        <f>'t3-mnet'!F121-'t3-iou-mkrs'!F121</f>
        <v>0</v>
      </c>
      <c r="G121" s="1">
        <f>'t3-mnet'!G121-'t3-iou-mkrs'!G121</f>
        <v>0</v>
      </c>
      <c r="H121" s="1">
        <f>'t3-mnet'!H121-'t3-iou-mkrs'!H121</f>
        <v>0</v>
      </c>
      <c r="I121" s="1">
        <f>'t3-mnet'!I121-'t3-iou-mkrs'!I121</f>
        <v>0</v>
      </c>
      <c r="K121" s="1" t="e">
        <f t="shared" si="7"/>
        <v>#DIV/0!</v>
      </c>
    </row>
    <row r="122" ht="17.2" spans="1:11">
      <c r="A122" s="2"/>
      <c r="B122" s="3" t="s">
        <v>7</v>
      </c>
      <c r="C122" s="1">
        <v>7</v>
      </c>
      <c r="D122" s="1" t="s">
        <v>15</v>
      </c>
      <c r="E122" s="1">
        <f>'t3-mnet'!E122-'t3-iou-mkrs'!E122</f>
        <v>0</v>
      </c>
      <c r="F122" s="1">
        <f>'t3-mnet'!F122-'t3-iou-mkrs'!F122</f>
        <v>0</v>
      </c>
      <c r="G122" s="1">
        <f>'t3-mnet'!G122-'t3-iou-mkrs'!G122</f>
        <v>0</v>
      </c>
      <c r="H122" s="1">
        <f>'t3-mnet'!H122-'t3-iou-mkrs'!H122</f>
        <v>0</v>
      </c>
      <c r="I122" s="1">
        <f>'t3-mnet'!I122-'t3-iou-mkrs'!I122</f>
        <v>0</v>
      </c>
      <c r="K122" s="1" t="e">
        <f t="shared" si="7"/>
        <v>#DIV/0!</v>
      </c>
    </row>
    <row r="123" ht="17.2" spans="1:11">
      <c r="A123" s="2"/>
      <c r="B123" s="3" t="s">
        <v>7</v>
      </c>
      <c r="C123" s="1">
        <v>8</v>
      </c>
      <c r="D123" s="1" t="s">
        <v>16</v>
      </c>
      <c r="E123" s="1">
        <f>'t3-mnet'!E123-'t3-iou-mkrs'!E123</f>
        <v>0</v>
      </c>
      <c r="F123" s="1">
        <f>'t3-mnet'!F123-'t3-iou-mkrs'!F123</f>
        <v>0</v>
      </c>
      <c r="G123" s="1">
        <f>'t3-mnet'!G123-'t3-iou-mkrs'!G123</f>
        <v>0</v>
      </c>
      <c r="H123" s="1">
        <f>'t3-mnet'!H123-'t3-iou-mkrs'!H123</f>
        <v>0</v>
      </c>
      <c r="I123" s="1">
        <f>'t3-mnet'!I123-'t3-iou-mkrs'!I123</f>
        <v>0</v>
      </c>
      <c r="K123" s="1" t="e">
        <f t="shared" si="7"/>
        <v>#DIV/0!</v>
      </c>
    </row>
    <row r="124" ht="17.2" spans="1:11">
      <c r="A124" s="2"/>
      <c r="B124" s="3" t="s">
        <v>7</v>
      </c>
      <c r="C124" s="1">
        <v>9</v>
      </c>
      <c r="D124" s="1" t="s">
        <v>17</v>
      </c>
      <c r="E124" s="1">
        <f>'t3-mnet'!E124-'t3-iou-mkrs'!E124</f>
        <v>0</v>
      </c>
      <c r="F124" s="1">
        <f>'t3-mnet'!F124-'t3-iou-mkrs'!F124</f>
        <v>0</v>
      </c>
      <c r="G124" s="1">
        <f>'t3-mnet'!G124-'t3-iou-mkrs'!G124</f>
        <v>0</v>
      </c>
      <c r="H124" s="1">
        <f>'t3-mnet'!H124-'t3-iou-mkrs'!H124</f>
        <v>0</v>
      </c>
      <c r="I124" s="1">
        <f>'t3-mnet'!I124-'t3-iou-mkrs'!I124</f>
        <v>0</v>
      </c>
      <c r="K124" s="1" t="e">
        <f t="shared" si="7"/>
        <v>#DIV/0!</v>
      </c>
    </row>
    <row r="125" ht="17.2" spans="1:11">
      <c r="A125" s="2"/>
      <c r="B125" s="3" t="s">
        <v>7</v>
      </c>
      <c r="C125" s="1">
        <v>10</v>
      </c>
      <c r="D125" s="1" t="s">
        <v>18</v>
      </c>
      <c r="E125" s="1">
        <f>'t3-mnet'!E125-'t3-iou-mkrs'!E125</f>
        <v>0</v>
      </c>
      <c r="F125" s="1">
        <f>'t3-mnet'!F125-'t3-iou-mkrs'!F125</f>
        <v>0</v>
      </c>
      <c r="G125" s="1">
        <f>'t3-mnet'!G125-'t3-iou-mkrs'!G125</f>
        <v>0</v>
      </c>
      <c r="H125" s="1">
        <f>'t3-mnet'!H125-'t3-iou-mkrs'!H125</f>
        <v>0</v>
      </c>
      <c r="I125" s="1">
        <f>'t3-mnet'!I125-'t3-iou-mkrs'!I125</f>
        <v>0</v>
      </c>
      <c r="K125" s="1" t="e">
        <f t="shared" si="7"/>
        <v>#DIV/0!</v>
      </c>
    </row>
    <row r="126" ht="17.2" spans="1:11">
      <c r="A126" s="2"/>
      <c r="B126" s="3" t="s">
        <v>7</v>
      </c>
      <c r="C126" s="1">
        <v>11</v>
      </c>
      <c r="D126" s="1" t="s">
        <v>19</v>
      </c>
      <c r="E126" s="1">
        <f>'t3-mnet'!E126-'t3-iou-mkrs'!E126</f>
        <v>0</v>
      </c>
      <c r="F126" s="1">
        <f>'t3-mnet'!F126-'t3-iou-mkrs'!F126</f>
        <v>0</v>
      </c>
      <c r="G126" s="1">
        <f>'t3-mnet'!G126-'t3-iou-mkrs'!G126</f>
        <v>0</v>
      </c>
      <c r="H126" s="1">
        <f>'t3-mnet'!H126-'t3-iou-mkrs'!H126</f>
        <v>0</v>
      </c>
      <c r="I126" s="1">
        <f>'t3-mnet'!I126-'t3-iou-mkrs'!I126</f>
        <v>0</v>
      </c>
      <c r="K126" s="1" t="e">
        <f t="shared" si="7"/>
        <v>#DIV/0!</v>
      </c>
    </row>
    <row r="127" ht="17.2" spans="1:11">
      <c r="A127" s="2"/>
      <c r="B127" s="3" t="s">
        <v>7</v>
      </c>
      <c r="C127" s="1">
        <v>12</v>
      </c>
      <c r="D127" s="1" t="s">
        <v>20</v>
      </c>
      <c r="E127" s="1">
        <f>'t3-mnet'!E127-'t3-iou-mkrs'!E127</f>
        <v>0</v>
      </c>
      <c r="F127" s="1">
        <f>'t3-mnet'!F127-'t3-iou-mkrs'!F127</f>
        <v>0</v>
      </c>
      <c r="G127" s="1">
        <f>'t3-mnet'!G127-'t3-iou-mkrs'!G127</f>
        <v>0</v>
      </c>
      <c r="H127" s="1">
        <f>'t3-mnet'!H127-'t3-iou-mkrs'!H127</f>
        <v>0</v>
      </c>
      <c r="I127" s="1">
        <f>'t3-mnet'!I127-'t3-iou-mkrs'!I127</f>
        <v>0</v>
      </c>
      <c r="K127" s="1" t="e">
        <f t="shared" si="7"/>
        <v>#DIV/0!</v>
      </c>
    </row>
    <row r="128" ht="17.2" spans="1:11">
      <c r="A128" s="2"/>
      <c r="B128" s="3" t="s">
        <v>7</v>
      </c>
      <c r="C128" s="1">
        <v>13</v>
      </c>
      <c r="D128" s="1" t="s">
        <v>21</v>
      </c>
      <c r="E128" s="1">
        <f>'t3-mnet'!E128-'t3-iou-mkrs'!E128</f>
        <v>0</v>
      </c>
      <c r="F128" s="1">
        <f>'t3-mnet'!F128-'t3-iou-mkrs'!F128</f>
        <v>0</v>
      </c>
      <c r="G128" s="1">
        <f>'t3-mnet'!G128-'t3-iou-mkrs'!G128</f>
        <v>0</v>
      </c>
      <c r="H128" s="1">
        <f>'t3-mnet'!H128-'t3-iou-mkrs'!H128</f>
        <v>0</v>
      </c>
      <c r="I128" s="1">
        <f>'t3-mnet'!I128-'t3-iou-mkrs'!I128</f>
        <v>0</v>
      </c>
      <c r="K128" s="1" t="e">
        <f t="shared" si="7"/>
        <v>#DIV/0!</v>
      </c>
    </row>
    <row r="129" ht="17.2" spans="1:11">
      <c r="A129" s="2"/>
      <c r="B129" s="3" t="s">
        <v>7</v>
      </c>
      <c r="C129" s="1">
        <v>14</v>
      </c>
      <c r="D129" s="1" t="s">
        <v>22</v>
      </c>
      <c r="E129" s="1">
        <f>'t3-mnet'!E129-'t3-iou-mkrs'!E129</f>
        <v>0</v>
      </c>
      <c r="F129" s="1">
        <f>'t3-mnet'!F129-'t3-iou-mkrs'!F129</f>
        <v>0</v>
      </c>
      <c r="G129" s="1">
        <f>'t3-mnet'!G129-'t3-iou-mkrs'!G129</f>
        <v>0</v>
      </c>
      <c r="H129" s="1">
        <f>'t3-mnet'!H129-'t3-iou-mkrs'!H129</f>
        <v>0</v>
      </c>
      <c r="I129" s="1">
        <f>'t3-mnet'!I129-'t3-iou-mkrs'!I129</f>
        <v>0</v>
      </c>
      <c r="K129" s="1" t="e">
        <f t="shared" si="7"/>
        <v>#DIV/0!</v>
      </c>
    </row>
    <row r="130" ht="17.2" spans="1:11">
      <c r="A130" s="2"/>
      <c r="B130" s="3" t="s">
        <v>30</v>
      </c>
      <c r="K130" s="1" t="e">
        <f>AVERAGE(K115:K129)</f>
        <v>#DIV/0!</v>
      </c>
    </row>
    <row r="131" ht="17.2" spans="1:11">
      <c r="A131" s="2"/>
      <c r="B131" s="3" t="s">
        <v>7</v>
      </c>
      <c r="C131" s="1">
        <v>0</v>
      </c>
      <c r="D131" s="1" t="s">
        <v>8</v>
      </c>
      <c r="E131" s="1">
        <f>'t3-mnet'!E131-'t3-iou-mkrs'!E131</f>
        <v>0</v>
      </c>
      <c r="F131" s="1">
        <f>'t3-mnet'!F131-'t3-iou-mkrs'!F131</f>
        <v>2</v>
      </c>
      <c r="G131" s="1">
        <f>'t3-mnet'!G131-'t3-iou-mkrs'!G131</f>
        <v>0</v>
      </c>
      <c r="H131" s="1">
        <f>'t3-mnet'!H131-'t3-iou-mkrs'!H131</f>
        <v>0</v>
      </c>
      <c r="I131" s="1">
        <f>'t3-mnet'!I131-'t3-iou-mkrs'!I131</f>
        <v>0</v>
      </c>
      <c r="K131" s="1" t="e">
        <f t="shared" ref="K131:K145" si="8">1-(E131+F131+G131)/H131</f>
        <v>#DIV/0!</v>
      </c>
    </row>
    <row r="132" ht="17.2" spans="1:11">
      <c r="A132" s="2"/>
      <c r="B132" s="3" t="s">
        <v>7</v>
      </c>
      <c r="C132" s="1">
        <v>1</v>
      </c>
      <c r="D132" s="1" t="s">
        <v>9</v>
      </c>
      <c r="E132" s="1">
        <f>'t3-mnet'!E132-'t3-iou-mkrs'!E132</f>
        <v>0</v>
      </c>
      <c r="F132" s="1">
        <f>'t3-mnet'!F132-'t3-iou-mkrs'!F132</f>
        <v>1</v>
      </c>
      <c r="G132" s="1">
        <f>'t3-mnet'!G132-'t3-iou-mkrs'!G132</f>
        <v>0</v>
      </c>
      <c r="H132" s="1">
        <f>'t3-mnet'!H132-'t3-iou-mkrs'!H132</f>
        <v>0</v>
      </c>
      <c r="I132" s="1">
        <f>'t3-mnet'!I132-'t3-iou-mkrs'!I132</f>
        <v>0</v>
      </c>
      <c r="K132" s="1" t="e">
        <f t="shared" si="8"/>
        <v>#DIV/0!</v>
      </c>
    </row>
    <row r="133" ht="17.2" spans="1:11">
      <c r="A133" s="2"/>
      <c r="B133" s="3" t="s">
        <v>7</v>
      </c>
      <c r="C133" s="1">
        <v>2</v>
      </c>
      <c r="D133" s="1" t="s">
        <v>10</v>
      </c>
      <c r="E133" s="1">
        <f>'t3-mnet'!E133-'t3-iou-mkrs'!E133</f>
        <v>0</v>
      </c>
      <c r="F133" s="1">
        <f>'t3-mnet'!F133-'t3-iou-mkrs'!F133</f>
        <v>2</v>
      </c>
      <c r="G133" s="1">
        <f>'t3-mnet'!G133-'t3-iou-mkrs'!G133</f>
        <v>0</v>
      </c>
      <c r="H133" s="1">
        <f>'t3-mnet'!H133-'t3-iou-mkrs'!H133</f>
        <v>0</v>
      </c>
      <c r="I133" s="1">
        <f>'t3-mnet'!I133-'t3-iou-mkrs'!I133</f>
        <v>0</v>
      </c>
      <c r="K133" s="1" t="e">
        <f t="shared" si="8"/>
        <v>#DIV/0!</v>
      </c>
    </row>
    <row r="134" ht="17.2" spans="1:11">
      <c r="A134" s="2"/>
      <c r="B134" s="3" t="s">
        <v>7</v>
      </c>
      <c r="C134" s="1">
        <v>3</v>
      </c>
      <c r="D134" s="1" t="s">
        <v>11</v>
      </c>
      <c r="E134" s="1">
        <f>'t3-mnet'!E134-'t3-iou-mkrs'!E134</f>
        <v>0</v>
      </c>
      <c r="F134" s="1">
        <f>'t3-mnet'!F134-'t3-iou-mkrs'!F134</f>
        <v>2</v>
      </c>
      <c r="G134" s="1">
        <f>'t3-mnet'!G134-'t3-iou-mkrs'!G134</f>
        <v>0</v>
      </c>
      <c r="H134" s="1">
        <f>'t3-mnet'!H134-'t3-iou-mkrs'!H134</f>
        <v>0</v>
      </c>
      <c r="I134" s="1">
        <f>'t3-mnet'!I134-'t3-iou-mkrs'!I134</f>
        <v>0</v>
      </c>
      <c r="K134" s="1" t="e">
        <f t="shared" si="8"/>
        <v>#DIV/0!</v>
      </c>
    </row>
    <row r="135" ht="17.2" spans="1:11">
      <c r="A135" s="2"/>
      <c r="B135" s="3" t="s">
        <v>7</v>
      </c>
      <c r="C135" s="1">
        <v>4</v>
      </c>
      <c r="D135" s="1" t="s">
        <v>12</v>
      </c>
      <c r="E135" s="1">
        <f>'t3-mnet'!E135-'t3-iou-mkrs'!E135</f>
        <v>-2</v>
      </c>
      <c r="F135" s="1">
        <f>'t3-mnet'!F135-'t3-iou-mkrs'!F135</f>
        <v>3</v>
      </c>
      <c r="G135" s="1">
        <f>'t3-mnet'!G135-'t3-iou-mkrs'!G135</f>
        <v>-2</v>
      </c>
      <c r="H135" s="1">
        <f>'t3-mnet'!H135-'t3-iou-mkrs'!H135</f>
        <v>0</v>
      </c>
      <c r="I135" s="1">
        <f>'t3-mnet'!I135-'t3-iou-mkrs'!I135</f>
        <v>2</v>
      </c>
      <c r="K135" s="1" t="e">
        <f t="shared" si="8"/>
        <v>#DIV/0!</v>
      </c>
    </row>
    <row r="136" ht="17.2" spans="1:11">
      <c r="A136" s="2"/>
      <c r="B136" s="3" t="s">
        <v>7</v>
      </c>
      <c r="C136" s="1">
        <v>5</v>
      </c>
      <c r="D136" s="1" t="s">
        <v>13</v>
      </c>
      <c r="E136" s="1">
        <f>'t3-mnet'!E136-'t3-iou-mkrs'!E136</f>
        <v>0</v>
      </c>
      <c r="F136" s="1">
        <f>'t3-mnet'!F136-'t3-iou-mkrs'!F136</f>
        <v>2</v>
      </c>
      <c r="G136" s="1">
        <f>'t3-mnet'!G136-'t3-iou-mkrs'!G136</f>
        <v>0</v>
      </c>
      <c r="H136" s="1">
        <f>'t3-mnet'!H136-'t3-iou-mkrs'!H136</f>
        <v>0</v>
      </c>
      <c r="I136" s="1">
        <f>'t3-mnet'!I136-'t3-iou-mkrs'!I136</f>
        <v>0</v>
      </c>
      <c r="K136" s="1" t="e">
        <f t="shared" si="8"/>
        <v>#DIV/0!</v>
      </c>
    </row>
    <row r="137" ht="17.2" spans="1:11">
      <c r="A137" s="2"/>
      <c r="B137" s="3" t="s">
        <v>7</v>
      </c>
      <c r="C137" s="1">
        <v>6</v>
      </c>
      <c r="D137" s="1" t="s">
        <v>14</v>
      </c>
      <c r="E137" s="1">
        <f>'t3-mnet'!E137-'t3-iou-mkrs'!E137</f>
        <v>0</v>
      </c>
      <c r="F137" s="1">
        <f>'t3-mnet'!F137-'t3-iou-mkrs'!F137</f>
        <v>-1</v>
      </c>
      <c r="G137" s="1">
        <f>'t3-mnet'!G137-'t3-iou-mkrs'!G137</f>
        <v>0</v>
      </c>
      <c r="H137" s="1">
        <f>'t3-mnet'!H137-'t3-iou-mkrs'!H137</f>
        <v>0</v>
      </c>
      <c r="I137" s="1">
        <f>'t3-mnet'!I137-'t3-iou-mkrs'!I137</f>
        <v>0</v>
      </c>
      <c r="K137" s="1" t="e">
        <f t="shared" si="8"/>
        <v>#DIV/0!</v>
      </c>
    </row>
    <row r="138" ht="17.2" spans="1:11">
      <c r="A138" s="2"/>
      <c r="B138" s="3" t="s">
        <v>7</v>
      </c>
      <c r="C138" s="1">
        <v>7</v>
      </c>
      <c r="D138" s="1" t="s">
        <v>15</v>
      </c>
      <c r="E138" s="1">
        <f>'t3-mnet'!E138-'t3-iou-mkrs'!E138</f>
        <v>0</v>
      </c>
      <c r="F138" s="1">
        <f>'t3-mnet'!F138-'t3-iou-mkrs'!F138</f>
        <v>-1</v>
      </c>
      <c r="G138" s="1">
        <f>'t3-mnet'!G138-'t3-iou-mkrs'!G138</f>
        <v>0</v>
      </c>
      <c r="H138" s="1">
        <f>'t3-mnet'!H138-'t3-iou-mkrs'!H138</f>
        <v>0</v>
      </c>
      <c r="I138" s="1">
        <f>'t3-mnet'!I138-'t3-iou-mkrs'!I138</f>
        <v>0</v>
      </c>
      <c r="K138" s="1" t="e">
        <f t="shared" si="8"/>
        <v>#DIV/0!</v>
      </c>
    </row>
    <row r="139" ht="17.2" spans="1:11">
      <c r="A139" s="2"/>
      <c r="B139" s="3" t="s">
        <v>7</v>
      </c>
      <c r="C139" s="1">
        <v>8</v>
      </c>
      <c r="D139" s="1" t="s">
        <v>16</v>
      </c>
      <c r="E139" s="1">
        <f>'t3-mnet'!E139-'t3-iou-mkrs'!E139</f>
        <v>0</v>
      </c>
      <c r="F139" s="1">
        <f>'t3-mnet'!F139-'t3-iou-mkrs'!F139</f>
        <v>1</v>
      </c>
      <c r="G139" s="1">
        <f>'t3-mnet'!G139-'t3-iou-mkrs'!G139</f>
        <v>0</v>
      </c>
      <c r="H139" s="1">
        <f>'t3-mnet'!H139-'t3-iou-mkrs'!H139</f>
        <v>0</v>
      </c>
      <c r="I139" s="1">
        <f>'t3-mnet'!I139-'t3-iou-mkrs'!I139</f>
        <v>0</v>
      </c>
      <c r="K139" s="1" t="e">
        <f t="shared" si="8"/>
        <v>#DIV/0!</v>
      </c>
    </row>
    <row r="140" ht="17.2" spans="1:11">
      <c r="A140" s="2"/>
      <c r="B140" s="3" t="s">
        <v>7</v>
      </c>
      <c r="C140" s="1">
        <v>9</v>
      </c>
      <c r="D140" s="1" t="s">
        <v>17</v>
      </c>
      <c r="E140" s="1">
        <f>'t3-mnet'!E140-'t3-iou-mkrs'!E140</f>
        <v>0</v>
      </c>
      <c r="F140" s="1">
        <f>'t3-mnet'!F140-'t3-iou-mkrs'!F140</f>
        <v>1</v>
      </c>
      <c r="G140" s="1">
        <f>'t3-mnet'!G140-'t3-iou-mkrs'!G140</f>
        <v>0</v>
      </c>
      <c r="H140" s="1">
        <f>'t3-mnet'!H140-'t3-iou-mkrs'!H140</f>
        <v>0</v>
      </c>
      <c r="I140" s="1">
        <f>'t3-mnet'!I140-'t3-iou-mkrs'!I140</f>
        <v>0</v>
      </c>
      <c r="K140" s="1" t="e">
        <f t="shared" si="8"/>
        <v>#DIV/0!</v>
      </c>
    </row>
    <row r="141" ht="17.2" spans="1:11">
      <c r="A141" s="2"/>
      <c r="B141" s="3" t="s">
        <v>7</v>
      </c>
      <c r="C141" s="1">
        <v>10</v>
      </c>
      <c r="D141" s="1" t="s">
        <v>18</v>
      </c>
      <c r="E141" s="1">
        <f>'t3-mnet'!E141-'t3-iou-mkrs'!E141</f>
        <v>0</v>
      </c>
      <c r="F141" s="1">
        <f>'t3-mnet'!F141-'t3-iou-mkrs'!F141</f>
        <v>0</v>
      </c>
      <c r="G141" s="1">
        <f>'t3-mnet'!G141-'t3-iou-mkrs'!G141</f>
        <v>0</v>
      </c>
      <c r="H141" s="1">
        <f>'t3-mnet'!H141-'t3-iou-mkrs'!H141</f>
        <v>0</v>
      </c>
      <c r="I141" s="1">
        <f>'t3-mnet'!I141-'t3-iou-mkrs'!I141</f>
        <v>0</v>
      </c>
      <c r="K141" s="1" t="e">
        <f t="shared" si="8"/>
        <v>#DIV/0!</v>
      </c>
    </row>
    <row r="142" ht="17.2" spans="1:11">
      <c r="A142" s="2"/>
      <c r="B142" s="3" t="s">
        <v>7</v>
      </c>
      <c r="C142" s="1">
        <v>11</v>
      </c>
      <c r="D142" s="1" t="s">
        <v>19</v>
      </c>
      <c r="E142" s="1">
        <f>'t3-mnet'!E142-'t3-iou-mkrs'!E142</f>
        <v>0</v>
      </c>
      <c r="F142" s="1">
        <f>'t3-mnet'!F142-'t3-iou-mkrs'!F142</f>
        <v>1</v>
      </c>
      <c r="G142" s="1">
        <f>'t3-mnet'!G142-'t3-iou-mkrs'!G142</f>
        <v>0</v>
      </c>
      <c r="H142" s="1">
        <f>'t3-mnet'!H142-'t3-iou-mkrs'!H142</f>
        <v>0</v>
      </c>
      <c r="I142" s="1">
        <f>'t3-mnet'!I142-'t3-iou-mkrs'!I142</f>
        <v>0</v>
      </c>
      <c r="K142" s="1" t="e">
        <f t="shared" si="8"/>
        <v>#DIV/0!</v>
      </c>
    </row>
    <row r="143" ht="17.2" spans="1:11">
      <c r="A143" s="2"/>
      <c r="B143" s="3" t="s">
        <v>7</v>
      </c>
      <c r="C143" s="1">
        <v>12</v>
      </c>
      <c r="D143" s="1" t="s">
        <v>20</v>
      </c>
      <c r="E143" s="1">
        <f>'t3-mnet'!E143-'t3-iou-mkrs'!E143</f>
        <v>0</v>
      </c>
      <c r="F143" s="1">
        <f>'t3-mnet'!F143-'t3-iou-mkrs'!F143</f>
        <v>2</v>
      </c>
      <c r="G143" s="1">
        <f>'t3-mnet'!G143-'t3-iou-mkrs'!G143</f>
        <v>0</v>
      </c>
      <c r="H143" s="1">
        <f>'t3-mnet'!H143-'t3-iou-mkrs'!H143</f>
        <v>0</v>
      </c>
      <c r="I143" s="1">
        <f>'t3-mnet'!I143-'t3-iou-mkrs'!I143</f>
        <v>0</v>
      </c>
      <c r="K143" s="1" t="e">
        <f t="shared" si="8"/>
        <v>#DIV/0!</v>
      </c>
    </row>
    <row r="144" ht="17.2" spans="1:11">
      <c r="A144" s="2"/>
      <c r="B144" s="3" t="s">
        <v>7</v>
      </c>
      <c r="C144" s="1">
        <v>13</v>
      </c>
      <c r="D144" s="1" t="s">
        <v>21</v>
      </c>
      <c r="E144" s="1">
        <f>'t3-mnet'!E144-'t3-iou-mkrs'!E144</f>
        <v>0</v>
      </c>
      <c r="F144" s="1">
        <f>'t3-mnet'!F144-'t3-iou-mkrs'!F144</f>
        <v>1</v>
      </c>
      <c r="G144" s="1">
        <f>'t3-mnet'!G144-'t3-iou-mkrs'!G144</f>
        <v>0</v>
      </c>
      <c r="H144" s="1">
        <f>'t3-mnet'!H144-'t3-iou-mkrs'!H144</f>
        <v>0</v>
      </c>
      <c r="I144" s="1">
        <f>'t3-mnet'!I144-'t3-iou-mkrs'!I144</f>
        <v>0</v>
      </c>
      <c r="K144" s="1" t="e">
        <f t="shared" si="8"/>
        <v>#DIV/0!</v>
      </c>
    </row>
    <row r="145" ht="17.2" spans="1:11">
      <c r="A145" s="2"/>
      <c r="B145" s="3" t="s">
        <v>7</v>
      </c>
      <c r="C145" s="1">
        <v>14</v>
      </c>
      <c r="D145" s="1" t="s">
        <v>22</v>
      </c>
      <c r="E145" s="1">
        <f>'t3-mnet'!E145-'t3-iou-mkrs'!E145</f>
        <v>0</v>
      </c>
      <c r="F145" s="1">
        <f>'t3-mnet'!F145-'t3-iou-mkrs'!F145</f>
        <v>2</v>
      </c>
      <c r="G145" s="1">
        <f>'t3-mnet'!G145-'t3-iou-mkrs'!G145</f>
        <v>0</v>
      </c>
      <c r="H145" s="1">
        <f>'t3-mnet'!H145-'t3-iou-mkrs'!H145</f>
        <v>0</v>
      </c>
      <c r="I145" s="1">
        <f>'t3-mnet'!I145-'t3-iou-mkrs'!I145</f>
        <v>0</v>
      </c>
      <c r="K145" s="1" t="e">
        <f t="shared" si="8"/>
        <v>#DIV/0!</v>
      </c>
    </row>
    <row r="146" ht="17.2" spans="1:11">
      <c r="A146" s="2"/>
      <c r="B146" s="3" t="s">
        <v>31</v>
      </c>
      <c r="K146" s="1" t="e">
        <f>AVERAGE(K131:K145)</f>
        <v>#DIV/0!</v>
      </c>
    </row>
    <row r="147" ht="17.2" spans="1:11">
      <c r="A147" s="2"/>
      <c r="B147" s="3" t="s">
        <v>32</v>
      </c>
      <c r="C147" s="1">
        <v>0</v>
      </c>
      <c r="D147" s="1" t="s">
        <v>8</v>
      </c>
      <c r="E147" s="1">
        <f>'t3-mnet'!E147-'t3-iou-mkrs'!E147</f>
        <v>0</v>
      </c>
      <c r="F147" s="1">
        <f>'t3-mnet'!F147-'t3-iou-mkrs'!F147</f>
        <v>-2</v>
      </c>
      <c r="G147" s="1">
        <f>'t3-mnet'!G147-'t3-iou-mkrs'!G147</f>
        <v>0</v>
      </c>
      <c r="H147" s="1">
        <f>'t3-mnet'!H147-'t3-iou-mkrs'!H147</f>
        <v>0</v>
      </c>
      <c r="I147" s="1">
        <f>'t3-mnet'!I147-'t3-iou-mkrs'!I147</f>
        <v>0</v>
      </c>
      <c r="K147" s="1" t="e">
        <f t="shared" ref="K147:K161" si="9">1-(E147+F147+G147)/H147</f>
        <v>#DIV/0!</v>
      </c>
    </row>
    <row r="148" ht="17.2" spans="1:11">
      <c r="A148" s="2"/>
      <c r="B148" s="3" t="s">
        <v>7</v>
      </c>
      <c r="C148" s="1">
        <v>1</v>
      </c>
      <c r="D148" s="1" t="s">
        <v>9</v>
      </c>
      <c r="E148" s="1">
        <f>'t3-mnet'!E148-'t3-iou-mkrs'!E148</f>
        <v>0</v>
      </c>
      <c r="F148" s="1">
        <f>'t3-mnet'!F148-'t3-iou-mkrs'!F148</f>
        <v>-2</v>
      </c>
      <c r="G148" s="1">
        <f>'t3-mnet'!G148-'t3-iou-mkrs'!G148</f>
        <v>0</v>
      </c>
      <c r="H148" s="1">
        <f>'t3-mnet'!H148-'t3-iou-mkrs'!H148</f>
        <v>0</v>
      </c>
      <c r="I148" s="1">
        <f>'t3-mnet'!I148-'t3-iou-mkrs'!I148</f>
        <v>0</v>
      </c>
      <c r="K148" s="1" t="e">
        <f t="shared" si="9"/>
        <v>#DIV/0!</v>
      </c>
    </row>
    <row r="149" ht="17.2" spans="1:11">
      <c r="A149" s="2"/>
      <c r="B149" s="3" t="s">
        <v>7</v>
      </c>
      <c r="C149" s="1">
        <v>2</v>
      </c>
      <c r="D149" s="1" t="s">
        <v>10</v>
      </c>
      <c r="E149" s="1">
        <f>'t3-mnet'!E149-'t3-iou-mkrs'!E149</f>
        <v>0</v>
      </c>
      <c r="F149" s="1">
        <f>'t3-mnet'!F149-'t3-iou-mkrs'!F149</f>
        <v>0</v>
      </c>
      <c r="G149" s="1">
        <f>'t3-mnet'!G149-'t3-iou-mkrs'!G149</f>
        <v>0</v>
      </c>
      <c r="H149" s="1">
        <f>'t3-mnet'!H149-'t3-iou-mkrs'!H149</f>
        <v>0</v>
      </c>
      <c r="I149" s="1">
        <f>'t3-mnet'!I149-'t3-iou-mkrs'!I149</f>
        <v>0</v>
      </c>
      <c r="K149" s="1" t="e">
        <f t="shared" si="9"/>
        <v>#DIV/0!</v>
      </c>
    </row>
    <row r="150" ht="17.2" spans="1:11">
      <c r="A150" s="2"/>
      <c r="B150" s="3" t="s">
        <v>7</v>
      </c>
      <c r="C150" s="1">
        <v>3</v>
      </c>
      <c r="D150" s="1" t="s">
        <v>11</v>
      </c>
      <c r="E150" s="1">
        <f>'t3-mnet'!E150-'t3-iou-mkrs'!E150</f>
        <v>0</v>
      </c>
      <c r="F150" s="1">
        <f>'t3-mnet'!F150-'t3-iou-mkrs'!F150</f>
        <v>1</v>
      </c>
      <c r="G150" s="1">
        <f>'t3-mnet'!G150-'t3-iou-mkrs'!G150</f>
        <v>0</v>
      </c>
      <c r="H150" s="1">
        <f>'t3-mnet'!H150-'t3-iou-mkrs'!H150</f>
        <v>0</v>
      </c>
      <c r="I150" s="1">
        <f>'t3-mnet'!I150-'t3-iou-mkrs'!I150</f>
        <v>0</v>
      </c>
      <c r="K150" s="1" t="e">
        <f t="shared" si="9"/>
        <v>#DIV/0!</v>
      </c>
    </row>
    <row r="151" ht="17.2" spans="1:11">
      <c r="A151" s="2"/>
      <c r="B151" s="3" t="s">
        <v>7</v>
      </c>
      <c r="C151" s="1">
        <v>4</v>
      </c>
      <c r="D151" s="1" t="s">
        <v>12</v>
      </c>
      <c r="E151" s="1">
        <f>'t3-mnet'!E151-'t3-iou-mkrs'!E151</f>
        <v>0</v>
      </c>
      <c r="F151" s="1">
        <f>'t3-mnet'!F151-'t3-iou-mkrs'!F151</f>
        <v>1</v>
      </c>
      <c r="G151" s="1">
        <f>'t3-mnet'!G151-'t3-iou-mkrs'!G151</f>
        <v>0</v>
      </c>
      <c r="H151" s="1">
        <f>'t3-mnet'!H151-'t3-iou-mkrs'!H151</f>
        <v>0</v>
      </c>
      <c r="I151" s="1">
        <f>'t3-mnet'!I151-'t3-iou-mkrs'!I151</f>
        <v>0</v>
      </c>
      <c r="K151" s="1" t="e">
        <f t="shared" si="9"/>
        <v>#DIV/0!</v>
      </c>
    </row>
    <row r="152" ht="17.2" spans="1:11">
      <c r="A152" s="2"/>
      <c r="B152" s="3" t="s">
        <v>7</v>
      </c>
      <c r="C152" s="1">
        <v>5</v>
      </c>
      <c r="D152" s="1" t="s">
        <v>13</v>
      </c>
      <c r="E152" s="1">
        <f>'t3-mnet'!E152-'t3-iou-mkrs'!E152</f>
        <v>0</v>
      </c>
      <c r="F152" s="1">
        <f>'t3-mnet'!F152-'t3-iou-mkrs'!F152</f>
        <v>0</v>
      </c>
      <c r="G152" s="1">
        <f>'t3-mnet'!G152-'t3-iou-mkrs'!G152</f>
        <v>0</v>
      </c>
      <c r="H152" s="1">
        <f>'t3-mnet'!H152-'t3-iou-mkrs'!H152</f>
        <v>0</v>
      </c>
      <c r="I152" s="1">
        <f>'t3-mnet'!I152-'t3-iou-mkrs'!I152</f>
        <v>0</v>
      </c>
      <c r="K152" s="1" t="e">
        <f t="shared" si="9"/>
        <v>#DIV/0!</v>
      </c>
    </row>
    <row r="153" ht="17.2" spans="1:11">
      <c r="A153" s="2"/>
      <c r="B153" s="3" t="s">
        <v>7</v>
      </c>
      <c r="C153" s="1">
        <v>6</v>
      </c>
      <c r="D153" s="1" t="s">
        <v>14</v>
      </c>
      <c r="E153" s="1">
        <f>'t3-mnet'!E153-'t3-iou-mkrs'!E153</f>
        <v>0</v>
      </c>
      <c r="F153" s="1">
        <f>'t3-mnet'!F153-'t3-iou-mkrs'!F153</f>
        <v>-2</v>
      </c>
      <c r="G153" s="1">
        <f>'t3-mnet'!G153-'t3-iou-mkrs'!G153</f>
        <v>0</v>
      </c>
      <c r="H153" s="1">
        <f>'t3-mnet'!H153-'t3-iou-mkrs'!H153</f>
        <v>0</v>
      </c>
      <c r="I153" s="1">
        <f>'t3-mnet'!I153-'t3-iou-mkrs'!I153</f>
        <v>0</v>
      </c>
      <c r="K153" s="1" t="e">
        <f t="shared" si="9"/>
        <v>#DIV/0!</v>
      </c>
    </row>
    <row r="154" ht="17.2" spans="1:11">
      <c r="A154" s="2"/>
      <c r="B154" s="3" t="s">
        <v>7</v>
      </c>
      <c r="C154" s="1">
        <v>7</v>
      </c>
      <c r="D154" s="1" t="s">
        <v>15</v>
      </c>
      <c r="E154" s="1">
        <f>'t3-mnet'!E154-'t3-iou-mkrs'!E154</f>
        <v>0</v>
      </c>
      <c r="F154" s="1">
        <f>'t3-mnet'!F154-'t3-iou-mkrs'!F154</f>
        <v>-1</v>
      </c>
      <c r="G154" s="1">
        <f>'t3-mnet'!G154-'t3-iou-mkrs'!G154</f>
        <v>0</v>
      </c>
      <c r="H154" s="1">
        <f>'t3-mnet'!H154-'t3-iou-mkrs'!H154</f>
        <v>0</v>
      </c>
      <c r="I154" s="1">
        <f>'t3-mnet'!I154-'t3-iou-mkrs'!I154</f>
        <v>0</v>
      </c>
      <c r="K154" s="1" t="e">
        <f t="shared" si="9"/>
        <v>#DIV/0!</v>
      </c>
    </row>
    <row r="155" ht="17.2" spans="1:11">
      <c r="A155" s="2"/>
      <c r="B155" s="3" t="s">
        <v>7</v>
      </c>
      <c r="C155" s="1">
        <v>8</v>
      </c>
      <c r="D155" s="1" t="s">
        <v>16</v>
      </c>
      <c r="E155" s="1">
        <f>'t3-mnet'!E155-'t3-iou-mkrs'!E155</f>
        <v>0</v>
      </c>
      <c r="F155" s="1">
        <f>'t3-mnet'!F155-'t3-iou-mkrs'!F155</f>
        <v>-1</v>
      </c>
      <c r="G155" s="1">
        <f>'t3-mnet'!G155-'t3-iou-mkrs'!G155</f>
        <v>0</v>
      </c>
      <c r="H155" s="1">
        <f>'t3-mnet'!H155-'t3-iou-mkrs'!H155</f>
        <v>0</v>
      </c>
      <c r="I155" s="1">
        <f>'t3-mnet'!I155-'t3-iou-mkrs'!I155</f>
        <v>0</v>
      </c>
      <c r="K155" s="1" t="e">
        <f t="shared" si="9"/>
        <v>#DIV/0!</v>
      </c>
    </row>
    <row r="156" ht="17.2" spans="1:11">
      <c r="A156" s="2"/>
      <c r="B156" s="3" t="s">
        <v>7</v>
      </c>
      <c r="C156" s="1">
        <v>9</v>
      </c>
      <c r="D156" s="1" t="s">
        <v>17</v>
      </c>
      <c r="E156" s="1">
        <f>'t3-mnet'!E156-'t3-iou-mkrs'!E156</f>
        <v>0</v>
      </c>
      <c r="F156" s="1">
        <f>'t3-mnet'!F156-'t3-iou-mkrs'!F156</f>
        <v>0</v>
      </c>
      <c r="G156" s="1">
        <f>'t3-mnet'!G156-'t3-iou-mkrs'!G156</f>
        <v>0</v>
      </c>
      <c r="H156" s="1">
        <f>'t3-mnet'!H156-'t3-iou-mkrs'!H156</f>
        <v>0</v>
      </c>
      <c r="I156" s="1">
        <f>'t3-mnet'!I156-'t3-iou-mkrs'!I156</f>
        <v>0</v>
      </c>
      <c r="K156" s="1" t="e">
        <f t="shared" si="9"/>
        <v>#DIV/0!</v>
      </c>
    </row>
    <row r="157" ht="17.2" spans="1:11">
      <c r="A157" s="2"/>
      <c r="B157" s="3" t="s">
        <v>7</v>
      </c>
      <c r="C157" s="1">
        <v>10</v>
      </c>
      <c r="D157" s="1" t="s">
        <v>18</v>
      </c>
      <c r="E157" s="1">
        <f>'t3-mnet'!E157-'t3-iou-mkrs'!E157</f>
        <v>0</v>
      </c>
      <c r="F157" s="1">
        <f>'t3-mnet'!F157-'t3-iou-mkrs'!F157</f>
        <v>0</v>
      </c>
      <c r="G157" s="1">
        <f>'t3-mnet'!G157-'t3-iou-mkrs'!G157</f>
        <v>0</v>
      </c>
      <c r="H157" s="1">
        <f>'t3-mnet'!H157-'t3-iou-mkrs'!H157</f>
        <v>0</v>
      </c>
      <c r="I157" s="1">
        <f>'t3-mnet'!I157-'t3-iou-mkrs'!I157</f>
        <v>0</v>
      </c>
      <c r="K157" s="1" t="e">
        <f t="shared" si="9"/>
        <v>#DIV/0!</v>
      </c>
    </row>
    <row r="158" ht="17.2" spans="1:11">
      <c r="A158" s="2"/>
      <c r="B158" s="3" t="s">
        <v>7</v>
      </c>
      <c r="C158" s="1">
        <v>11</v>
      </c>
      <c r="D158" s="1" t="s">
        <v>19</v>
      </c>
      <c r="E158" s="1">
        <f>'t3-mnet'!E158-'t3-iou-mkrs'!E158</f>
        <v>0</v>
      </c>
      <c r="F158" s="1">
        <f>'t3-mnet'!F158-'t3-iou-mkrs'!F158</f>
        <v>-2</v>
      </c>
      <c r="G158" s="1">
        <f>'t3-mnet'!G158-'t3-iou-mkrs'!G158</f>
        <v>0</v>
      </c>
      <c r="H158" s="1">
        <f>'t3-mnet'!H158-'t3-iou-mkrs'!H158</f>
        <v>0</v>
      </c>
      <c r="I158" s="1">
        <f>'t3-mnet'!I158-'t3-iou-mkrs'!I158</f>
        <v>0</v>
      </c>
      <c r="K158" s="1" t="e">
        <f t="shared" si="9"/>
        <v>#DIV/0!</v>
      </c>
    </row>
    <row r="159" ht="17.2" spans="1:11">
      <c r="A159" s="2"/>
      <c r="B159" s="3" t="s">
        <v>7</v>
      </c>
      <c r="C159" s="1">
        <v>12</v>
      </c>
      <c r="D159" s="1" t="s">
        <v>20</v>
      </c>
      <c r="E159" s="1">
        <f>'t3-mnet'!E159-'t3-iou-mkrs'!E159</f>
        <v>0</v>
      </c>
      <c r="F159" s="1">
        <f>'t3-mnet'!F159-'t3-iou-mkrs'!F159</f>
        <v>1</v>
      </c>
      <c r="G159" s="1">
        <f>'t3-mnet'!G159-'t3-iou-mkrs'!G159</f>
        <v>0</v>
      </c>
      <c r="H159" s="1">
        <f>'t3-mnet'!H159-'t3-iou-mkrs'!H159</f>
        <v>0</v>
      </c>
      <c r="I159" s="1">
        <f>'t3-mnet'!I159-'t3-iou-mkrs'!I159</f>
        <v>0</v>
      </c>
      <c r="K159" s="1" t="e">
        <f t="shared" si="9"/>
        <v>#DIV/0!</v>
      </c>
    </row>
    <row r="160" ht="17.2" spans="1:11">
      <c r="A160" s="2"/>
      <c r="B160" s="3" t="s">
        <v>7</v>
      </c>
      <c r="C160" s="1">
        <v>13</v>
      </c>
      <c r="D160" s="1" t="s">
        <v>21</v>
      </c>
      <c r="E160" s="1">
        <f>'t3-mnet'!E160-'t3-iou-mkrs'!E160</f>
        <v>0</v>
      </c>
      <c r="F160" s="1">
        <f>'t3-mnet'!F160-'t3-iou-mkrs'!F160</f>
        <v>0</v>
      </c>
      <c r="G160" s="1">
        <f>'t3-mnet'!G160-'t3-iou-mkrs'!G160</f>
        <v>0</v>
      </c>
      <c r="H160" s="1">
        <f>'t3-mnet'!H160-'t3-iou-mkrs'!H160</f>
        <v>0</v>
      </c>
      <c r="I160" s="1">
        <f>'t3-mnet'!I160-'t3-iou-mkrs'!I160</f>
        <v>0</v>
      </c>
      <c r="K160" s="1" t="e">
        <f t="shared" si="9"/>
        <v>#DIV/0!</v>
      </c>
    </row>
    <row r="161" ht="17.2" spans="1:11">
      <c r="A161" s="2"/>
      <c r="B161" s="3" t="s">
        <v>7</v>
      </c>
      <c r="C161" s="1">
        <v>14</v>
      </c>
      <c r="D161" s="1" t="s">
        <v>22</v>
      </c>
      <c r="E161" s="1">
        <f>'t3-mnet'!E161-'t3-iou-mkrs'!E161</f>
        <v>0</v>
      </c>
      <c r="F161" s="1">
        <f>'t3-mnet'!F161-'t3-iou-mkrs'!F161</f>
        <v>0</v>
      </c>
      <c r="G161" s="1">
        <f>'t3-mnet'!G161-'t3-iou-mkrs'!G161</f>
        <v>0</v>
      </c>
      <c r="H161" s="1">
        <f>'t3-mnet'!H161-'t3-iou-mkrs'!H161</f>
        <v>0</v>
      </c>
      <c r="I161" s="1">
        <f>'t3-mnet'!I161-'t3-iou-mkrs'!I161</f>
        <v>0</v>
      </c>
      <c r="K161" s="1" t="e">
        <f t="shared" si="9"/>
        <v>#DIV/0!</v>
      </c>
    </row>
    <row r="162" ht="17.2" spans="1:11">
      <c r="A162" s="2"/>
      <c r="B162" s="3" t="s">
        <v>33</v>
      </c>
      <c r="K162" s="1" t="e">
        <f>AVERAGE(K147:K161)</f>
        <v>#DIV/0!</v>
      </c>
    </row>
    <row r="163" ht="17.2" spans="1:11">
      <c r="A163" s="2"/>
      <c r="B163" s="3" t="s">
        <v>7</v>
      </c>
      <c r="C163" s="1">
        <v>0</v>
      </c>
      <c r="D163" s="1" t="s">
        <v>8</v>
      </c>
      <c r="E163" s="1">
        <f>'t3-mnet'!E163-'t3-iou-mkrs'!E163</f>
        <v>0</v>
      </c>
      <c r="F163" s="1">
        <f>'t3-mnet'!F163-'t3-iou-mkrs'!F163</f>
        <v>-1</v>
      </c>
      <c r="G163" s="1">
        <f>'t3-mnet'!G163-'t3-iou-mkrs'!G163</f>
        <v>0</v>
      </c>
      <c r="H163" s="1">
        <f>'t3-mnet'!H163-'t3-iou-mkrs'!H163</f>
        <v>0</v>
      </c>
      <c r="I163" s="1">
        <f>'t3-mnet'!I163-'t3-iou-mkrs'!I163</f>
        <v>0</v>
      </c>
      <c r="K163" s="1" t="e">
        <f t="shared" ref="K163:K177" si="10">1-(E163+F163+G163)/H163</f>
        <v>#DIV/0!</v>
      </c>
    </row>
    <row r="164" ht="17.2" spans="1:11">
      <c r="A164" s="2"/>
      <c r="B164" s="3" t="s">
        <v>7</v>
      </c>
      <c r="C164" s="1">
        <v>1</v>
      </c>
      <c r="D164" s="1" t="s">
        <v>9</v>
      </c>
      <c r="E164" s="1">
        <f>'t3-mnet'!E164-'t3-iou-mkrs'!E164</f>
        <v>0</v>
      </c>
      <c r="F164" s="1">
        <f>'t3-mnet'!F164-'t3-iou-mkrs'!F164</f>
        <v>0</v>
      </c>
      <c r="G164" s="1">
        <f>'t3-mnet'!G164-'t3-iou-mkrs'!G164</f>
        <v>0</v>
      </c>
      <c r="H164" s="1">
        <f>'t3-mnet'!H164-'t3-iou-mkrs'!H164</f>
        <v>0</v>
      </c>
      <c r="I164" s="1">
        <f>'t3-mnet'!I164-'t3-iou-mkrs'!I164</f>
        <v>0</v>
      </c>
      <c r="K164" s="1" t="e">
        <f t="shared" si="10"/>
        <v>#DIV/0!</v>
      </c>
    </row>
    <row r="165" ht="17.2" spans="1:11">
      <c r="A165" s="2"/>
      <c r="B165" s="3" t="s">
        <v>7</v>
      </c>
      <c r="C165" s="1">
        <v>2</v>
      </c>
      <c r="D165" s="1" t="s">
        <v>10</v>
      </c>
      <c r="E165" s="1">
        <f>'t3-mnet'!E165-'t3-iou-mkrs'!E165</f>
        <v>0</v>
      </c>
      <c r="F165" s="1">
        <f>'t3-mnet'!F165-'t3-iou-mkrs'!F165</f>
        <v>1</v>
      </c>
      <c r="G165" s="1">
        <f>'t3-mnet'!G165-'t3-iou-mkrs'!G165</f>
        <v>0</v>
      </c>
      <c r="H165" s="1">
        <f>'t3-mnet'!H165-'t3-iou-mkrs'!H165</f>
        <v>0</v>
      </c>
      <c r="I165" s="1">
        <f>'t3-mnet'!I165-'t3-iou-mkrs'!I165</f>
        <v>0</v>
      </c>
      <c r="K165" s="1" t="e">
        <f t="shared" si="10"/>
        <v>#DIV/0!</v>
      </c>
    </row>
    <row r="166" ht="17.2" spans="1:11">
      <c r="A166" s="2"/>
      <c r="B166" s="3" t="s">
        <v>7</v>
      </c>
      <c r="C166" s="1">
        <v>3</v>
      </c>
      <c r="D166" s="1" t="s">
        <v>11</v>
      </c>
      <c r="E166" s="1">
        <f>'t3-mnet'!E166-'t3-iou-mkrs'!E166</f>
        <v>0</v>
      </c>
      <c r="F166" s="1">
        <f>'t3-mnet'!F166-'t3-iou-mkrs'!F166</f>
        <v>4</v>
      </c>
      <c r="G166" s="1">
        <f>'t3-mnet'!G166-'t3-iou-mkrs'!G166</f>
        <v>0</v>
      </c>
      <c r="H166" s="1">
        <f>'t3-mnet'!H166-'t3-iou-mkrs'!H166</f>
        <v>0</v>
      </c>
      <c r="I166" s="1">
        <f>'t3-mnet'!I166-'t3-iou-mkrs'!I166</f>
        <v>0</v>
      </c>
      <c r="K166" s="1" t="e">
        <f t="shared" si="10"/>
        <v>#DIV/0!</v>
      </c>
    </row>
    <row r="167" ht="17.2" spans="1:11">
      <c r="A167" s="2"/>
      <c r="B167" s="3" t="s">
        <v>7</v>
      </c>
      <c r="C167" s="1">
        <v>4</v>
      </c>
      <c r="D167" s="1" t="s">
        <v>12</v>
      </c>
      <c r="E167" s="1">
        <f>'t3-mnet'!E167-'t3-iou-mkrs'!E167</f>
        <v>0</v>
      </c>
      <c r="F167" s="1">
        <f>'t3-mnet'!F167-'t3-iou-mkrs'!F167</f>
        <v>3</v>
      </c>
      <c r="G167" s="1">
        <f>'t3-mnet'!G167-'t3-iou-mkrs'!G167</f>
        <v>0</v>
      </c>
      <c r="H167" s="1">
        <f>'t3-mnet'!H167-'t3-iou-mkrs'!H167</f>
        <v>0</v>
      </c>
      <c r="I167" s="1">
        <f>'t3-mnet'!I167-'t3-iou-mkrs'!I167</f>
        <v>0</v>
      </c>
      <c r="K167" s="1" t="e">
        <f t="shared" si="10"/>
        <v>#DIV/0!</v>
      </c>
    </row>
    <row r="168" ht="17.2" spans="1:11">
      <c r="A168" s="2"/>
      <c r="B168" s="3" t="s">
        <v>7</v>
      </c>
      <c r="C168" s="1">
        <v>5</v>
      </c>
      <c r="D168" s="1" t="s">
        <v>13</v>
      </c>
      <c r="E168" s="1">
        <f>'t3-mnet'!E168-'t3-iou-mkrs'!E168</f>
        <v>0</v>
      </c>
      <c r="F168" s="1">
        <f>'t3-mnet'!F168-'t3-iou-mkrs'!F168</f>
        <v>2</v>
      </c>
      <c r="G168" s="1">
        <f>'t3-mnet'!G168-'t3-iou-mkrs'!G168</f>
        <v>0</v>
      </c>
      <c r="H168" s="1">
        <f>'t3-mnet'!H168-'t3-iou-mkrs'!H168</f>
        <v>0</v>
      </c>
      <c r="I168" s="1">
        <f>'t3-mnet'!I168-'t3-iou-mkrs'!I168</f>
        <v>0</v>
      </c>
      <c r="K168" s="1" t="e">
        <f t="shared" si="10"/>
        <v>#DIV/0!</v>
      </c>
    </row>
    <row r="169" ht="17.2" spans="1:11">
      <c r="A169" s="2"/>
      <c r="B169" s="3" t="s">
        <v>7</v>
      </c>
      <c r="C169" s="1">
        <v>6</v>
      </c>
      <c r="D169" s="1" t="s">
        <v>14</v>
      </c>
      <c r="E169" s="1">
        <f>'t3-mnet'!E169-'t3-iou-mkrs'!E169</f>
        <v>0</v>
      </c>
      <c r="F169" s="1">
        <f>'t3-mnet'!F169-'t3-iou-mkrs'!F169</f>
        <v>0</v>
      </c>
      <c r="G169" s="1">
        <f>'t3-mnet'!G169-'t3-iou-mkrs'!G169</f>
        <v>0</v>
      </c>
      <c r="H169" s="1">
        <f>'t3-mnet'!H169-'t3-iou-mkrs'!H169</f>
        <v>0</v>
      </c>
      <c r="I169" s="1">
        <f>'t3-mnet'!I169-'t3-iou-mkrs'!I169</f>
        <v>0</v>
      </c>
      <c r="K169" s="1" t="e">
        <f t="shared" si="10"/>
        <v>#DIV/0!</v>
      </c>
    </row>
    <row r="170" ht="17.2" spans="1:11">
      <c r="A170" s="2"/>
      <c r="B170" s="3" t="s">
        <v>7</v>
      </c>
      <c r="C170" s="1">
        <v>7</v>
      </c>
      <c r="D170" s="1" t="s">
        <v>15</v>
      </c>
      <c r="E170" s="1">
        <f>'t3-mnet'!E170-'t3-iou-mkrs'!E170</f>
        <v>0</v>
      </c>
      <c r="F170" s="1">
        <f>'t3-mnet'!F170-'t3-iou-mkrs'!F170</f>
        <v>1</v>
      </c>
      <c r="G170" s="1">
        <f>'t3-mnet'!G170-'t3-iou-mkrs'!G170</f>
        <v>0</v>
      </c>
      <c r="H170" s="1">
        <f>'t3-mnet'!H170-'t3-iou-mkrs'!H170</f>
        <v>0</v>
      </c>
      <c r="I170" s="1">
        <f>'t3-mnet'!I170-'t3-iou-mkrs'!I170</f>
        <v>0</v>
      </c>
      <c r="K170" s="1" t="e">
        <f t="shared" si="10"/>
        <v>#DIV/0!</v>
      </c>
    </row>
    <row r="171" ht="17.2" spans="1:11">
      <c r="A171" s="2"/>
      <c r="B171" s="3" t="s">
        <v>7</v>
      </c>
      <c r="C171" s="1">
        <v>8</v>
      </c>
      <c r="D171" s="1" t="s">
        <v>16</v>
      </c>
      <c r="E171" s="1">
        <f>'t3-mnet'!E171-'t3-iou-mkrs'!E171</f>
        <v>0</v>
      </c>
      <c r="F171" s="1">
        <f>'t3-mnet'!F171-'t3-iou-mkrs'!F171</f>
        <v>2</v>
      </c>
      <c r="G171" s="1">
        <f>'t3-mnet'!G171-'t3-iou-mkrs'!G171</f>
        <v>0</v>
      </c>
      <c r="H171" s="1">
        <f>'t3-mnet'!H171-'t3-iou-mkrs'!H171</f>
        <v>0</v>
      </c>
      <c r="I171" s="1">
        <f>'t3-mnet'!I171-'t3-iou-mkrs'!I171</f>
        <v>0</v>
      </c>
      <c r="K171" s="1" t="e">
        <f t="shared" si="10"/>
        <v>#DIV/0!</v>
      </c>
    </row>
    <row r="172" ht="17.2" spans="1:11">
      <c r="A172" s="2"/>
      <c r="B172" s="3" t="s">
        <v>7</v>
      </c>
      <c r="C172" s="1">
        <v>9</v>
      </c>
      <c r="D172" s="1" t="s">
        <v>17</v>
      </c>
      <c r="E172" s="1">
        <f>'t3-mnet'!E172-'t3-iou-mkrs'!E172</f>
        <v>0</v>
      </c>
      <c r="F172" s="1">
        <f>'t3-mnet'!F172-'t3-iou-mkrs'!F172</f>
        <v>3</v>
      </c>
      <c r="G172" s="1">
        <f>'t3-mnet'!G172-'t3-iou-mkrs'!G172</f>
        <v>0</v>
      </c>
      <c r="H172" s="1">
        <f>'t3-mnet'!H172-'t3-iou-mkrs'!H172</f>
        <v>0</v>
      </c>
      <c r="I172" s="1">
        <f>'t3-mnet'!I172-'t3-iou-mkrs'!I172</f>
        <v>0</v>
      </c>
      <c r="K172" s="1" t="e">
        <f t="shared" si="10"/>
        <v>#DIV/0!</v>
      </c>
    </row>
    <row r="173" ht="17.2" spans="1:11">
      <c r="A173" s="2"/>
      <c r="B173" s="3" t="s">
        <v>7</v>
      </c>
      <c r="C173" s="1">
        <v>10</v>
      </c>
      <c r="D173" s="1" t="s">
        <v>18</v>
      </c>
      <c r="E173" s="1">
        <f>'t3-mnet'!E173-'t3-iou-mkrs'!E173</f>
        <v>0</v>
      </c>
      <c r="F173" s="1">
        <f>'t3-mnet'!F173-'t3-iou-mkrs'!F173</f>
        <v>3</v>
      </c>
      <c r="G173" s="1">
        <f>'t3-mnet'!G173-'t3-iou-mkrs'!G173</f>
        <v>0</v>
      </c>
      <c r="H173" s="1">
        <f>'t3-mnet'!H173-'t3-iou-mkrs'!H173</f>
        <v>0</v>
      </c>
      <c r="I173" s="1">
        <f>'t3-mnet'!I173-'t3-iou-mkrs'!I173</f>
        <v>0</v>
      </c>
      <c r="K173" s="1" t="e">
        <f t="shared" si="10"/>
        <v>#DIV/0!</v>
      </c>
    </row>
    <row r="174" ht="17.2" spans="1:11">
      <c r="A174" s="2"/>
      <c r="B174" s="3" t="s">
        <v>7</v>
      </c>
      <c r="C174" s="1">
        <v>11</v>
      </c>
      <c r="D174" s="1" t="s">
        <v>19</v>
      </c>
      <c r="E174" s="1">
        <f>'t3-mnet'!E174-'t3-iou-mkrs'!E174</f>
        <v>0</v>
      </c>
      <c r="F174" s="1">
        <f>'t3-mnet'!F174-'t3-iou-mkrs'!F174</f>
        <v>4</v>
      </c>
      <c r="G174" s="1">
        <f>'t3-mnet'!G174-'t3-iou-mkrs'!G174</f>
        <v>0</v>
      </c>
      <c r="H174" s="1">
        <f>'t3-mnet'!H174-'t3-iou-mkrs'!H174</f>
        <v>0</v>
      </c>
      <c r="I174" s="1">
        <f>'t3-mnet'!I174-'t3-iou-mkrs'!I174</f>
        <v>0</v>
      </c>
      <c r="K174" s="1" t="e">
        <f t="shared" si="10"/>
        <v>#DIV/0!</v>
      </c>
    </row>
    <row r="175" ht="17.2" spans="1:11">
      <c r="A175" s="2"/>
      <c r="B175" s="3" t="s">
        <v>7</v>
      </c>
      <c r="C175" s="1">
        <v>12</v>
      </c>
      <c r="D175" s="1" t="s">
        <v>20</v>
      </c>
      <c r="E175" s="1">
        <f>'t3-mnet'!E175-'t3-iou-mkrs'!E175</f>
        <v>0</v>
      </c>
      <c r="F175" s="1">
        <f>'t3-mnet'!F175-'t3-iou-mkrs'!F175</f>
        <v>1</v>
      </c>
      <c r="G175" s="1">
        <f>'t3-mnet'!G175-'t3-iou-mkrs'!G175</f>
        <v>0</v>
      </c>
      <c r="H175" s="1">
        <f>'t3-mnet'!H175-'t3-iou-mkrs'!H175</f>
        <v>0</v>
      </c>
      <c r="I175" s="1">
        <f>'t3-mnet'!I175-'t3-iou-mkrs'!I175</f>
        <v>0</v>
      </c>
      <c r="K175" s="1" t="e">
        <f t="shared" si="10"/>
        <v>#DIV/0!</v>
      </c>
    </row>
    <row r="176" ht="17.2" spans="1:11">
      <c r="A176" s="2"/>
      <c r="B176" s="3" t="s">
        <v>7</v>
      </c>
      <c r="C176" s="1">
        <v>13</v>
      </c>
      <c r="D176" s="1" t="s">
        <v>21</v>
      </c>
      <c r="E176" s="1">
        <f>'t3-mnet'!E176-'t3-iou-mkrs'!E176</f>
        <v>1</v>
      </c>
      <c r="F176" s="1">
        <f>'t3-mnet'!F176-'t3-iou-mkrs'!F176</f>
        <v>1</v>
      </c>
      <c r="G176" s="1">
        <f>'t3-mnet'!G176-'t3-iou-mkrs'!G176</f>
        <v>1</v>
      </c>
      <c r="H176" s="1">
        <f>'t3-mnet'!H176-'t3-iou-mkrs'!H176</f>
        <v>0</v>
      </c>
      <c r="I176" s="1">
        <f>'t3-mnet'!I176-'t3-iou-mkrs'!I176</f>
        <v>-1</v>
      </c>
      <c r="K176" s="1" t="e">
        <f t="shared" si="10"/>
        <v>#DIV/0!</v>
      </c>
    </row>
    <row r="177" ht="17.2" spans="1:11">
      <c r="A177" s="2"/>
      <c r="B177" s="3" t="s">
        <v>7</v>
      </c>
      <c r="C177" s="1">
        <v>14</v>
      </c>
      <c r="D177" s="1" t="s">
        <v>22</v>
      </c>
      <c r="E177" s="1">
        <f>'t3-mnet'!E177-'t3-iou-mkrs'!E177</f>
        <v>0</v>
      </c>
      <c r="F177" s="1">
        <f>'t3-mnet'!F177-'t3-iou-mkrs'!F177</f>
        <v>1</v>
      </c>
      <c r="G177" s="1">
        <f>'t3-mnet'!G177-'t3-iou-mkrs'!G177</f>
        <v>0</v>
      </c>
      <c r="H177" s="1">
        <f>'t3-mnet'!H177-'t3-iou-mkrs'!H177</f>
        <v>0</v>
      </c>
      <c r="I177" s="1">
        <f>'t3-mnet'!I177-'t3-iou-mkrs'!I177</f>
        <v>0</v>
      </c>
      <c r="K177" s="1" t="e">
        <f t="shared" si="10"/>
        <v>#DIV/0!</v>
      </c>
    </row>
    <row r="178" ht="17.2" spans="1:11">
      <c r="A178" s="2"/>
      <c r="B178" s="3" t="s">
        <v>34</v>
      </c>
      <c r="K178" s="1" t="e">
        <f>AVERAGE(K163:K177)</f>
        <v>#DIV/0!</v>
      </c>
    </row>
    <row r="179" ht="17.2" spans="1:11">
      <c r="A179" s="2"/>
      <c r="B179" s="3" t="s">
        <v>7</v>
      </c>
      <c r="C179" s="1">
        <v>0</v>
      </c>
      <c r="D179" s="1" t="s">
        <v>8</v>
      </c>
      <c r="E179" s="1">
        <f>'t3-mnet'!E179-'t3-iou-mkrs'!E179</f>
        <v>0</v>
      </c>
      <c r="F179" s="1">
        <f>'t3-mnet'!F179-'t3-iou-mkrs'!F179</f>
        <v>0</v>
      </c>
      <c r="G179" s="1">
        <f>'t3-mnet'!G179-'t3-iou-mkrs'!G179</f>
        <v>0</v>
      </c>
      <c r="H179" s="1">
        <f>'t3-mnet'!H179-'t3-iou-mkrs'!H179</f>
        <v>0</v>
      </c>
      <c r="I179" s="1">
        <f>'t3-mnet'!I179-'t3-iou-mkrs'!I179</f>
        <v>0</v>
      </c>
      <c r="K179" s="1" t="e">
        <f t="shared" ref="K179:K193" si="11">1-(E179+F179+G179)/H179</f>
        <v>#DIV/0!</v>
      </c>
    </row>
    <row r="180" ht="17.2" spans="1:11">
      <c r="A180" s="2"/>
      <c r="B180" s="3" t="s">
        <v>7</v>
      </c>
      <c r="C180" s="1">
        <v>1</v>
      </c>
      <c r="D180" s="1" t="s">
        <v>9</v>
      </c>
      <c r="E180" s="1">
        <f>'t3-mnet'!E180-'t3-iou-mkrs'!E180</f>
        <v>0</v>
      </c>
      <c r="F180" s="1">
        <f>'t3-mnet'!F180-'t3-iou-mkrs'!F180</f>
        <v>0</v>
      </c>
      <c r="G180" s="1">
        <f>'t3-mnet'!G180-'t3-iou-mkrs'!G180</f>
        <v>0</v>
      </c>
      <c r="H180" s="1">
        <f>'t3-mnet'!H180-'t3-iou-mkrs'!H180</f>
        <v>0</v>
      </c>
      <c r="I180" s="1">
        <f>'t3-mnet'!I180-'t3-iou-mkrs'!I180</f>
        <v>0</v>
      </c>
      <c r="K180" s="1" t="e">
        <f t="shared" si="11"/>
        <v>#DIV/0!</v>
      </c>
    </row>
    <row r="181" ht="17.2" spans="1:11">
      <c r="A181" s="2"/>
      <c r="B181" s="3" t="s">
        <v>7</v>
      </c>
      <c r="C181" s="1">
        <v>2</v>
      </c>
      <c r="D181" s="1" t="s">
        <v>10</v>
      </c>
      <c r="E181" s="1">
        <f>'t3-mnet'!E181-'t3-iou-mkrs'!E181</f>
        <v>0</v>
      </c>
      <c r="F181" s="1">
        <f>'t3-mnet'!F181-'t3-iou-mkrs'!F181</f>
        <v>0</v>
      </c>
      <c r="G181" s="1">
        <f>'t3-mnet'!G181-'t3-iou-mkrs'!G181</f>
        <v>0</v>
      </c>
      <c r="H181" s="1">
        <f>'t3-mnet'!H181-'t3-iou-mkrs'!H181</f>
        <v>0</v>
      </c>
      <c r="I181" s="1">
        <f>'t3-mnet'!I181-'t3-iou-mkrs'!I181</f>
        <v>0</v>
      </c>
      <c r="K181" s="1" t="e">
        <f t="shared" si="11"/>
        <v>#DIV/0!</v>
      </c>
    </row>
    <row r="182" ht="17.2" spans="1:11">
      <c r="A182" s="2"/>
      <c r="B182" s="3" t="s">
        <v>7</v>
      </c>
      <c r="C182" s="1">
        <v>3</v>
      </c>
      <c r="D182" s="1" t="s">
        <v>11</v>
      </c>
      <c r="E182" s="1">
        <f>'t3-mnet'!E182-'t3-iou-mkrs'!E182</f>
        <v>0</v>
      </c>
      <c r="F182" s="1">
        <f>'t3-mnet'!F182-'t3-iou-mkrs'!F182</f>
        <v>0</v>
      </c>
      <c r="G182" s="1">
        <f>'t3-mnet'!G182-'t3-iou-mkrs'!G182</f>
        <v>0</v>
      </c>
      <c r="H182" s="1">
        <f>'t3-mnet'!H182-'t3-iou-mkrs'!H182</f>
        <v>0</v>
      </c>
      <c r="I182" s="1">
        <f>'t3-mnet'!I182-'t3-iou-mkrs'!I182</f>
        <v>0</v>
      </c>
      <c r="K182" s="1" t="e">
        <f t="shared" si="11"/>
        <v>#DIV/0!</v>
      </c>
    </row>
    <row r="183" ht="17.2" spans="1:11">
      <c r="A183" s="2"/>
      <c r="B183" s="3" t="s">
        <v>7</v>
      </c>
      <c r="C183" s="1">
        <v>4</v>
      </c>
      <c r="D183" s="1" t="s">
        <v>12</v>
      </c>
      <c r="E183" s="1">
        <f>'t3-mnet'!E183-'t3-iou-mkrs'!E183</f>
        <v>0</v>
      </c>
      <c r="F183" s="1">
        <f>'t3-mnet'!F183-'t3-iou-mkrs'!F183</f>
        <v>0</v>
      </c>
      <c r="G183" s="1">
        <f>'t3-mnet'!G183-'t3-iou-mkrs'!G183</f>
        <v>0</v>
      </c>
      <c r="H183" s="1">
        <f>'t3-mnet'!H183-'t3-iou-mkrs'!H183</f>
        <v>0</v>
      </c>
      <c r="I183" s="1">
        <f>'t3-mnet'!I183-'t3-iou-mkrs'!I183</f>
        <v>0</v>
      </c>
      <c r="K183" s="1" t="e">
        <f t="shared" si="11"/>
        <v>#DIV/0!</v>
      </c>
    </row>
    <row r="184" ht="17.2" spans="1:11">
      <c r="A184" s="2"/>
      <c r="B184" s="3" t="s">
        <v>7</v>
      </c>
      <c r="C184" s="1">
        <v>5</v>
      </c>
      <c r="D184" s="1" t="s">
        <v>13</v>
      </c>
      <c r="E184" s="1">
        <f>'t3-mnet'!E184-'t3-iou-mkrs'!E184</f>
        <v>0</v>
      </c>
      <c r="F184" s="1">
        <f>'t3-mnet'!F184-'t3-iou-mkrs'!F184</f>
        <v>0</v>
      </c>
      <c r="G184" s="1">
        <f>'t3-mnet'!G184-'t3-iou-mkrs'!G184</f>
        <v>0</v>
      </c>
      <c r="H184" s="1">
        <f>'t3-mnet'!H184-'t3-iou-mkrs'!H184</f>
        <v>0</v>
      </c>
      <c r="I184" s="1">
        <f>'t3-mnet'!I184-'t3-iou-mkrs'!I184</f>
        <v>0</v>
      </c>
      <c r="K184" s="1" t="e">
        <f t="shared" si="11"/>
        <v>#DIV/0!</v>
      </c>
    </row>
    <row r="185" ht="17.2" spans="1:11">
      <c r="A185" s="2"/>
      <c r="B185" s="3" t="s">
        <v>7</v>
      </c>
      <c r="C185" s="1">
        <v>6</v>
      </c>
      <c r="D185" s="1" t="s">
        <v>14</v>
      </c>
      <c r="E185" s="1">
        <f>'t3-mnet'!E185-'t3-iou-mkrs'!E185</f>
        <v>0</v>
      </c>
      <c r="F185" s="1">
        <f>'t3-mnet'!F185-'t3-iou-mkrs'!F185</f>
        <v>0</v>
      </c>
      <c r="G185" s="1">
        <f>'t3-mnet'!G185-'t3-iou-mkrs'!G185</f>
        <v>0</v>
      </c>
      <c r="H185" s="1">
        <f>'t3-mnet'!H185-'t3-iou-mkrs'!H185</f>
        <v>0</v>
      </c>
      <c r="I185" s="1">
        <f>'t3-mnet'!I185-'t3-iou-mkrs'!I185</f>
        <v>0</v>
      </c>
      <c r="K185" s="1" t="e">
        <f t="shared" si="11"/>
        <v>#DIV/0!</v>
      </c>
    </row>
    <row r="186" ht="17.2" spans="1:11">
      <c r="A186" s="2"/>
      <c r="B186" s="3" t="s">
        <v>7</v>
      </c>
      <c r="C186" s="1">
        <v>7</v>
      </c>
      <c r="D186" s="1" t="s">
        <v>15</v>
      </c>
      <c r="E186" s="1">
        <f>'t3-mnet'!E186-'t3-iou-mkrs'!E186</f>
        <v>0</v>
      </c>
      <c r="F186" s="1">
        <f>'t3-mnet'!F186-'t3-iou-mkrs'!F186</f>
        <v>0</v>
      </c>
      <c r="G186" s="1">
        <f>'t3-mnet'!G186-'t3-iou-mkrs'!G186</f>
        <v>0</v>
      </c>
      <c r="H186" s="1">
        <f>'t3-mnet'!H186-'t3-iou-mkrs'!H186</f>
        <v>0</v>
      </c>
      <c r="I186" s="1">
        <f>'t3-mnet'!I186-'t3-iou-mkrs'!I186</f>
        <v>0</v>
      </c>
      <c r="K186" s="1" t="e">
        <f t="shared" si="11"/>
        <v>#DIV/0!</v>
      </c>
    </row>
    <row r="187" ht="17.2" spans="1:11">
      <c r="A187" s="2"/>
      <c r="B187" s="3" t="s">
        <v>7</v>
      </c>
      <c r="C187" s="1">
        <v>8</v>
      </c>
      <c r="D187" s="1" t="s">
        <v>16</v>
      </c>
      <c r="E187" s="1">
        <f>'t3-mnet'!E187-'t3-iou-mkrs'!E187</f>
        <v>0</v>
      </c>
      <c r="F187" s="1">
        <f>'t3-mnet'!F187-'t3-iou-mkrs'!F187</f>
        <v>0</v>
      </c>
      <c r="G187" s="1">
        <f>'t3-mnet'!G187-'t3-iou-mkrs'!G187</f>
        <v>0</v>
      </c>
      <c r="H187" s="1">
        <f>'t3-mnet'!H187-'t3-iou-mkrs'!H187</f>
        <v>0</v>
      </c>
      <c r="I187" s="1">
        <f>'t3-mnet'!I187-'t3-iou-mkrs'!I187</f>
        <v>0</v>
      </c>
      <c r="K187" s="1" t="e">
        <f t="shared" si="11"/>
        <v>#DIV/0!</v>
      </c>
    </row>
    <row r="188" ht="17.2" spans="1:11">
      <c r="A188" s="2"/>
      <c r="B188" s="3" t="s">
        <v>7</v>
      </c>
      <c r="C188" s="1">
        <v>9</v>
      </c>
      <c r="D188" s="1" t="s">
        <v>17</v>
      </c>
      <c r="E188" s="1">
        <f>'t3-mnet'!E188-'t3-iou-mkrs'!E188</f>
        <v>0</v>
      </c>
      <c r="F188" s="1">
        <f>'t3-mnet'!F188-'t3-iou-mkrs'!F188</f>
        <v>0</v>
      </c>
      <c r="G188" s="1">
        <f>'t3-mnet'!G188-'t3-iou-mkrs'!G188</f>
        <v>0</v>
      </c>
      <c r="H188" s="1">
        <f>'t3-mnet'!H188-'t3-iou-mkrs'!H188</f>
        <v>0</v>
      </c>
      <c r="I188" s="1">
        <f>'t3-mnet'!I188-'t3-iou-mkrs'!I188</f>
        <v>0</v>
      </c>
      <c r="K188" s="1" t="e">
        <f t="shared" si="11"/>
        <v>#DIV/0!</v>
      </c>
    </row>
    <row r="189" ht="17.2" spans="1:11">
      <c r="A189" s="2"/>
      <c r="B189" s="3" t="s">
        <v>7</v>
      </c>
      <c r="C189" s="1">
        <v>10</v>
      </c>
      <c r="D189" s="1" t="s">
        <v>18</v>
      </c>
      <c r="E189" s="1">
        <f>'t3-mnet'!E189-'t3-iou-mkrs'!E189</f>
        <v>0</v>
      </c>
      <c r="F189" s="1">
        <f>'t3-mnet'!F189-'t3-iou-mkrs'!F189</f>
        <v>0</v>
      </c>
      <c r="G189" s="1">
        <f>'t3-mnet'!G189-'t3-iou-mkrs'!G189</f>
        <v>0</v>
      </c>
      <c r="H189" s="1">
        <f>'t3-mnet'!H189-'t3-iou-mkrs'!H189</f>
        <v>0</v>
      </c>
      <c r="I189" s="1">
        <f>'t3-mnet'!I189-'t3-iou-mkrs'!I189</f>
        <v>0</v>
      </c>
      <c r="K189" s="1" t="e">
        <f t="shared" si="11"/>
        <v>#DIV/0!</v>
      </c>
    </row>
    <row r="190" ht="17.2" spans="1:11">
      <c r="A190" s="2"/>
      <c r="B190" s="3" t="s">
        <v>7</v>
      </c>
      <c r="C190" s="1">
        <v>11</v>
      </c>
      <c r="D190" s="1" t="s">
        <v>19</v>
      </c>
      <c r="E190" s="1">
        <f>'t3-mnet'!E190-'t3-iou-mkrs'!E190</f>
        <v>0</v>
      </c>
      <c r="F190" s="1">
        <f>'t3-mnet'!F190-'t3-iou-mkrs'!F190</f>
        <v>0</v>
      </c>
      <c r="G190" s="1">
        <f>'t3-mnet'!G190-'t3-iou-mkrs'!G190</f>
        <v>0</v>
      </c>
      <c r="H190" s="1">
        <f>'t3-mnet'!H190-'t3-iou-mkrs'!H190</f>
        <v>0</v>
      </c>
      <c r="I190" s="1">
        <f>'t3-mnet'!I190-'t3-iou-mkrs'!I190</f>
        <v>0</v>
      </c>
      <c r="K190" s="1" t="e">
        <f t="shared" si="11"/>
        <v>#DIV/0!</v>
      </c>
    </row>
    <row r="191" ht="17.2" spans="1:11">
      <c r="A191" s="2"/>
      <c r="B191" s="3" t="s">
        <v>7</v>
      </c>
      <c r="C191" s="1">
        <v>12</v>
      </c>
      <c r="D191" s="1" t="s">
        <v>20</v>
      </c>
      <c r="E191" s="1">
        <f>'t3-mnet'!E191-'t3-iou-mkrs'!E191</f>
        <v>0</v>
      </c>
      <c r="F191" s="1">
        <f>'t3-mnet'!F191-'t3-iou-mkrs'!F191</f>
        <v>0</v>
      </c>
      <c r="G191" s="1">
        <f>'t3-mnet'!G191-'t3-iou-mkrs'!G191</f>
        <v>0</v>
      </c>
      <c r="H191" s="1">
        <f>'t3-mnet'!H191-'t3-iou-mkrs'!H191</f>
        <v>0</v>
      </c>
      <c r="I191" s="1">
        <f>'t3-mnet'!I191-'t3-iou-mkrs'!I191</f>
        <v>0</v>
      </c>
      <c r="K191" s="1" t="e">
        <f t="shared" si="11"/>
        <v>#DIV/0!</v>
      </c>
    </row>
    <row r="192" ht="17.2" spans="1:11">
      <c r="A192" s="2"/>
      <c r="B192" s="3" t="s">
        <v>7</v>
      </c>
      <c r="C192" s="1">
        <v>13</v>
      </c>
      <c r="D192" s="1" t="s">
        <v>21</v>
      </c>
      <c r="E192" s="1">
        <f>'t3-mnet'!E192-'t3-iou-mkrs'!E192</f>
        <v>0</v>
      </c>
      <c r="F192" s="1">
        <f>'t3-mnet'!F192-'t3-iou-mkrs'!F192</f>
        <v>0</v>
      </c>
      <c r="G192" s="1">
        <f>'t3-mnet'!G192-'t3-iou-mkrs'!G192</f>
        <v>0</v>
      </c>
      <c r="H192" s="1">
        <f>'t3-mnet'!H192-'t3-iou-mkrs'!H192</f>
        <v>0</v>
      </c>
      <c r="I192" s="1">
        <f>'t3-mnet'!I192-'t3-iou-mkrs'!I192</f>
        <v>0</v>
      </c>
      <c r="K192" s="1" t="e">
        <f t="shared" si="11"/>
        <v>#DIV/0!</v>
      </c>
    </row>
    <row r="193" ht="17.2" spans="1:11">
      <c r="A193" s="2"/>
      <c r="B193" s="3" t="s">
        <v>7</v>
      </c>
      <c r="C193" s="1">
        <v>14</v>
      </c>
      <c r="D193" s="1" t="s">
        <v>22</v>
      </c>
      <c r="E193" s="1">
        <f>'t3-mnet'!E193-'t3-iou-mkrs'!E193</f>
        <v>0</v>
      </c>
      <c r="F193" s="1">
        <f>'t3-mnet'!F193-'t3-iou-mkrs'!F193</f>
        <v>0</v>
      </c>
      <c r="G193" s="1">
        <f>'t3-mnet'!G193-'t3-iou-mkrs'!G193</f>
        <v>0</v>
      </c>
      <c r="H193" s="1">
        <f>'t3-mnet'!H193-'t3-iou-mkrs'!H193</f>
        <v>0</v>
      </c>
      <c r="I193" s="1">
        <f>'t3-mnet'!I193-'t3-iou-mkrs'!I193</f>
        <v>0</v>
      </c>
      <c r="K193" s="1" t="e">
        <f t="shared" si="11"/>
        <v>#DIV/0!</v>
      </c>
    </row>
    <row r="194" ht="17.2" spans="1:11">
      <c r="A194" s="2"/>
      <c r="B194" s="3" t="s">
        <v>35</v>
      </c>
      <c r="K194" s="1" t="e">
        <f>AVERAGE(K179:K193)</f>
        <v>#DIV/0!</v>
      </c>
    </row>
    <row r="195" ht="17.2" spans="1:11">
      <c r="A195" s="2"/>
      <c r="B195" s="3" t="s">
        <v>7</v>
      </c>
      <c r="C195" s="1">
        <v>0</v>
      </c>
      <c r="D195" s="1" t="s">
        <v>8</v>
      </c>
      <c r="E195" s="1">
        <f>'t3-mnet'!E195-'t3-iou-mkrs'!E195</f>
        <v>0</v>
      </c>
      <c r="F195" s="1">
        <f>'t3-mnet'!F195-'t3-iou-mkrs'!F195</f>
        <v>0</v>
      </c>
      <c r="G195" s="1">
        <f>'t3-mnet'!G195-'t3-iou-mkrs'!G195</f>
        <v>0</v>
      </c>
      <c r="H195" s="1">
        <f>'t3-mnet'!H195-'t3-iou-mkrs'!H195</f>
        <v>0</v>
      </c>
      <c r="I195" s="1">
        <f>'t3-mnet'!I195-'t3-iou-mkrs'!I195</f>
        <v>0</v>
      </c>
      <c r="K195" s="1" t="e">
        <f t="shared" ref="K195:K209" si="12">1-(E195+F195+G195)/H195</f>
        <v>#DIV/0!</v>
      </c>
    </row>
    <row r="196" ht="17.2" spans="1:11">
      <c r="A196" s="2"/>
      <c r="B196" s="3" t="s">
        <v>7</v>
      </c>
      <c r="C196" s="1">
        <v>1</v>
      </c>
      <c r="D196" s="1" t="s">
        <v>9</v>
      </c>
      <c r="E196" s="1">
        <f>'t3-mnet'!E196-'t3-iou-mkrs'!E196</f>
        <v>0</v>
      </c>
      <c r="F196" s="1">
        <f>'t3-mnet'!F196-'t3-iou-mkrs'!F196</f>
        <v>0</v>
      </c>
      <c r="G196" s="1">
        <f>'t3-mnet'!G196-'t3-iou-mkrs'!G196</f>
        <v>0</v>
      </c>
      <c r="H196" s="1">
        <f>'t3-mnet'!H196-'t3-iou-mkrs'!H196</f>
        <v>0</v>
      </c>
      <c r="I196" s="1">
        <f>'t3-mnet'!I196-'t3-iou-mkrs'!I196</f>
        <v>0</v>
      </c>
      <c r="K196" s="1" t="e">
        <f t="shared" si="12"/>
        <v>#DIV/0!</v>
      </c>
    </row>
    <row r="197" ht="17.2" spans="1:11">
      <c r="A197" s="2"/>
      <c r="B197" s="3" t="s">
        <v>7</v>
      </c>
      <c r="C197" s="1">
        <v>2</v>
      </c>
      <c r="D197" s="1" t="s">
        <v>10</v>
      </c>
      <c r="E197" s="1">
        <f>'t3-mnet'!E197-'t3-iou-mkrs'!E197</f>
        <v>0</v>
      </c>
      <c r="F197" s="1">
        <f>'t3-mnet'!F197-'t3-iou-mkrs'!F197</f>
        <v>0</v>
      </c>
      <c r="G197" s="1">
        <f>'t3-mnet'!G197-'t3-iou-mkrs'!G197</f>
        <v>0</v>
      </c>
      <c r="H197" s="1">
        <f>'t3-mnet'!H197-'t3-iou-mkrs'!H197</f>
        <v>0</v>
      </c>
      <c r="I197" s="1">
        <f>'t3-mnet'!I197-'t3-iou-mkrs'!I197</f>
        <v>0</v>
      </c>
      <c r="K197" s="1" t="e">
        <f t="shared" si="12"/>
        <v>#DIV/0!</v>
      </c>
    </row>
    <row r="198" ht="17.2" spans="1:11">
      <c r="A198" s="2"/>
      <c r="B198" s="3" t="s">
        <v>7</v>
      </c>
      <c r="C198" s="1">
        <v>3</v>
      </c>
      <c r="D198" s="1" t="s">
        <v>11</v>
      </c>
      <c r="E198" s="1">
        <f>'t3-mnet'!E198-'t3-iou-mkrs'!E198</f>
        <v>0</v>
      </c>
      <c r="F198" s="1">
        <f>'t3-mnet'!F198-'t3-iou-mkrs'!F198</f>
        <v>0</v>
      </c>
      <c r="G198" s="1">
        <f>'t3-mnet'!G198-'t3-iou-mkrs'!G198</f>
        <v>0</v>
      </c>
      <c r="H198" s="1">
        <f>'t3-mnet'!H198-'t3-iou-mkrs'!H198</f>
        <v>0</v>
      </c>
      <c r="I198" s="1">
        <f>'t3-mnet'!I198-'t3-iou-mkrs'!I198</f>
        <v>0</v>
      </c>
      <c r="K198" s="1" t="e">
        <f t="shared" si="12"/>
        <v>#DIV/0!</v>
      </c>
    </row>
    <row r="199" ht="17.2" spans="1:11">
      <c r="A199" s="2"/>
      <c r="B199" s="3" t="s">
        <v>7</v>
      </c>
      <c r="C199" s="1">
        <v>4</v>
      </c>
      <c r="D199" s="1" t="s">
        <v>12</v>
      </c>
      <c r="E199" s="1">
        <f>'t3-mnet'!E199-'t3-iou-mkrs'!E199</f>
        <v>0</v>
      </c>
      <c r="F199" s="1">
        <f>'t3-mnet'!F199-'t3-iou-mkrs'!F199</f>
        <v>0</v>
      </c>
      <c r="G199" s="1">
        <f>'t3-mnet'!G199-'t3-iou-mkrs'!G199</f>
        <v>0</v>
      </c>
      <c r="H199" s="1">
        <f>'t3-mnet'!H199-'t3-iou-mkrs'!H199</f>
        <v>0</v>
      </c>
      <c r="I199" s="1">
        <f>'t3-mnet'!I199-'t3-iou-mkrs'!I199</f>
        <v>0</v>
      </c>
      <c r="K199" s="1" t="e">
        <f t="shared" si="12"/>
        <v>#DIV/0!</v>
      </c>
    </row>
    <row r="200" ht="17.2" spans="1:11">
      <c r="A200" s="2"/>
      <c r="B200" s="3" t="s">
        <v>7</v>
      </c>
      <c r="C200" s="1">
        <v>5</v>
      </c>
      <c r="D200" s="1" t="s">
        <v>13</v>
      </c>
      <c r="E200" s="1">
        <f>'t3-mnet'!E200-'t3-iou-mkrs'!E200</f>
        <v>0</v>
      </c>
      <c r="F200" s="1">
        <f>'t3-mnet'!F200-'t3-iou-mkrs'!F200</f>
        <v>0</v>
      </c>
      <c r="G200" s="1">
        <f>'t3-mnet'!G200-'t3-iou-mkrs'!G200</f>
        <v>0</v>
      </c>
      <c r="H200" s="1">
        <f>'t3-mnet'!H200-'t3-iou-mkrs'!H200</f>
        <v>0</v>
      </c>
      <c r="I200" s="1">
        <f>'t3-mnet'!I200-'t3-iou-mkrs'!I200</f>
        <v>0</v>
      </c>
      <c r="K200" s="1" t="e">
        <f t="shared" si="12"/>
        <v>#DIV/0!</v>
      </c>
    </row>
    <row r="201" ht="17.2" spans="1:11">
      <c r="A201" s="2"/>
      <c r="B201" s="3" t="s">
        <v>7</v>
      </c>
      <c r="C201" s="1">
        <v>6</v>
      </c>
      <c r="D201" s="1" t="s">
        <v>14</v>
      </c>
      <c r="E201" s="1">
        <f>'t3-mnet'!E201-'t3-iou-mkrs'!E201</f>
        <v>0</v>
      </c>
      <c r="F201" s="1">
        <f>'t3-mnet'!F201-'t3-iou-mkrs'!F201</f>
        <v>0</v>
      </c>
      <c r="G201" s="1">
        <f>'t3-mnet'!G201-'t3-iou-mkrs'!G201</f>
        <v>0</v>
      </c>
      <c r="H201" s="1">
        <f>'t3-mnet'!H201-'t3-iou-mkrs'!H201</f>
        <v>0</v>
      </c>
      <c r="I201" s="1">
        <f>'t3-mnet'!I201-'t3-iou-mkrs'!I201</f>
        <v>0</v>
      </c>
      <c r="K201" s="1" t="e">
        <f t="shared" si="12"/>
        <v>#DIV/0!</v>
      </c>
    </row>
    <row r="202" ht="17.2" spans="1:11">
      <c r="A202" s="2"/>
      <c r="B202" s="3" t="s">
        <v>7</v>
      </c>
      <c r="C202" s="1">
        <v>7</v>
      </c>
      <c r="D202" s="1" t="s">
        <v>15</v>
      </c>
      <c r="E202" s="1">
        <f>'t3-mnet'!E202-'t3-iou-mkrs'!E202</f>
        <v>0</v>
      </c>
      <c r="F202" s="1">
        <f>'t3-mnet'!F202-'t3-iou-mkrs'!F202</f>
        <v>0</v>
      </c>
      <c r="G202" s="1">
        <f>'t3-mnet'!G202-'t3-iou-mkrs'!G202</f>
        <v>0</v>
      </c>
      <c r="H202" s="1">
        <f>'t3-mnet'!H202-'t3-iou-mkrs'!H202</f>
        <v>0</v>
      </c>
      <c r="I202" s="1">
        <f>'t3-mnet'!I202-'t3-iou-mkrs'!I202</f>
        <v>0</v>
      </c>
      <c r="K202" s="1" t="e">
        <f t="shared" si="12"/>
        <v>#DIV/0!</v>
      </c>
    </row>
    <row r="203" ht="17.2" spans="1:11">
      <c r="A203" s="2"/>
      <c r="B203" s="3" t="s">
        <v>7</v>
      </c>
      <c r="C203" s="1">
        <v>8</v>
      </c>
      <c r="D203" s="1" t="s">
        <v>16</v>
      </c>
      <c r="E203" s="1">
        <f>'t3-mnet'!E203-'t3-iou-mkrs'!E203</f>
        <v>0</v>
      </c>
      <c r="F203" s="1">
        <f>'t3-mnet'!F203-'t3-iou-mkrs'!F203</f>
        <v>0</v>
      </c>
      <c r="G203" s="1">
        <f>'t3-mnet'!G203-'t3-iou-mkrs'!G203</f>
        <v>0</v>
      </c>
      <c r="H203" s="1">
        <f>'t3-mnet'!H203-'t3-iou-mkrs'!H203</f>
        <v>0</v>
      </c>
      <c r="I203" s="1">
        <f>'t3-mnet'!I203-'t3-iou-mkrs'!I203</f>
        <v>0</v>
      </c>
      <c r="K203" s="1" t="e">
        <f t="shared" si="12"/>
        <v>#DIV/0!</v>
      </c>
    </row>
    <row r="204" ht="17.2" spans="1:11">
      <c r="A204" s="2"/>
      <c r="B204" s="3" t="s">
        <v>7</v>
      </c>
      <c r="C204" s="1">
        <v>9</v>
      </c>
      <c r="D204" s="1" t="s">
        <v>17</v>
      </c>
      <c r="E204" s="1">
        <f>'t3-mnet'!E204-'t3-iou-mkrs'!E204</f>
        <v>0</v>
      </c>
      <c r="F204" s="1">
        <f>'t3-mnet'!F204-'t3-iou-mkrs'!F204</f>
        <v>0</v>
      </c>
      <c r="G204" s="1">
        <f>'t3-mnet'!G204-'t3-iou-mkrs'!G204</f>
        <v>0</v>
      </c>
      <c r="H204" s="1">
        <f>'t3-mnet'!H204-'t3-iou-mkrs'!H204</f>
        <v>0</v>
      </c>
      <c r="I204" s="1">
        <f>'t3-mnet'!I204-'t3-iou-mkrs'!I204</f>
        <v>0</v>
      </c>
      <c r="K204" s="1" t="e">
        <f t="shared" si="12"/>
        <v>#DIV/0!</v>
      </c>
    </row>
    <row r="205" ht="17.2" spans="1:11">
      <c r="A205" s="2"/>
      <c r="B205" s="3" t="s">
        <v>7</v>
      </c>
      <c r="C205" s="1">
        <v>10</v>
      </c>
      <c r="D205" s="1" t="s">
        <v>18</v>
      </c>
      <c r="E205" s="1">
        <f>'t3-mnet'!E205-'t3-iou-mkrs'!E205</f>
        <v>0</v>
      </c>
      <c r="F205" s="1">
        <f>'t3-mnet'!F205-'t3-iou-mkrs'!F205</f>
        <v>0</v>
      </c>
      <c r="G205" s="1">
        <f>'t3-mnet'!G205-'t3-iou-mkrs'!G205</f>
        <v>0</v>
      </c>
      <c r="H205" s="1">
        <f>'t3-mnet'!H205-'t3-iou-mkrs'!H205</f>
        <v>0</v>
      </c>
      <c r="I205" s="1">
        <f>'t3-mnet'!I205-'t3-iou-mkrs'!I205</f>
        <v>0</v>
      </c>
      <c r="K205" s="1" t="e">
        <f t="shared" si="12"/>
        <v>#DIV/0!</v>
      </c>
    </row>
    <row r="206" ht="17.2" spans="1:11">
      <c r="A206" s="2"/>
      <c r="B206" s="3" t="s">
        <v>7</v>
      </c>
      <c r="C206" s="1">
        <v>11</v>
      </c>
      <c r="D206" s="1" t="s">
        <v>19</v>
      </c>
      <c r="E206" s="1">
        <f>'t3-mnet'!E206-'t3-iou-mkrs'!E206</f>
        <v>0</v>
      </c>
      <c r="F206" s="1">
        <f>'t3-mnet'!F206-'t3-iou-mkrs'!F206</f>
        <v>0</v>
      </c>
      <c r="G206" s="1">
        <f>'t3-mnet'!G206-'t3-iou-mkrs'!G206</f>
        <v>0</v>
      </c>
      <c r="H206" s="1">
        <f>'t3-mnet'!H206-'t3-iou-mkrs'!H206</f>
        <v>0</v>
      </c>
      <c r="I206" s="1">
        <f>'t3-mnet'!I206-'t3-iou-mkrs'!I206</f>
        <v>0</v>
      </c>
      <c r="K206" s="1" t="e">
        <f t="shared" si="12"/>
        <v>#DIV/0!</v>
      </c>
    </row>
    <row r="207" ht="17.2" spans="1:11">
      <c r="A207" s="2"/>
      <c r="B207" s="3" t="s">
        <v>7</v>
      </c>
      <c r="C207" s="1">
        <v>12</v>
      </c>
      <c r="D207" s="1" t="s">
        <v>20</v>
      </c>
      <c r="E207" s="1">
        <f>'t3-mnet'!E207-'t3-iou-mkrs'!E207</f>
        <v>0</v>
      </c>
      <c r="F207" s="1">
        <f>'t3-mnet'!F207-'t3-iou-mkrs'!F207</f>
        <v>0</v>
      </c>
      <c r="G207" s="1">
        <f>'t3-mnet'!G207-'t3-iou-mkrs'!G207</f>
        <v>0</v>
      </c>
      <c r="H207" s="1">
        <f>'t3-mnet'!H207-'t3-iou-mkrs'!H207</f>
        <v>0</v>
      </c>
      <c r="I207" s="1">
        <f>'t3-mnet'!I207-'t3-iou-mkrs'!I207</f>
        <v>0</v>
      </c>
      <c r="K207" s="1" t="e">
        <f t="shared" si="12"/>
        <v>#DIV/0!</v>
      </c>
    </row>
    <row r="208" ht="17.2" spans="1:11">
      <c r="A208" s="2"/>
      <c r="B208" s="3" t="s">
        <v>7</v>
      </c>
      <c r="C208" s="1">
        <v>13</v>
      </c>
      <c r="D208" s="1" t="s">
        <v>21</v>
      </c>
      <c r="E208" s="1">
        <f>'t3-mnet'!E208-'t3-iou-mkrs'!E208</f>
        <v>0</v>
      </c>
      <c r="F208" s="1">
        <f>'t3-mnet'!F208-'t3-iou-mkrs'!F208</f>
        <v>0</v>
      </c>
      <c r="G208" s="1">
        <f>'t3-mnet'!G208-'t3-iou-mkrs'!G208</f>
        <v>0</v>
      </c>
      <c r="H208" s="1">
        <f>'t3-mnet'!H208-'t3-iou-mkrs'!H208</f>
        <v>0</v>
      </c>
      <c r="I208" s="1">
        <f>'t3-mnet'!I208-'t3-iou-mkrs'!I208</f>
        <v>0</v>
      </c>
      <c r="K208" s="1" t="e">
        <f t="shared" si="12"/>
        <v>#DIV/0!</v>
      </c>
    </row>
    <row r="209" ht="17.2" spans="1:11">
      <c r="A209" s="2"/>
      <c r="B209" s="3" t="s">
        <v>7</v>
      </c>
      <c r="C209" s="1">
        <v>14</v>
      </c>
      <c r="D209" s="1" t="s">
        <v>22</v>
      </c>
      <c r="E209" s="1">
        <f>'t3-mnet'!E209-'t3-iou-mkrs'!E209</f>
        <v>0</v>
      </c>
      <c r="F209" s="1">
        <f>'t3-mnet'!F209-'t3-iou-mkrs'!F209</f>
        <v>0</v>
      </c>
      <c r="G209" s="1">
        <f>'t3-mnet'!G209-'t3-iou-mkrs'!G209</f>
        <v>0</v>
      </c>
      <c r="H209" s="1">
        <f>'t3-mnet'!H209-'t3-iou-mkrs'!H209</f>
        <v>0</v>
      </c>
      <c r="I209" s="1">
        <f>'t3-mnet'!I209-'t3-iou-mkrs'!I209</f>
        <v>0</v>
      </c>
      <c r="K209" s="1" t="e">
        <f t="shared" si="12"/>
        <v>#DIV/0!</v>
      </c>
    </row>
    <row r="210" ht="17.2" spans="1:11">
      <c r="A210" s="2"/>
      <c r="B210" s="3" t="s">
        <v>36</v>
      </c>
      <c r="K210" s="1" t="e">
        <f>AVERAGE(K195:K209)</f>
        <v>#DIV/0!</v>
      </c>
    </row>
    <row r="211" ht="17.2" spans="1:11">
      <c r="A211" s="2"/>
      <c r="B211" s="3" t="s">
        <v>7</v>
      </c>
      <c r="C211" s="1">
        <v>0</v>
      </c>
      <c r="D211" s="1" t="s">
        <v>8</v>
      </c>
      <c r="E211" s="1">
        <f>'t3-mnet'!E211-'t3-iou-mkrs'!E211</f>
        <v>0</v>
      </c>
      <c r="F211" s="1">
        <f>'t3-mnet'!F211-'t3-iou-mkrs'!F211</f>
        <v>0</v>
      </c>
      <c r="G211" s="1">
        <f>'t3-mnet'!G211-'t3-iou-mkrs'!G211</f>
        <v>0</v>
      </c>
      <c r="H211" s="1">
        <f>'t3-mnet'!H211-'t3-iou-mkrs'!H211</f>
        <v>0</v>
      </c>
      <c r="I211" s="1">
        <f>'t3-mnet'!I211-'t3-iou-mkrs'!I211</f>
        <v>0</v>
      </c>
      <c r="K211" s="1" t="e">
        <f t="shared" ref="K211:K225" si="13">1-(E211+F211+G211)/H211</f>
        <v>#DIV/0!</v>
      </c>
    </row>
    <row r="212" ht="17.2" spans="1:11">
      <c r="A212" s="2"/>
      <c r="B212" s="3" t="s">
        <v>7</v>
      </c>
      <c r="C212" s="1">
        <v>1</v>
      </c>
      <c r="D212" s="1" t="s">
        <v>9</v>
      </c>
      <c r="E212" s="1">
        <f>'t3-mnet'!E212-'t3-iou-mkrs'!E212</f>
        <v>0</v>
      </c>
      <c r="F212" s="1">
        <f>'t3-mnet'!F212-'t3-iou-mkrs'!F212</f>
        <v>0</v>
      </c>
      <c r="G212" s="1">
        <f>'t3-mnet'!G212-'t3-iou-mkrs'!G212</f>
        <v>0</v>
      </c>
      <c r="H212" s="1">
        <f>'t3-mnet'!H212-'t3-iou-mkrs'!H212</f>
        <v>0</v>
      </c>
      <c r="I212" s="1">
        <f>'t3-mnet'!I212-'t3-iou-mkrs'!I212</f>
        <v>0</v>
      </c>
      <c r="K212" s="1" t="e">
        <f t="shared" si="13"/>
        <v>#DIV/0!</v>
      </c>
    </row>
    <row r="213" ht="17.2" spans="1:11">
      <c r="A213" s="2"/>
      <c r="B213" s="3" t="s">
        <v>7</v>
      </c>
      <c r="C213" s="1">
        <v>2</v>
      </c>
      <c r="D213" s="1" t="s">
        <v>10</v>
      </c>
      <c r="E213" s="1">
        <f>'t3-mnet'!E213-'t3-iou-mkrs'!E213</f>
        <v>0</v>
      </c>
      <c r="F213" s="1">
        <f>'t3-mnet'!F213-'t3-iou-mkrs'!F213</f>
        <v>0</v>
      </c>
      <c r="G213" s="1">
        <f>'t3-mnet'!G213-'t3-iou-mkrs'!G213</f>
        <v>0</v>
      </c>
      <c r="H213" s="1">
        <f>'t3-mnet'!H213-'t3-iou-mkrs'!H213</f>
        <v>0</v>
      </c>
      <c r="I213" s="1">
        <f>'t3-mnet'!I213-'t3-iou-mkrs'!I213</f>
        <v>0</v>
      </c>
      <c r="K213" s="1" t="e">
        <f t="shared" si="13"/>
        <v>#DIV/0!</v>
      </c>
    </row>
    <row r="214" ht="17.2" spans="1:11">
      <c r="A214" s="2"/>
      <c r="B214" s="3" t="s">
        <v>7</v>
      </c>
      <c r="C214" s="1">
        <v>3</v>
      </c>
      <c r="D214" s="1" t="s">
        <v>11</v>
      </c>
      <c r="E214" s="1">
        <f>'t3-mnet'!E214-'t3-iou-mkrs'!E214</f>
        <v>0</v>
      </c>
      <c r="F214" s="1">
        <f>'t3-mnet'!F214-'t3-iou-mkrs'!F214</f>
        <v>0</v>
      </c>
      <c r="G214" s="1">
        <f>'t3-mnet'!G214-'t3-iou-mkrs'!G214</f>
        <v>0</v>
      </c>
      <c r="H214" s="1">
        <f>'t3-mnet'!H214-'t3-iou-mkrs'!H214</f>
        <v>0</v>
      </c>
      <c r="I214" s="1">
        <f>'t3-mnet'!I214-'t3-iou-mkrs'!I214</f>
        <v>0</v>
      </c>
      <c r="K214" s="1" t="e">
        <f t="shared" si="13"/>
        <v>#DIV/0!</v>
      </c>
    </row>
    <row r="215" ht="17.2" spans="1:11">
      <c r="A215" s="2"/>
      <c r="B215" s="3" t="s">
        <v>7</v>
      </c>
      <c r="C215" s="1">
        <v>4</v>
      </c>
      <c r="D215" s="1" t="s">
        <v>12</v>
      </c>
      <c r="E215" s="1">
        <f>'t3-mnet'!E215-'t3-iou-mkrs'!E215</f>
        <v>0</v>
      </c>
      <c r="F215" s="1">
        <f>'t3-mnet'!F215-'t3-iou-mkrs'!F215</f>
        <v>0</v>
      </c>
      <c r="G215" s="1">
        <f>'t3-mnet'!G215-'t3-iou-mkrs'!G215</f>
        <v>0</v>
      </c>
      <c r="H215" s="1">
        <f>'t3-mnet'!H215-'t3-iou-mkrs'!H215</f>
        <v>0</v>
      </c>
      <c r="I215" s="1">
        <f>'t3-mnet'!I215-'t3-iou-mkrs'!I215</f>
        <v>0</v>
      </c>
      <c r="K215" s="1" t="e">
        <f t="shared" si="13"/>
        <v>#DIV/0!</v>
      </c>
    </row>
    <row r="216" ht="17.2" spans="1:11">
      <c r="A216" s="2"/>
      <c r="B216" s="3" t="s">
        <v>7</v>
      </c>
      <c r="C216" s="1">
        <v>5</v>
      </c>
      <c r="D216" s="1" t="s">
        <v>13</v>
      </c>
      <c r="E216" s="1">
        <f>'t3-mnet'!E216-'t3-iou-mkrs'!E216</f>
        <v>0</v>
      </c>
      <c r="F216" s="1">
        <f>'t3-mnet'!F216-'t3-iou-mkrs'!F216</f>
        <v>0</v>
      </c>
      <c r="G216" s="1">
        <f>'t3-mnet'!G216-'t3-iou-mkrs'!G216</f>
        <v>0</v>
      </c>
      <c r="H216" s="1">
        <f>'t3-mnet'!H216-'t3-iou-mkrs'!H216</f>
        <v>0</v>
      </c>
      <c r="I216" s="1">
        <f>'t3-mnet'!I216-'t3-iou-mkrs'!I216</f>
        <v>0</v>
      </c>
      <c r="K216" s="1" t="e">
        <f t="shared" si="13"/>
        <v>#DIV/0!</v>
      </c>
    </row>
    <row r="217" ht="17.2" spans="1:11">
      <c r="A217" s="2"/>
      <c r="B217" s="3" t="s">
        <v>7</v>
      </c>
      <c r="C217" s="1">
        <v>6</v>
      </c>
      <c r="D217" s="1" t="s">
        <v>14</v>
      </c>
      <c r="E217" s="1">
        <f>'t3-mnet'!E217-'t3-iou-mkrs'!E217</f>
        <v>0</v>
      </c>
      <c r="F217" s="1">
        <f>'t3-mnet'!F217-'t3-iou-mkrs'!F217</f>
        <v>0</v>
      </c>
      <c r="G217" s="1">
        <f>'t3-mnet'!G217-'t3-iou-mkrs'!G217</f>
        <v>0</v>
      </c>
      <c r="H217" s="1">
        <f>'t3-mnet'!H217-'t3-iou-mkrs'!H217</f>
        <v>0</v>
      </c>
      <c r="I217" s="1">
        <f>'t3-mnet'!I217-'t3-iou-mkrs'!I217</f>
        <v>0</v>
      </c>
      <c r="K217" s="1" t="e">
        <f t="shared" si="13"/>
        <v>#DIV/0!</v>
      </c>
    </row>
    <row r="218" ht="17.2" spans="1:11">
      <c r="A218" s="2"/>
      <c r="B218" s="3" t="s">
        <v>7</v>
      </c>
      <c r="C218" s="1">
        <v>7</v>
      </c>
      <c r="D218" s="1" t="s">
        <v>15</v>
      </c>
      <c r="E218" s="1">
        <f>'t3-mnet'!E218-'t3-iou-mkrs'!E218</f>
        <v>0</v>
      </c>
      <c r="F218" s="1">
        <f>'t3-mnet'!F218-'t3-iou-mkrs'!F218</f>
        <v>0</v>
      </c>
      <c r="G218" s="1">
        <f>'t3-mnet'!G218-'t3-iou-mkrs'!G218</f>
        <v>0</v>
      </c>
      <c r="H218" s="1">
        <f>'t3-mnet'!H218-'t3-iou-mkrs'!H218</f>
        <v>0</v>
      </c>
      <c r="I218" s="1">
        <f>'t3-mnet'!I218-'t3-iou-mkrs'!I218</f>
        <v>0</v>
      </c>
      <c r="K218" s="1" t="e">
        <f t="shared" si="13"/>
        <v>#DIV/0!</v>
      </c>
    </row>
    <row r="219" ht="17.2" spans="1:11">
      <c r="A219" s="2"/>
      <c r="B219" s="3" t="s">
        <v>7</v>
      </c>
      <c r="C219" s="1">
        <v>8</v>
      </c>
      <c r="D219" s="1" t="s">
        <v>16</v>
      </c>
      <c r="E219" s="1">
        <f>'t3-mnet'!E219-'t3-iou-mkrs'!E219</f>
        <v>0</v>
      </c>
      <c r="F219" s="1">
        <f>'t3-mnet'!F219-'t3-iou-mkrs'!F219</f>
        <v>0</v>
      </c>
      <c r="G219" s="1">
        <f>'t3-mnet'!G219-'t3-iou-mkrs'!G219</f>
        <v>0</v>
      </c>
      <c r="H219" s="1">
        <f>'t3-mnet'!H219-'t3-iou-mkrs'!H219</f>
        <v>0</v>
      </c>
      <c r="I219" s="1">
        <f>'t3-mnet'!I219-'t3-iou-mkrs'!I219</f>
        <v>0</v>
      </c>
      <c r="K219" s="1" t="e">
        <f t="shared" si="13"/>
        <v>#DIV/0!</v>
      </c>
    </row>
    <row r="220" ht="17.2" spans="1:11">
      <c r="A220" s="2"/>
      <c r="B220" s="3" t="s">
        <v>7</v>
      </c>
      <c r="C220" s="1">
        <v>9</v>
      </c>
      <c r="D220" s="1" t="s">
        <v>17</v>
      </c>
      <c r="E220" s="1">
        <f>'t3-mnet'!E220-'t3-iou-mkrs'!E220</f>
        <v>0</v>
      </c>
      <c r="F220" s="1">
        <f>'t3-mnet'!F220-'t3-iou-mkrs'!F220</f>
        <v>0</v>
      </c>
      <c r="G220" s="1">
        <f>'t3-mnet'!G220-'t3-iou-mkrs'!G220</f>
        <v>0</v>
      </c>
      <c r="H220" s="1">
        <f>'t3-mnet'!H220-'t3-iou-mkrs'!H220</f>
        <v>0</v>
      </c>
      <c r="I220" s="1">
        <f>'t3-mnet'!I220-'t3-iou-mkrs'!I220</f>
        <v>0</v>
      </c>
      <c r="K220" s="1" t="e">
        <f t="shared" si="13"/>
        <v>#DIV/0!</v>
      </c>
    </row>
    <row r="221" ht="17.2" spans="1:11">
      <c r="A221" s="2"/>
      <c r="B221" s="3" t="s">
        <v>7</v>
      </c>
      <c r="C221" s="1">
        <v>10</v>
      </c>
      <c r="D221" s="1" t="s">
        <v>18</v>
      </c>
      <c r="E221" s="1">
        <f>'t3-mnet'!E221-'t3-iou-mkrs'!E221</f>
        <v>0</v>
      </c>
      <c r="F221" s="1">
        <f>'t3-mnet'!F221-'t3-iou-mkrs'!F221</f>
        <v>0</v>
      </c>
      <c r="G221" s="1">
        <f>'t3-mnet'!G221-'t3-iou-mkrs'!G221</f>
        <v>0</v>
      </c>
      <c r="H221" s="1">
        <f>'t3-mnet'!H221-'t3-iou-mkrs'!H221</f>
        <v>0</v>
      </c>
      <c r="I221" s="1">
        <f>'t3-mnet'!I221-'t3-iou-mkrs'!I221</f>
        <v>0</v>
      </c>
      <c r="K221" s="1" t="e">
        <f t="shared" si="13"/>
        <v>#DIV/0!</v>
      </c>
    </row>
    <row r="222" ht="17.2" spans="1:11">
      <c r="A222" s="2"/>
      <c r="B222" s="3" t="s">
        <v>7</v>
      </c>
      <c r="C222" s="1">
        <v>11</v>
      </c>
      <c r="D222" s="1" t="s">
        <v>19</v>
      </c>
      <c r="E222" s="1">
        <f>'t3-mnet'!E222-'t3-iou-mkrs'!E222</f>
        <v>0</v>
      </c>
      <c r="F222" s="1">
        <f>'t3-mnet'!F222-'t3-iou-mkrs'!F222</f>
        <v>0</v>
      </c>
      <c r="G222" s="1">
        <f>'t3-mnet'!G222-'t3-iou-mkrs'!G222</f>
        <v>0</v>
      </c>
      <c r="H222" s="1">
        <f>'t3-mnet'!H222-'t3-iou-mkrs'!H222</f>
        <v>0</v>
      </c>
      <c r="I222" s="1">
        <f>'t3-mnet'!I222-'t3-iou-mkrs'!I222</f>
        <v>0</v>
      </c>
      <c r="K222" s="1" t="e">
        <f t="shared" si="13"/>
        <v>#DIV/0!</v>
      </c>
    </row>
    <row r="223" ht="17.2" spans="1:11">
      <c r="A223" s="2"/>
      <c r="B223" s="3" t="s">
        <v>7</v>
      </c>
      <c r="C223" s="1">
        <v>12</v>
      </c>
      <c r="D223" s="1" t="s">
        <v>20</v>
      </c>
      <c r="E223" s="1">
        <f>'t3-mnet'!E223-'t3-iou-mkrs'!E223</f>
        <v>0</v>
      </c>
      <c r="F223" s="1">
        <f>'t3-mnet'!F223-'t3-iou-mkrs'!F223</f>
        <v>0</v>
      </c>
      <c r="G223" s="1">
        <f>'t3-mnet'!G223-'t3-iou-mkrs'!G223</f>
        <v>0</v>
      </c>
      <c r="H223" s="1">
        <f>'t3-mnet'!H223-'t3-iou-mkrs'!H223</f>
        <v>0</v>
      </c>
      <c r="I223" s="1">
        <f>'t3-mnet'!I223-'t3-iou-mkrs'!I223</f>
        <v>0</v>
      </c>
      <c r="K223" s="1" t="e">
        <f t="shared" si="13"/>
        <v>#DIV/0!</v>
      </c>
    </row>
    <row r="224" ht="17.2" spans="1:11">
      <c r="A224" s="2"/>
      <c r="B224" s="3" t="s">
        <v>7</v>
      </c>
      <c r="C224" s="1">
        <v>13</v>
      </c>
      <c r="D224" s="1" t="s">
        <v>21</v>
      </c>
      <c r="E224" s="1">
        <f>'t3-mnet'!E224-'t3-iou-mkrs'!E224</f>
        <v>0</v>
      </c>
      <c r="F224" s="1">
        <f>'t3-mnet'!F224-'t3-iou-mkrs'!F224</f>
        <v>0</v>
      </c>
      <c r="G224" s="1">
        <f>'t3-mnet'!G224-'t3-iou-mkrs'!G224</f>
        <v>0</v>
      </c>
      <c r="H224" s="1">
        <f>'t3-mnet'!H224-'t3-iou-mkrs'!H224</f>
        <v>0</v>
      </c>
      <c r="I224" s="1">
        <f>'t3-mnet'!I224-'t3-iou-mkrs'!I224</f>
        <v>0</v>
      </c>
      <c r="K224" s="1" t="e">
        <f t="shared" si="13"/>
        <v>#DIV/0!</v>
      </c>
    </row>
    <row r="225" ht="17.2" spans="1:11">
      <c r="A225" s="2"/>
      <c r="B225" s="3" t="s">
        <v>7</v>
      </c>
      <c r="C225" s="1">
        <v>14</v>
      </c>
      <c r="D225" s="1" t="s">
        <v>22</v>
      </c>
      <c r="E225" s="1">
        <f>'t3-mnet'!E225-'t3-iou-mkrs'!E225</f>
        <v>0</v>
      </c>
      <c r="F225" s="1">
        <f>'t3-mnet'!F225-'t3-iou-mkrs'!F225</f>
        <v>0</v>
      </c>
      <c r="G225" s="1">
        <f>'t3-mnet'!G225-'t3-iou-mkrs'!G225</f>
        <v>0</v>
      </c>
      <c r="H225" s="1">
        <f>'t3-mnet'!H225-'t3-iou-mkrs'!H225</f>
        <v>0</v>
      </c>
      <c r="I225" s="1">
        <f>'t3-mnet'!I225-'t3-iou-mkrs'!I225</f>
        <v>0</v>
      </c>
      <c r="K225" s="1" t="e">
        <f t="shared" si="13"/>
        <v>#DIV/0!</v>
      </c>
    </row>
    <row r="226" ht="17.2" spans="1:11">
      <c r="A226" s="2"/>
      <c r="B226" s="3" t="s">
        <v>37</v>
      </c>
      <c r="K226" s="1" t="e">
        <f>AVERAGE(K211:K225)</f>
        <v>#DIV/0!</v>
      </c>
    </row>
    <row r="227" ht="17.2" spans="1:11">
      <c r="A227" s="2"/>
      <c r="B227" s="3" t="s">
        <v>7</v>
      </c>
      <c r="C227" s="1">
        <v>0</v>
      </c>
      <c r="D227" s="1" t="s">
        <v>8</v>
      </c>
      <c r="E227" s="1">
        <f>'t3-mnet'!E227-'t3-iou-mkrs'!E227</f>
        <v>0</v>
      </c>
      <c r="F227" s="1">
        <f>'t3-mnet'!F227-'t3-iou-mkrs'!F227</f>
        <v>0</v>
      </c>
      <c r="G227" s="1">
        <f>'t3-mnet'!G227-'t3-iou-mkrs'!G227</f>
        <v>0</v>
      </c>
      <c r="H227" s="1">
        <f>'t3-mnet'!H227-'t3-iou-mkrs'!H227</f>
        <v>0</v>
      </c>
      <c r="I227" s="1">
        <f>'t3-mnet'!I227-'t3-iou-mkrs'!I227</f>
        <v>0</v>
      </c>
      <c r="K227" s="1" t="e">
        <f t="shared" ref="K227:K241" si="14">1-(E227+F227+G227)/H227</f>
        <v>#DIV/0!</v>
      </c>
    </row>
    <row r="228" ht="17.2" spans="1:11">
      <c r="A228" s="2"/>
      <c r="B228" s="3" t="s">
        <v>7</v>
      </c>
      <c r="C228" s="1">
        <v>1</v>
      </c>
      <c r="D228" s="1" t="s">
        <v>9</v>
      </c>
      <c r="E228" s="1">
        <f>'t3-mnet'!E228-'t3-iou-mkrs'!E228</f>
        <v>0</v>
      </c>
      <c r="F228" s="1">
        <f>'t3-mnet'!F228-'t3-iou-mkrs'!F228</f>
        <v>0</v>
      </c>
      <c r="G228" s="1">
        <f>'t3-mnet'!G228-'t3-iou-mkrs'!G228</f>
        <v>0</v>
      </c>
      <c r="H228" s="1">
        <f>'t3-mnet'!H228-'t3-iou-mkrs'!H228</f>
        <v>0</v>
      </c>
      <c r="I228" s="1">
        <f>'t3-mnet'!I228-'t3-iou-mkrs'!I228</f>
        <v>0</v>
      </c>
      <c r="K228" s="1" t="e">
        <f t="shared" si="14"/>
        <v>#DIV/0!</v>
      </c>
    </row>
    <row r="229" ht="17.2" spans="1:11">
      <c r="A229" s="2"/>
      <c r="B229" s="3" t="s">
        <v>7</v>
      </c>
      <c r="C229" s="1">
        <v>2</v>
      </c>
      <c r="D229" s="1" t="s">
        <v>10</v>
      </c>
      <c r="E229" s="1">
        <f>'t3-mnet'!E229-'t3-iou-mkrs'!E229</f>
        <v>0</v>
      </c>
      <c r="F229" s="1">
        <f>'t3-mnet'!F229-'t3-iou-mkrs'!F229</f>
        <v>0</v>
      </c>
      <c r="G229" s="1">
        <f>'t3-mnet'!G229-'t3-iou-mkrs'!G229</f>
        <v>0</v>
      </c>
      <c r="H229" s="1">
        <f>'t3-mnet'!H229-'t3-iou-mkrs'!H229</f>
        <v>0</v>
      </c>
      <c r="I229" s="1">
        <f>'t3-mnet'!I229-'t3-iou-mkrs'!I229</f>
        <v>0</v>
      </c>
      <c r="K229" s="1" t="e">
        <f t="shared" si="14"/>
        <v>#DIV/0!</v>
      </c>
    </row>
    <row r="230" ht="17.2" spans="1:11">
      <c r="A230" s="2"/>
      <c r="B230" s="3" t="s">
        <v>7</v>
      </c>
      <c r="C230" s="1">
        <v>3</v>
      </c>
      <c r="D230" s="1" t="s">
        <v>11</v>
      </c>
      <c r="E230" s="1">
        <f>'t3-mnet'!E230-'t3-iou-mkrs'!E230</f>
        <v>0</v>
      </c>
      <c r="F230" s="1">
        <f>'t3-mnet'!F230-'t3-iou-mkrs'!F230</f>
        <v>0</v>
      </c>
      <c r="G230" s="1">
        <f>'t3-mnet'!G230-'t3-iou-mkrs'!G230</f>
        <v>0</v>
      </c>
      <c r="H230" s="1">
        <f>'t3-mnet'!H230-'t3-iou-mkrs'!H230</f>
        <v>0</v>
      </c>
      <c r="I230" s="1">
        <f>'t3-mnet'!I230-'t3-iou-mkrs'!I230</f>
        <v>0</v>
      </c>
      <c r="K230" s="1" t="e">
        <f t="shared" si="14"/>
        <v>#DIV/0!</v>
      </c>
    </row>
    <row r="231" ht="17.2" spans="1:11">
      <c r="A231" s="2"/>
      <c r="B231" s="3" t="s">
        <v>7</v>
      </c>
      <c r="C231" s="1">
        <v>4</v>
      </c>
      <c r="D231" s="1" t="s">
        <v>12</v>
      </c>
      <c r="E231" s="1">
        <f>'t3-mnet'!E231-'t3-iou-mkrs'!E231</f>
        <v>0</v>
      </c>
      <c r="F231" s="1">
        <f>'t3-mnet'!F231-'t3-iou-mkrs'!F231</f>
        <v>0</v>
      </c>
      <c r="G231" s="1">
        <f>'t3-mnet'!G231-'t3-iou-mkrs'!G231</f>
        <v>0</v>
      </c>
      <c r="H231" s="1">
        <f>'t3-mnet'!H231-'t3-iou-mkrs'!H231</f>
        <v>0</v>
      </c>
      <c r="I231" s="1">
        <f>'t3-mnet'!I231-'t3-iou-mkrs'!I231</f>
        <v>0</v>
      </c>
      <c r="K231" s="1" t="e">
        <f t="shared" si="14"/>
        <v>#DIV/0!</v>
      </c>
    </row>
    <row r="232" ht="17.2" spans="1:11">
      <c r="A232" s="2"/>
      <c r="B232" s="3" t="s">
        <v>7</v>
      </c>
      <c r="C232" s="1">
        <v>5</v>
      </c>
      <c r="D232" s="1" t="s">
        <v>13</v>
      </c>
      <c r="E232" s="1">
        <f>'t3-mnet'!E232-'t3-iou-mkrs'!E232</f>
        <v>0</v>
      </c>
      <c r="F232" s="1">
        <f>'t3-mnet'!F232-'t3-iou-mkrs'!F232</f>
        <v>0</v>
      </c>
      <c r="G232" s="1">
        <f>'t3-mnet'!G232-'t3-iou-mkrs'!G232</f>
        <v>0</v>
      </c>
      <c r="H232" s="1">
        <f>'t3-mnet'!H232-'t3-iou-mkrs'!H232</f>
        <v>0</v>
      </c>
      <c r="I232" s="1">
        <f>'t3-mnet'!I232-'t3-iou-mkrs'!I232</f>
        <v>0</v>
      </c>
      <c r="K232" s="1" t="e">
        <f t="shared" si="14"/>
        <v>#DIV/0!</v>
      </c>
    </row>
    <row r="233" ht="17.2" spans="1:11">
      <c r="A233" s="2"/>
      <c r="B233" s="3" t="s">
        <v>7</v>
      </c>
      <c r="C233" s="1">
        <v>6</v>
      </c>
      <c r="D233" s="1" t="s">
        <v>14</v>
      </c>
      <c r="E233" s="1">
        <f>'t3-mnet'!E233-'t3-iou-mkrs'!E233</f>
        <v>0</v>
      </c>
      <c r="F233" s="1">
        <f>'t3-mnet'!F233-'t3-iou-mkrs'!F233</f>
        <v>0</v>
      </c>
      <c r="G233" s="1">
        <f>'t3-mnet'!G233-'t3-iou-mkrs'!G233</f>
        <v>0</v>
      </c>
      <c r="H233" s="1">
        <f>'t3-mnet'!H233-'t3-iou-mkrs'!H233</f>
        <v>0</v>
      </c>
      <c r="I233" s="1">
        <f>'t3-mnet'!I233-'t3-iou-mkrs'!I233</f>
        <v>0</v>
      </c>
      <c r="K233" s="1" t="e">
        <f t="shared" si="14"/>
        <v>#DIV/0!</v>
      </c>
    </row>
    <row r="234" ht="17.2" spans="1:11">
      <c r="A234" s="2"/>
      <c r="B234" s="3" t="s">
        <v>7</v>
      </c>
      <c r="C234" s="1">
        <v>7</v>
      </c>
      <c r="D234" s="1" t="s">
        <v>15</v>
      </c>
      <c r="E234" s="1">
        <f>'t3-mnet'!E234-'t3-iou-mkrs'!E234</f>
        <v>0</v>
      </c>
      <c r="F234" s="1">
        <f>'t3-mnet'!F234-'t3-iou-mkrs'!F234</f>
        <v>0</v>
      </c>
      <c r="G234" s="1">
        <f>'t3-mnet'!G234-'t3-iou-mkrs'!G234</f>
        <v>0</v>
      </c>
      <c r="H234" s="1">
        <f>'t3-mnet'!H234-'t3-iou-mkrs'!H234</f>
        <v>0</v>
      </c>
      <c r="I234" s="1">
        <f>'t3-mnet'!I234-'t3-iou-mkrs'!I234</f>
        <v>0</v>
      </c>
      <c r="K234" s="1" t="e">
        <f t="shared" si="14"/>
        <v>#DIV/0!</v>
      </c>
    </row>
    <row r="235" ht="17.2" spans="1:11">
      <c r="A235" s="2"/>
      <c r="B235" s="3" t="s">
        <v>7</v>
      </c>
      <c r="C235" s="1">
        <v>8</v>
      </c>
      <c r="D235" s="1" t="s">
        <v>16</v>
      </c>
      <c r="E235" s="1">
        <f>'t3-mnet'!E235-'t3-iou-mkrs'!E235</f>
        <v>0</v>
      </c>
      <c r="F235" s="1">
        <f>'t3-mnet'!F235-'t3-iou-mkrs'!F235</f>
        <v>0</v>
      </c>
      <c r="G235" s="1">
        <f>'t3-mnet'!G235-'t3-iou-mkrs'!G235</f>
        <v>0</v>
      </c>
      <c r="H235" s="1">
        <f>'t3-mnet'!H235-'t3-iou-mkrs'!H235</f>
        <v>0</v>
      </c>
      <c r="I235" s="1">
        <f>'t3-mnet'!I235-'t3-iou-mkrs'!I235</f>
        <v>0</v>
      </c>
      <c r="K235" s="1" t="e">
        <f t="shared" si="14"/>
        <v>#DIV/0!</v>
      </c>
    </row>
    <row r="236" ht="17.2" spans="1:11">
      <c r="A236" s="2"/>
      <c r="B236" s="3" t="s">
        <v>7</v>
      </c>
      <c r="C236" s="1">
        <v>9</v>
      </c>
      <c r="D236" s="1" t="s">
        <v>17</v>
      </c>
      <c r="E236" s="1">
        <f>'t3-mnet'!E236-'t3-iou-mkrs'!E236</f>
        <v>0</v>
      </c>
      <c r="F236" s="1">
        <f>'t3-mnet'!F236-'t3-iou-mkrs'!F236</f>
        <v>0</v>
      </c>
      <c r="G236" s="1">
        <f>'t3-mnet'!G236-'t3-iou-mkrs'!G236</f>
        <v>0</v>
      </c>
      <c r="H236" s="1">
        <f>'t3-mnet'!H236-'t3-iou-mkrs'!H236</f>
        <v>0</v>
      </c>
      <c r="I236" s="1">
        <f>'t3-mnet'!I236-'t3-iou-mkrs'!I236</f>
        <v>0</v>
      </c>
      <c r="K236" s="1" t="e">
        <f t="shared" si="14"/>
        <v>#DIV/0!</v>
      </c>
    </row>
    <row r="237" ht="17.2" spans="1:11">
      <c r="A237" s="2"/>
      <c r="B237" s="3" t="s">
        <v>7</v>
      </c>
      <c r="C237" s="1">
        <v>10</v>
      </c>
      <c r="D237" s="1" t="s">
        <v>18</v>
      </c>
      <c r="E237" s="1">
        <f>'t3-mnet'!E237-'t3-iou-mkrs'!E237</f>
        <v>0</v>
      </c>
      <c r="F237" s="1">
        <f>'t3-mnet'!F237-'t3-iou-mkrs'!F237</f>
        <v>0</v>
      </c>
      <c r="G237" s="1">
        <f>'t3-mnet'!G237-'t3-iou-mkrs'!G237</f>
        <v>0</v>
      </c>
      <c r="H237" s="1">
        <f>'t3-mnet'!H237-'t3-iou-mkrs'!H237</f>
        <v>0</v>
      </c>
      <c r="I237" s="1">
        <f>'t3-mnet'!I237-'t3-iou-mkrs'!I237</f>
        <v>0</v>
      </c>
      <c r="K237" s="1" t="e">
        <f t="shared" si="14"/>
        <v>#DIV/0!</v>
      </c>
    </row>
    <row r="238" ht="17.2" spans="1:11">
      <c r="A238" s="2"/>
      <c r="B238" s="3" t="s">
        <v>7</v>
      </c>
      <c r="C238" s="1">
        <v>11</v>
      </c>
      <c r="D238" s="1" t="s">
        <v>19</v>
      </c>
      <c r="E238" s="1">
        <f>'t3-mnet'!E238-'t3-iou-mkrs'!E238</f>
        <v>0</v>
      </c>
      <c r="F238" s="1">
        <f>'t3-mnet'!F238-'t3-iou-mkrs'!F238</f>
        <v>0</v>
      </c>
      <c r="G238" s="1">
        <f>'t3-mnet'!G238-'t3-iou-mkrs'!G238</f>
        <v>0</v>
      </c>
      <c r="H238" s="1">
        <f>'t3-mnet'!H238-'t3-iou-mkrs'!H238</f>
        <v>0</v>
      </c>
      <c r="I238" s="1">
        <f>'t3-mnet'!I238-'t3-iou-mkrs'!I238</f>
        <v>0</v>
      </c>
      <c r="K238" s="1" t="e">
        <f t="shared" si="14"/>
        <v>#DIV/0!</v>
      </c>
    </row>
    <row r="239" ht="17.2" spans="1:11">
      <c r="A239" s="2"/>
      <c r="B239" s="3" t="s">
        <v>7</v>
      </c>
      <c r="C239" s="1">
        <v>12</v>
      </c>
      <c r="D239" s="1" t="s">
        <v>20</v>
      </c>
      <c r="E239" s="1">
        <f>'t3-mnet'!E239-'t3-iou-mkrs'!E239</f>
        <v>0</v>
      </c>
      <c r="F239" s="1">
        <f>'t3-mnet'!F239-'t3-iou-mkrs'!F239</f>
        <v>0</v>
      </c>
      <c r="G239" s="1">
        <f>'t3-mnet'!G239-'t3-iou-mkrs'!G239</f>
        <v>0</v>
      </c>
      <c r="H239" s="1">
        <f>'t3-mnet'!H239-'t3-iou-mkrs'!H239</f>
        <v>0</v>
      </c>
      <c r="I239" s="1">
        <f>'t3-mnet'!I239-'t3-iou-mkrs'!I239</f>
        <v>0</v>
      </c>
      <c r="K239" s="1" t="e">
        <f t="shared" si="14"/>
        <v>#DIV/0!</v>
      </c>
    </row>
    <row r="240" ht="17.2" spans="1:11">
      <c r="A240" s="2"/>
      <c r="B240" s="3" t="s">
        <v>7</v>
      </c>
      <c r="C240" s="1">
        <v>13</v>
      </c>
      <c r="D240" s="1" t="s">
        <v>21</v>
      </c>
      <c r="E240" s="1">
        <f>'t3-mnet'!E240-'t3-iou-mkrs'!E240</f>
        <v>0</v>
      </c>
      <c r="F240" s="1">
        <f>'t3-mnet'!F240-'t3-iou-mkrs'!F240</f>
        <v>0</v>
      </c>
      <c r="G240" s="1">
        <f>'t3-mnet'!G240-'t3-iou-mkrs'!G240</f>
        <v>0</v>
      </c>
      <c r="H240" s="1">
        <f>'t3-mnet'!H240-'t3-iou-mkrs'!H240</f>
        <v>0</v>
      </c>
      <c r="I240" s="1">
        <f>'t3-mnet'!I240-'t3-iou-mkrs'!I240</f>
        <v>0</v>
      </c>
      <c r="K240" s="1" t="e">
        <f t="shared" si="14"/>
        <v>#DIV/0!</v>
      </c>
    </row>
    <row r="241" ht="17.2" spans="1:11">
      <c r="A241" s="2"/>
      <c r="B241" s="3" t="s">
        <v>7</v>
      </c>
      <c r="C241" s="1">
        <v>14</v>
      </c>
      <c r="D241" s="1" t="s">
        <v>22</v>
      </c>
      <c r="E241" s="1">
        <f>'t3-mnet'!E241-'t3-iou-mkrs'!E241</f>
        <v>0</v>
      </c>
      <c r="F241" s="1">
        <f>'t3-mnet'!F241-'t3-iou-mkrs'!F241</f>
        <v>0</v>
      </c>
      <c r="G241" s="1">
        <f>'t3-mnet'!G241-'t3-iou-mkrs'!G241</f>
        <v>0</v>
      </c>
      <c r="H241" s="1">
        <f>'t3-mnet'!H241-'t3-iou-mkrs'!H241</f>
        <v>0</v>
      </c>
      <c r="I241" s="1">
        <f>'t3-mnet'!I241-'t3-iou-mkrs'!I241</f>
        <v>0</v>
      </c>
      <c r="K241" s="1" t="e">
        <f t="shared" si="14"/>
        <v>#DIV/0!</v>
      </c>
    </row>
    <row r="242" ht="17.2" spans="1:11">
      <c r="A242" s="2"/>
      <c r="B242" s="3" t="s">
        <v>38</v>
      </c>
      <c r="K242" s="1" t="e">
        <f>AVERAGE(K227:K241)</f>
        <v>#DIV/0!</v>
      </c>
    </row>
    <row r="243" ht="17.2" spans="1:11">
      <c r="A243" s="2"/>
      <c r="B243" s="3" t="s">
        <v>7</v>
      </c>
      <c r="C243" s="1">
        <v>0</v>
      </c>
      <c r="D243" s="1" t="s">
        <v>8</v>
      </c>
      <c r="E243" s="1">
        <f>'t3-mnet'!E243-'t3-iou-mkrs'!E243</f>
        <v>0</v>
      </c>
      <c r="F243" s="1">
        <f>'t3-mnet'!F243-'t3-iou-mkrs'!F243</f>
        <v>4</v>
      </c>
      <c r="G243" s="1">
        <f>'t3-mnet'!G243-'t3-iou-mkrs'!G243</f>
        <v>0</v>
      </c>
      <c r="H243" s="1">
        <f>'t3-mnet'!H243-'t3-iou-mkrs'!H243</f>
        <v>0</v>
      </c>
      <c r="I243" s="1">
        <f>'t3-mnet'!I243-'t3-iou-mkrs'!I243</f>
        <v>0</v>
      </c>
      <c r="K243" s="1" t="e">
        <f t="shared" ref="K243:K257" si="15">1-(E243+F243+G243)/H243</f>
        <v>#DIV/0!</v>
      </c>
    </row>
    <row r="244" ht="17.2" spans="1:11">
      <c r="A244" s="2"/>
      <c r="B244" s="3" t="s">
        <v>7</v>
      </c>
      <c r="C244" s="1">
        <v>1</v>
      </c>
      <c r="D244" s="1" t="s">
        <v>9</v>
      </c>
      <c r="E244" s="1">
        <f>'t3-mnet'!E244-'t3-iou-mkrs'!E244</f>
        <v>0</v>
      </c>
      <c r="F244" s="1">
        <f>'t3-mnet'!F244-'t3-iou-mkrs'!F244</f>
        <v>4</v>
      </c>
      <c r="G244" s="1">
        <f>'t3-mnet'!G244-'t3-iou-mkrs'!G244</f>
        <v>0</v>
      </c>
      <c r="H244" s="1">
        <f>'t3-mnet'!H244-'t3-iou-mkrs'!H244</f>
        <v>0</v>
      </c>
      <c r="I244" s="1">
        <f>'t3-mnet'!I244-'t3-iou-mkrs'!I244</f>
        <v>0</v>
      </c>
      <c r="K244" s="1" t="e">
        <f t="shared" si="15"/>
        <v>#DIV/0!</v>
      </c>
    </row>
    <row r="245" ht="17.2" spans="1:11">
      <c r="A245" s="2"/>
      <c r="B245" s="3" t="s">
        <v>7</v>
      </c>
      <c r="C245" s="1">
        <v>2</v>
      </c>
      <c r="D245" s="1" t="s">
        <v>10</v>
      </c>
      <c r="E245" s="1">
        <f>'t3-mnet'!E245-'t3-iou-mkrs'!E245</f>
        <v>0</v>
      </c>
      <c r="F245" s="1">
        <f>'t3-mnet'!F245-'t3-iou-mkrs'!F245</f>
        <v>2</v>
      </c>
      <c r="G245" s="1">
        <f>'t3-mnet'!G245-'t3-iou-mkrs'!G245</f>
        <v>0</v>
      </c>
      <c r="H245" s="1">
        <f>'t3-mnet'!H245-'t3-iou-mkrs'!H245</f>
        <v>0</v>
      </c>
      <c r="I245" s="1">
        <f>'t3-mnet'!I245-'t3-iou-mkrs'!I245</f>
        <v>0</v>
      </c>
      <c r="K245" s="1" t="e">
        <f t="shared" si="15"/>
        <v>#DIV/0!</v>
      </c>
    </row>
    <row r="246" ht="17.2" spans="1:11">
      <c r="A246" s="2"/>
      <c r="B246" s="3" t="s">
        <v>7</v>
      </c>
      <c r="C246" s="1">
        <v>3</v>
      </c>
      <c r="D246" s="1" t="s">
        <v>11</v>
      </c>
      <c r="E246" s="1">
        <f>'t3-mnet'!E246-'t3-iou-mkrs'!E246</f>
        <v>0</v>
      </c>
      <c r="F246" s="1">
        <f>'t3-mnet'!F246-'t3-iou-mkrs'!F246</f>
        <v>0</v>
      </c>
      <c r="G246" s="1">
        <f>'t3-mnet'!G246-'t3-iou-mkrs'!G246</f>
        <v>0</v>
      </c>
      <c r="H246" s="1">
        <f>'t3-mnet'!H246-'t3-iou-mkrs'!H246</f>
        <v>0</v>
      </c>
      <c r="I246" s="1">
        <f>'t3-mnet'!I246-'t3-iou-mkrs'!I246</f>
        <v>0</v>
      </c>
      <c r="K246" s="1" t="e">
        <f t="shared" si="15"/>
        <v>#DIV/0!</v>
      </c>
    </row>
    <row r="247" ht="17.2" spans="1:11">
      <c r="A247" s="2"/>
      <c r="B247" s="3" t="s">
        <v>7</v>
      </c>
      <c r="C247" s="1">
        <v>4</v>
      </c>
      <c r="D247" s="1" t="s">
        <v>12</v>
      </c>
      <c r="E247" s="1">
        <f>'t3-mnet'!E247-'t3-iou-mkrs'!E247</f>
        <v>0</v>
      </c>
      <c r="F247" s="1">
        <f>'t3-mnet'!F247-'t3-iou-mkrs'!F247</f>
        <v>4</v>
      </c>
      <c r="G247" s="1">
        <f>'t3-mnet'!G247-'t3-iou-mkrs'!G247</f>
        <v>0</v>
      </c>
      <c r="H247" s="1">
        <f>'t3-mnet'!H247-'t3-iou-mkrs'!H247</f>
        <v>0</v>
      </c>
      <c r="I247" s="1">
        <f>'t3-mnet'!I247-'t3-iou-mkrs'!I247</f>
        <v>0</v>
      </c>
      <c r="K247" s="1" t="e">
        <f t="shared" si="15"/>
        <v>#DIV/0!</v>
      </c>
    </row>
    <row r="248" ht="17.2" spans="1:11">
      <c r="A248" s="2"/>
      <c r="B248" s="3" t="s">
        <v>7</v>
      </c>
      <c r="C248" s="1">
        <v>5</v>
      </c>
      <c r="D248" s="1" t="s">
        <v>13</v>
      </c>
      <c r="E248" s="1">
        <f>'t3-mnet'!E248-'t3-iou-mkrs'!E248</f>
        <v>0</v>
      </c>
      <c r="F248" s="1">
        <f>'t3-mnet'!F248-'t3-iou-mkrs'!F248</f>
        <v>2</v>
      </c>
      <c r="G248" s="1">
        <f>'t3-mnet'!G248-'t3-iou-mkrs'!G248</f>
        <v>0</v>
      </c>
      <c r="H248" s="1">
        <f>'t3-mnet'!H248-'t3-iou-mkrs'!H248</f>
        <v>0</v>
      </c>
      <c r="I248" s="1">
        <f>'t3-mnet'!I248-'t3-iou-mkrs'!I248</f>
        <v>0</v>
      </c>
      <c r="K248" s="1" t="e">
        <f t="shared" si="15"/>
        <v>#DIV/0!</v>
      </c>
    </row>
    <row r="249" ht="17.2" spans="1:11">
      <c r="A249" s="2"/>
      <c r="B249" s="3" t="s">
        <v>7</v>
      </c>
      <c r="C249" s="1">
        <v>6</v>
      </c>
      <c r="D249" s="1" t="s">
        <v>14</v>
      </c>
      <c r="E249" s="1">
        <f>'t3-mnet'!E249-'t3-iou-mkrs'!E249</f>
        <v>0</v>
      </c>
      <c r="F249" s="1">
        <f>'t3-mnet'!F249-'t3-iou-mkrs'!F249</f>
        <v>2</v>
      </c>
      <c r="G249" s="1">
        <f>'t3-mnet'!G249-'t3-iou-mkrs'!G249</f>
        <v>0</v>
      </c>
      <c r="H249" s="1">
        <f>'t3-mnet'!H249-'t3-iou-mkrs'!H249</f>
        <v>0</v>
      </c>
      <c r="I249" s="1">
        <f>'t3-mnet'!I249-'t3-iou-mkrs'!I249</f>
        <v>0</v>
      </c>
      <c r="K249" s="1" t="e">
        <f t="shared" si="15"/>
        <v>#DIV/0!</v>
      </c>
    </row>
    <row r="250" ht="17.2" spans="1:11">
      <c r="A250" s="2"/>
      <c r="B250" s="3" t="s">
        <v>7</v>
      </c>
      <c r="C250" s="1">
        <v>7</v>
      </c>
      <c r="D250" s="1" t="s">
        <v>15</v>
      </c>
      <c r="E250" s="1">
        <f>'t3-mnet'!E250-'t3-iou-mkrs'!E250</f>
        <v>0</v>
      </c>
      <c r="F250" s="1">
        <f>'t3-mnet'!F250-'t3-iou-mkrs'!F250</f>
        <v>2</v>
      </c>
      <c r="G250" s="1">
        <f>'t3-mnet'!G250-'t3-iou-mkrs'!G250</f>
        <v>0</v>
      </c>
      <c r="H250" s="1">
        <f>'t3-mnet'!H250-'t3-iou-mkrs'!H250</f>
        <v>0</v>
      </c>
      <c r="I250" s="1">
        <f>'t3-mnet'!I250-'t3-iou-mkrs'!I250</f>
        <v>0</v>
      </c>
      <c r="K250" s="1" t="e">
        <f t="shared" si="15"/>
        <v>#DIV/0!</v>
      </c>
    </row>
    <row r="251" ht="17.2" spans="1:11">
      <c r="A251" s="2"/>
      <c r="B251" s="3" t="s">
        <v>7</v>
      </c>
      <c r="C251" s="1">
        <v>8</v>
      </c>
      <c r="D251" s="1" t="s">
        <v>16</v>
      </c>
      <c r="E251" s="1">
        <f>'t3-mnet'!E251-'t3-iou-mkrs'!E251</f>
        <v>0</v>
      </c>
      <c r="F251" s="1">
        <f>'t3-mnet'!F251-'t3-iou-mkrs'!F251</f>
        <v>4</v>
      </c>
      <c r="G251" s="1">
        <f>'t3-mnet'!G251-'t3-iou-mkrs'!G251</f>
        <v>0</v>
      </c>
      <c r="H251" s="1">
        <f>'t3-mnet'!H251-'t3-iou-mkrs'!H251</f>
        <v>0</v>
      </c>
      <c r="I251" s="1">
        <f>'t3-mnet'!I251-'t3-iou-mkrs'!I251</f>
        <v>0</v>
      </c>
      <c r="K251" s="1" t="e">
        <f t="shared" si="15"/>
        <v>#DIV/0!</v>
      </c>
    </row>
    <row r="252" ht="17.2" spans="1:11">
      <c r="A252" s="2"/>
      <c r="B252" s="3" t="s">
        <v>7</v>
      </c>
      <c r="C252" s="1">
        <v>9</v>
      </c>
      <c r="D252" s="1" t="s">
        <v>17</v>
      </c>
      <c r="E252" s="1">
        <f>'t3-mnet'!E252-'t3-iou-mkrs'!E252</f>
        <v>0</v>
      </c>
      <c r="F252" s="1">
        <f>'t3-mnet'!F252-'t3-iou-mkrs'!F252</f>
        <v>6</v>
      </c>
      <c r="G252" s="1">
        <f>'t3-mnet'!G252-'t3-iou-mkrs'!G252</f>
        <v>0</v>
      </c>
      <c r="H252" s="1">
        <f>'t3-mnet'!H252-'t3-iou-mkrs'!H252</f>
        <v>0</v>
      </c>
      <c r="I252" s="1">
        <f>'t3-mnet'!I252-'t3-iou-mkrs'!I252</f>
        <v>0</v>
      </c>
      <c r="K252" s="1" t="e">
        <f t="shared" si="15"/>
        <v>#DIV/0!</v>
      </c>
    </row>
    <row r="253" ht="17.2" spans="1:11">
      <c r="A253" s="2"/>
      <c r="B253" s="3" t="s">
        <v>7</v>
      </c>
      <c r="C253" s="1">
        <v>10</v>
      </c>
      <c r="D253" s="1" t="s">
        <v>18</v>
      </c>
      <c r="E253" s="1">
        <f>'t3-mnet'!E253-'t3-iou-mkrs'!E253</f>
        <v>0</v>
      </c>
      <c r="F253" s="1">
        <f>'t3-mnet'!F253-'t3-iou-mkrs'!F253</f>
        <v>1</v>
      </c>
      <c r="G253" s="1">
        <f>'t3-mnet'!G253-'t3-iou-mkrs'!G253</f>
        <v>0</v>
      </c>
      <c r="H253" s="1">
        <f>'t3-mnet'!H253-'t3-iou-mkrs'!H253</f>
        <v>0</v>
      </c>
      <c r="I253" s="1">
        <f>'t3-mnet'!I253-'t3-iou-mkrs'!I253</f>
        <v>0</v>
      </c>
      <c r="K253" s="1" t="e">
        <f t="shared" si="15"/>
        <v>#DIV/0!</v>
      </c>
    </row>
    <row r="254" ht="17.2" spans="1:11">
      <c r="A254" s="2"/>
      <c r="B254" s="3" t="s">
        <v>7</v>
      </c>
      <c r="C254" s="1">
        <v>11</v>
      </c>
      <c r="D254" s="1" t="s">
        <v>19</v>
      </c>
      <c r="E254" s="1">
        <f>'t3-mnet'!E254-'t3-iou-mkrs'!E254</f>
        <v>0</v>
      </c>
      <c r="F254" s="1">
        <f>'t3-mnet'!F254-'t3-iou-mkrs'!F254</f>
        <v>0</v>
      </c>
      <c r="G254" s="1">
        <f>'t3-mnet'!G254-'t3-iou-mkrs'!G254</f>
        <v>0</v>
      </c>
      <c r="H254" s="1">
        <f>'t3-mnet'!H254-'t3-iou-mkrs'!H254</f>
        <v>0</v>
      </c>
      <c r="I254" s="1">
        <f>'t3-mnet'!I254-'t3-iou-mkrs'!I254</f>
        <v>0</v>
      </c>
      <c r="K254" s="1" t="e">
        <f t="shared" si="15"/>
        <v>#DIV/0!</v>
      </c>
    </row>
    <row r="255" ht="17.2" spans="1:11">
      <c r="A255" s="2"/>
      <c r="B255" s="3" t="s">
        <v>7</v>
      </c>
      <c r="C255" s="1">
        <v>12</v>
      </c>
      <c r="D255" s="1" t="s">
        <v>20</v>
      </c>
      <c r="E255" s="1">
        <f>'t3-mnet'!E255-'t3-iou-mkrs'!E255</f>
        <v>0</v>
      </c>
      <c r="F255" s="1">
        <f>'t3-mnet'!F255-'t3-iou-mkrs'!F255</f>
        <v>6</v>
      </c>
      <c r="G255" s="1">
        <f>'t3-mnet'!G255-'t3-iou-mkrs'!G255</f>
        <v>0</v>
      </c>
      <c r="H255" s="1">
        <f>'t3-mnet'!H255-'t3-iou-mkrs'!H255</f>
        <v>0</v>
      </c>
      <c r="I255" s="1">
        <f>'t3-mnet'!I255-'t3-iou-mkrs'!I255</f>
        <v>0</v>
      </c>
      <c r="K255" s="1" t="e">
        <f t="shared" si="15"/>
        <v>#DIV/0!</v>
      </c>
    </row>
    <row r="256" ht="17.2" spans="1:11">
      <c r="A256" s="2"/>
      <c r="B256" s="3" t="s">
        <v>7</v>
      </c>
      <c r="C256" s="1">
        <v>13</v>
      </c>
      <c r="D256" s="1" t="s">
        <v>21</v>
      </c>
      <c r="E256" s="1">
        <f>'t3-mnet'!E256-'t3-iou-mkrs'!E256</f>
        <v>0</v>
      </c>
      <c r="F256" s="1">
        <f>'t3-mnet'!F256-'t3-iou-mkrs'!F256</f>
        <v>6</v>
      </c>
      <c r="G256" s="1">
        <f>'t3-mnet'!G256-'t3-iou-mkrs'!G256</f>
        <v>0</v>
      </c>
      <c r="H256" s="1">
        <f>'t3-mnet'!H256-'t3-iou-mkrs'!H256</f>
        <v>0</v>
      </c>
      <c r="I256" s="1">
        <f>'t3-mnet'!I256-'t3-iou-mkrs'!I256</f>
        <v>0</v>
      </c>
      <c r="K256" s="1" t="e">
        <f t="shared" si="15"/>
        <v>#DIV/0!</v>
      </c>
    </row>
    <row r="257" ht="17.2" spans="1:11">
      <c r="A257" s="2"/>
      <c r="B257" s="3" t="s">
        <v>7</v>
      </c>
      <c r="C257" s="1">
        <v>14</v>
      </c>
      <c r="D257" s="1" t="s">
        <v>22</v>
      </c>
      <c r="E257" s="1">
        <f>'t3-mnet'!E257-'t3-iou-mkrs'!E257</f>
        <v>0</v>
      </c>
      <c r="F257" s="1">
        <f>'t3-mnet'!F257-'t3-iou-mkrs'!F257</f>
        <v>6</v>
      </c>
      <c r="G257" s="1">
        <f>'t3-mnet'!G257-'t3-iou-mkrs'!G257</f>
        <v>0</v>
      </c>
      <c r="H257" s="1">
        <f>'t3-mnet'!H257-'t3-iou-mkrs'!H257</f>
        <v>0</v>
      </c>
      <c r="I257" s="1">
        <f>'t3-mnet'!I257-'t3-iou-mkrs'!I257</f>
        <v>0</v>
      </c>
      <c r="K257" s="1" t="e">
        <f t="shared" si="15"/>
        <v>#DIV/0!</v>
      </c>
    </row>
    <row r="258" ht="17.2" spans="1:11">
      <c r="A258" s="2"/>
      <c r="B258" s="3" t="s">
        <v>39</v>
      </c>
      <c r="K258" s="1" t="e">
        <f>AVERAGE(K243:K257)</f>
        <v>#DIV/0!</v>
      </c>
    </row>
    <row r="259" ht="17.2" spans="1:11">
      <c r="A259" s="2"/>
      <c r="B259" s="3" t="s">
        <v>7</v>
      </c>
      <c r="C259" s="1">
        <v>0</v>
      </c>
      <c r="D259" s="1" t="s">
        <v>8</v>
      </c>
      <c r="E259" s="1">
        <f>'t3-mnet'!E259-'t3-iou-mkrs'!E259</f>
        <v>0</v>
      </c>
      <c r="F259" s="1">
        <f>'t3-mnet'!F259-'t3-iou-mkrs'!F259</f>
        <v>1</v>
      </c>
      <c r="G259" s="1">
        <f>'t3-mnet'!G259-'t3-iou-mkrs'!G259</f>
        <v>0</v>
      </c>
      <c r="H259" s="1">
        <f>'t3-mnet'!H259-'t3-iou-mkrs'!H259</f>
        <v>0</v>
      </c>
      <c r="I259" s="1">
        <f>'t3-mnet'!I259-'t3-iou-mkrs'!I259</f>
        <v>0</v>
      </c>
      <c r="K259" s="1" t="e">
        <f t="shared" ref="K259:K273" si="16">1-(E259+F259+G259)/H259</f>
        <v>#DIV/0!</v>
      </c>
    </row>
    <row r="260" ht="17.2" spans="1:11">
      <c r="A260" s="2"/>
      <c r="B260" s="3" t="s">
        <v>7</v>
      </c>
      <c r="C260" s="1">
        <v>1</v>
      </c>
      <c r="D260" s="1" t="s">
        <v>9</v>
      </c>
      <c r="E260" s="1">
        <f>'t3-mnet'!E260-'t3-iou-mkrs'!E260</f>
        <v>0</v>
      </c>
      <c r="F260" s="1">
        <f>'t3-mnet'!F260-'t3-iou-mkrs'!F260</f>
        <v>1</v>
      </c>
      <c r="G260" s="1">
        <f>'t3-mnet'!G260-'t3-iou-mkrs'!G260</f>
        <v>0</v>
      </c>
      <c r="H260" s="1">
        <f>'t3-mnet'!H260-'t3-iou-mkrs'!H260</f>
        <v>0</v>
      </c>
      <c r="I260" s="1">
        <f>'t3-mnet'!I260-'t3-iou-mkrs'!I260</f>
        <v>0</v>
      </c>
      <c r="K260" s="1" t="e">
        <f t="shared" si="16"/>
        <v>#DIV/0!</v>
      </c>
    </row>
    <row r="261" ht="17.2" spans="1:11">
      <c r="A261" s="2"/>
      <c r="B261" s="3" t="s">
        <v>7</v>
      </c>
      <c r="C261" s="1">
        <v>2</v>
      </c>
      <c r="D261" s="1" t="s">
        <v>10</v>
      </c>
      <c r="E261" s="1">
        <f>'t3-mnet'!E261-'t3-iou-mkrs'!E261</f>
        <v>0</v>
      </c>
      <c r="F261" s="1">
        <f>'t3-mnet'!F261-'t3-iou-mkrs'!F261</f>
        <v>0</v>
      </c>
      <c r="G261" s="1">
        <f>'t3-mnet'!G261-'t3-iou-mkrs'!G261</f>
        <v>0</v>
      </c>
      <c r="H261" s="1">
        <f>'t3-mnet'!H261-'t3-iou-mkrs'!H261</f>
        <v>0</v>
      </c>
      <c r="I261" s="1">
        <f>'t3-mnet'!I261-'t3-iou-mkrs'!I261</f>
        <v>0</v>
      </c>
      <c r="K261" s="1" t="e">
        <f t="shared" si="16"/>
        <v>#DIV/0!</v>
      </c>
    </row>
    <row r="262" ht="17.2" spans="1:11">
      <c r="A262" s="2"/>
      <c r="B262" s="3" t="s">
        <v>7</v>
      </c>
      <c r="C262" s="1">
        <v>3</v>
      </c>
      <c r="D262" s="1" t="s">
        <v>11</v>
      </c>
      <c r="E262" s="1">
        <f>'t3-mnet'!E262-'t3-iou-mkrs'!E262</f>
        <v>0</v>
      </c>
      <c r="F262" s="1">
        <f>'t3-mnet'!F262-'t3-iou-mkrs'!F262</f>
        <v>0</v>
      </c>
      <c r="G262" s="1">
        <f>'t3-mnet'!G262-'t3-iou-mkrs'!G262</f>
        <v>0</v>
      </c>
      <c r="H262" s="1">
        <f>'t3-mnet'!H262-'t3-iou-mkrs'!H262</f>
        <v>0</v>
      </c>
      <c r="I262" s="1">
        <f>'t3-mnet'!I262-'t3-iou-mkrs'!I262</f>
        <v>0</v>
      </c>
      <c r="K262" s="1" t="e">
        <f t="shared" si="16"/>
        <v>#DIV/0!</v>
      </c>
    </row>
    <row r="263" ht="17.2" spans="1:11">
      <c r="A263" s="2"/>
      <c r="B263" s="3" t="s">
        <v>7</v>
      </c>
      <c r="C263" s="1">
        <v>4</v>
      </c>
      <c r="D263" s="1" t="s">
        <v>12</v>
      </c>
      <c r="E263" s="1">
        <f>'t3-mnet'!E263-'t3-iou-mkrs'!E263</f>
        <v>0</v>
      </c>
      <c r="F263" s="1">
        <f>'t3-mnet'!F263-'t3-iou-mkrs'!F263</f>
        <v>1</v>
      </c>
      <c r="G263" s="1">
        <f>'t3-mnet'!G263-'t3-iou-mkrs'!G263</f>
        <v>0</v>
      </c>
      <c r="H263" s="1">
        <f>'t3-mnet'!H263-'t3-iou-mkrs'!H263</f>
        <v>0</v>
      </c>
      <c r="I263" s="1">
        <f>'t3-mnet'!I263-'t3-iou-mkrs'!I263</f>
        <v>0</v>
      </c>
      <c r="K263" s="1" t="e">
        <f t="shared" si="16"/>
        <v>#DIV/0!</v>
      </c>
    </row>
    <row r="264" ht="17.2" spans="1:11">
      <c r="A264" s="2"/>
      <c r="B264" s="3" t="s">
        <v>7</v>
      </c>
      <c r="C264" s="1">
        <v>5</v>
      </c>
      <c r="D264" s="1" t="s">
        <v>13</v>
      </c>
      <c r="E264" s="1">
        <f>'t3-mnet'!E264-'t3-iou-mkrs'!E264</f>
        <v>0</v>
      </c>
      <c r="F264" s="1">
        <f>'t3-mnet'!F264-'t3-iou-mkrs'!F264</f>
        <v>1</v>
      </c>
      <c r="G264" s="1">
        <f>'t3-mnet'!G264-'t3-iou-mkrs'!G264</f>
        <v>0</v>
      </c>
      <c r="H264" s="1">
        <f>'t3-mnet'!H264-'t3-iou-mkrs'!H264</f>
        <v>0</v>
      </c>
      <c r="I264" s="1">
        <f>'t3-mnet'!I264-'t3-iou-mkrs'!I264</f>
        <v>0</v>
      </c>
      <c r="K264" s="1" t="e">
        <f t="shared" si="16"/>
        <v>#DIV/0!</v>
      </c>
    </row>
    <row r="265" ht="17.2" spans="1:11">
      <c r="A265" s="2"/>
      <c r="B265" s="3" t="s">
        <v>7</v>
      </c>
      <c r="C265" s="1">
        <v>6</v>
      </c>
      <c r="D265" s="1" t="s">
        <v>14</v>
      </c>
      <c r="E265" s="1">
        <f>'t3-mnet'!E265-'t3-iou-mkrs'!E265</f>
        <v>0</v>
      </c>
      <c r="F265" s="1">
        <f>'t3-mnet'!F265-'t3-iou-mkrs'!F265</f>
        <v>0</v>
      </c>
      <c r="G265" s="1">
        <f>'t3-mnet'!G265-'t3-iou-mkrs'!G265</f>
        <v>0</v>
      </c>
      <c r="H265" s="1">
        <f>'t3-mnet'!H265-'t3-iou-mkrs'!H265</f>
        <v>0</v>
      </c>
      <c r="I265" s="1">
        <f>'t3-mnet'!I265-'t3-iou-mkrs'!I265</f>
        <v>0</v>
      </c>
      <c r="K265" s="1" t="e">
        <f t="shared" si="16"/>
        <v>#DIV/0!</v>
      </c>
    </row>
    <row r="266" ht="17.2" spans="1:11">
      <c r="A266" s="2"/>
      <c r="B266" s="3" t="s">
        <v>7</v>
      </c>
      <c r="C266" s="1">
        <v>7</v>
      </c>
      <c r="D266" s="1" t="s">
        <v>15</v>
      </c>
      <c r="E266" s="1">
        <f>'t3-mnet'!E266-'t3-iou-mkrs'!E266</f>
        <v>0</v>
      </c>
      <c r="F266" s="1">
        <f>'t3-mnet'!F266-'t3-iou-mkrs'!F266</f>
        <v>1</v>
      </c>
      <c r="G266" s="1">
        <f>'t3-mnet'!G266-'t3-iou-mkrs'!G266</f>
        <v>0</v>
      </c>
      <c r="H266" s="1">
        <f>'t3-mnet'!H266-'t3-iou-mkrs'!H266</f>
        <v>0</v>
      </c>
      <c r="I266" s="1">
        <f>'t3-mnet'!I266-'t3-iou-mkrs'!I266</f>
        <v>0</v>
      </c>
      <c r="K266" s="1" t="e">
        <f t="shared" si="16"/>
        <v>#DIV/0!</v>
      </c>
    </row>
    <row r="267" ht="17.2" spans="1:11">
      <c r="A267" s="2"/>
      <c r="B267" s="3" t="s">
        <v>7</v>
      </c>
      <c r="C267" s="1">
        <v>8</v>
      </c>
      <c r="D267" s="1" t="s">
        <v>16</v>
      </c>
      <c r="E267" s="1">
        <f>'t3-mnet'!E267-'t3-iou-mkrs'!E267</f>
        <v>0</v>
      </c>
      <c r="F267" s="1">
        <f>'t3-mnet'!F267-'t3-iou-mkrs'!F267</f>
        <v>0</v>
      </c>
      <c r="G267" s="1">
        <f>'t3-mnet'!G267-'t3-iou-mkrs'!G267</f>
        <v>0</v>
      </c>
      <c r="H267" s="1">
        <f>'t3-mnet'!H267-'t3-iou-mkrs'!H267</f>
        <v>0</v>
      </c>
      <c r="I267" s="1">
        <f>'t3-mnet'!I267-'t3-iou-mkrs'!I267</f>
        <v>0</v>
      </c>
      <c r="K267" s="1" t="e">
        <f t="shared" si="16"/>
        <v>#DIV/0!</v>
      </c>
    </row>
    <row r="268" ht="17.2" spans="1:11">
      <c r="A268" s="2"/>
      <c r="B268" s="3" t="s">
        <v>7</v>
      </c>
      <c r="C268" s="1">
        <v>9</v>
      </c>
      <c r="D268" s="1" t="s">
        <v>17</v>
      </c>
      <c r="E268" s="1">
        <f>'t3-mnet'!E268-'t3-iou-mkrs'!E268</f>
        <v>0</v>
      </c>
      <c r="F268" s="1">
        <f>'t3-mnet'!F268-'t3-iou-mkrs'!F268</f>
        <v>0</v>
      </c>
      <c r="G268" s="1">
        <f>'t3-mnet'!G268-'t3-iou-mkrs'!G268</f>
        <v>0</v>
      </c>
      <c r="H268" s="1">
        <f>'t3-mnet'!H268-'t3-iou-mkrs'!H268</f>
        <v>0</v>
      </c>
      <c r="I268" s="1">
        <f>'t3-mnet'!I268-'t3-iou-mkrs'!I268</f>
        <v>0</v>
      </c>
      <c r="K268" s="1" t="e">
        <f t="shared" si="16"/>
        <v>#DIV/0!</v>
      </c>
    </row>
    <row r="269" ht="17.2" spans="1:11">
      <c r="A269" s="2"/>
      <c r="B269" s="3" t="s">
        <v>7</v>
      </c>
      <c r="C269" s="1">
        <v>10</v>
      </c>
      <c r="D269" s="1" t="s">
        <v>18</v>
      </c>
      <c r="E269" s="1">
        <f>'t3-mnet'!E269-'t3-iou-mkrs'!E269</f>
        <v>0</v>
      </c>
      <c r="F269" s="1">
        <f>'t3-mnet'!F269-'t3-iou-mkrs'!F269</f>
        <v>1</v>
      </c>
      <c r="G269" s="1">
        <f>'t3-mnet'!G269-'t3-iou-mkrs'!G269</f>
        <v>0</v>
      </c>
      <c r="H269" s="1">
        <f>'t3-mnet'!H269-'t3-iou-mkrs'!H269</f>
        <v>0</v>
      </c>
      <c r="I269" s="1">
        <f>'t3-mnet'!I269-'t3-iou-mkrs'!I269</f>
        <v>0</v>
      </c>
      <c r="K269" s="1" t="e">
        <f t="shared" si="16"/>
        <v>#DIV/0!</v>
      </c>
    </row>
    <row r="270" ht="17.2" spans="1:11">
      <c r="A270" s="2"/>
      <c r="B270" s="3" t="s">
        <v>7</v>
      </c>
      <c r="C270" s="1">
        <v>11</v>
      </c>
      <c r="D270" s="1" t="s">
        <v>19</v>
      </c>
      <c r="E270" s="1">
        <f>'t3-mnet'!E270-'t3-iou-mkrs'!E270</f>
        <v>0</v>
      </c>
      <c r="F270" s="1">
        <f>'t3-mnet'!F270-'t3-iou-mkrs'!F270</f>
        <v>0</v>
      </c>
      <c r="G270" s="1">
        <f>'t3-mnet'!G270-'t3-iou-mkrs'!G270</f>
        <v>0</v>
      </c>
      <c r="H270" s="1">
        <f>'t3-mnet'!H270-'t3-iou-mkrs'!H270</f>
        <v>0</v>
      </c>
      <c r="I270" s="1">
        <f>'t3-mnet'!I270-'t3-iou-mkrs'!I270</f>
        <v>0</v>
      </c>
      <c r="K270" s="1" t="e">
        <f t="shared" si="16"/>
        <v>#DIV/0!</v>
      </c>
    </row>
    <row r="271" ht="17.2" spans="1:11">
      <c r="A271" s="2"/>
      <c r="B271" s="3" t="s">
        <v>7</v>
      </c>
      <c r="C271" s="1">
        <v>12</v>
      </c>
      <c r="D271" s="1" t="s">
        <v>20</v>
      </c>
      <c r="E271" s="1">
        <f>'t3-mnet'!E271-'t3-iou-mkrs'!E271</f>
        <v>0</v>
      </c>
      <c r="F271" s="1">
        <f>'t3-mnet'!F271-'t3-iou-mkrs'!F271</f>
        <v>0</v>
      </c>
      <c r="G271" s="1">
        <f>'t3-mnet'!G271-'t3-iou-mkrs'!G271</f>
        <v>0</v>
      </c>
      <c r="H271" s="1">
        <f>'t3-mnet'!H271-'t3-iou-mkrs'!H271</f>
        <v>0</v>
      </c>
      <c r="I271" s="1">
        <f>'t3-mnet'!I271-'t3-iou-mkrs'!I271</f>
        <v>0</v>
      </c>
      <c r="K271" s="1" t="e">
        <f t="shared" si="16"/>
        <v>#DIV/0!</v>
      </c>
    </row>
    <row r="272" ht="17.2" spans="1:11">
      <c r="A272" s="2"/>
      <c r="B272" s="3" t="s">
        <v>7</v>
      </c>
      <c r="C272" s="1">
        <v>13</v>
      </c>
      <c r="D272" s="1" t="s">
        <v>21</v>
      </c>
      <c r="E272" s="1">
        <f>'t3-mnet'!E272-'t3-iou-mkrs'!E272</f>
        <v>0</v>
      </c>
      <c r="F272" s="1">
        <f>'t3-mnet'!F272-'t3-iou-mkrs'!F272</f>
        <v>0</v>
      </c>
      <c r="G272" s="1">
        <f>'t3-mnet'!G272-'t3-iou-mkrs'!G272</f>
        <v>0</v>
      </c>
      <c r="H272" s="1">
        <f>'t3-mnet'!H272-'t3-iou-mkrs'!H272</f>
        <v>0</v>
      </c>
      <c r="I272" s="1">
        <f>'t3-mnet'!I272-'t3-iou-mkrs'!I272</f>
        <v>0</v>
      </c>
      <c r="K272" s="1" t="e">
        <f t="shared" si="16"/>
        <v>#DIV/0!</v>
      </c>
    </row>
    <row r="273" ht="17.2" spans="1:11">
      <c r="A273" s="2"/>
      <c r="B273" s="3" t="s">
        <v>7</v>
      </c>
      <c r="C273" s="1">
        <v>14</v>
      </c>
      <c r="D273" s="1" t="s">
        <v>22</v>
      </c>
      <c r="E273" s="1">
        <f>'t3-mnet'!E273-'t3-iou-mkrs'!E273</f>
        <v>0</v>
      </c>
      <c r="F273" s="1">
        <f>'t3-mnet'!F273-'t3-iou-mkrs'!F273</f>
        <v>0</v>
      </c>
      <c r="G273" s="1">
        <f>'t3-mnet'!G273-'t3-iou-mkrs'!G273</f>
        <v>0</v>
      </c>
      <c r="H273" s="1">
        <f>'t3-mnet'!H273-'t3-iou-mkrs'!H273</f>
        <v>0</v>
      </c>
      <c r="I273" s="1">
        <f>'t3-mnet'!I273-'t3-iou-mkrs'!I273</f>
        <v>0</v>
      </c>
      <c r="K273" s="1" t="e">
        <f t="shared" si="16"/>
        <v>#DIV/0!</v>
      </c>
    </row>
    <row r="274" ht="17.2" spans="1:11">
      <c r="A274" s="2"/>
      <c r="B274" s="3" t="s">
        <v>40</v>
      </c>
      <c r="K274" s="1" t="e">
        <f>AVERAGE(K259:K273)</f>
        <v>#DIV/0!</v>
      </c>
    </row>
    <row r="275" ht="17.2" spans="1:11">
      <c r="A275" s="2"/>
      <c r="B275" s="3" t="s">
        <v>7</v>
      </c>
      <c r="C275" s="1">
        <v>0</v>
      </c>
      <c r="D275" s="1" t="s">
        <v>8</v>
      </c>
      <c r="E275" s="1">
        <f>'t3-mnet'!E275-'t3-iou-mkrs'!E275</f>
        <v>0</v>
      </c>
      <c r="F275" s="1">
        <f>'t3-mnet'!F275-'t3-iou-mkrs'!F275</f>
        <v>0</v>
      </c>
      <c r="G275" s="1">
        <f>'t3-mnet'!G275-'t3-iou-mkrs'!G275</f>
        <v>0</v>
      </c>
      <c r="H275" s="1">
        <f>'t3-mnet'!H275-'t3-iou-mkrs'!H275</f>
        <v>0</v>
      </c>
      <c r="I275" s="1">
        <f>'t3-mnet'!I275-'t3-iou-mkrs'!I275</f>
        <v>0</v>
      </c>
      <c r="K275" s="1" t="e">
        <f t="shared" ref="K275:K289" si="17">1-(E275+F275+G275)/H275</f>
        <v>#DIV/0!</v>
      </c>
    </row>
    <row r="276" ht="17.2" spans="1:11">
      <c r="A276" s="2"/>
      <c r="B276" s="3" t="s">
        <v>7</v>
      </c>
      <c r="C276" s="1">
        <v>1</v>
      </c>
      <c r="D276" s="1" t="s">
        <v>9</v>
      </c>
      <c r="E276" s="1">
        <f>'t3-mnet'!E276-'t3-iou-mkrs'!E276</f>
        <v>0</v>
      </c>
      <c r="F276" s="1">
        <f>'t3-mnet'!F276-'t3-iou-mkrs'!F276</f>
        <v>0</v>
      </c>
      <c r="G276" s="1">
        <f>'t3-mnet'!G276-'t3-iou-mkrs'!G276</f>
        <v>0</v>
      </c>
      <c r="H276" s="1">
        <f>'t3-mnet'!H276-'t3-iou-mkrs'!H276</f>
        <v>0</v>
      </c>
      <c r="I276" s="1">
        <f>'t3-mnet'!I276-'t3-iou-mkrs'!I276</f>
        <v>0</v>
      </c>
      <c r="K276" s="1" t="e">
        <f t="shared" si="17"/>
        <v>#DIV/0!</v>
      </c>
    </row>
    <row r="277" ht="17.2" spans="1:11">
      <c r="A277" s="2"/>
      <c r="B277" s="3" t="s">
        <v>7</v>
      </c>
      <c r="C277" s="1">
        <v>2</v>
      </c>
      <c r="D277" s="1" t="s">
        <v>10</v>
      </c>
      <c r="E277" s="1">
        <f>'t3-mnet'!E277-'t3-iou-mkrs'!E277</f>
        <v>0</v>
      </c>
      <c r="F277" s="1">
        <f>'t3-mnet'!F277-'t3-iou-mkrs'!F277</f>
        <v>0</v>
      </c>
      <c r="G277" s="1">
        <f>'t3-mnet'!G277-'t3-iou-mkrs'!G277</f>
        <v>0</v>
      </c>
      <c r="H277" s="1">
        <f>'t3-mnet'!H277-'t3-iou-mkrs'!H277</f>
        <v>0</v>
      </c>
      <c r="I277" s="1">
        <f>'t3-mnet'!I277-'t3-iou-mkrs'!I277</f>
        <v>0</v>
      </c>
      <c r="K277" s="1" t="e">
        <f t="shared" si="17"/>
        <v>#DIV/0!</v>
      </c>
    </row>
    <row r="278" ht="17.2" spans="1:11">
      <c r="A278" s="2"/>
      <c r="B278" s="3" t="s">
        <v>7</v>
      </c>
      <c r="C278" s="1">
        <v>3</v>
      </c>
      <c r="D278" s="1" t="s">
        <v>11</v>
      </c>
      <c r="E278" s="1">
        <f>'t3-mnet'!E278-'t3-iou-mkrs'!E278</f>
        <v>0</v>
      </c>
      <c r="F278" s="1">
        <f>'t3-mnet'!F278-'t3-iou-mkrs'!F278</f>
        <v>0</v>
      </c>
      <c r="G278" s="1">
        <f>'t3-mnet'!G278-'t3-iou-mkrs'!G278</f>
        <v>0</v>
      </c>
      <c r="H278" s="1">
        <f>'t3-mnet'!H278-'t3-iou-mkrs'!H278</f>
        <v>0</v>
      </c>
      <c r="I278" s="1">
        <f>'t3-mnet'!I278-'t3-iou-mkrs'!I278</f>
        <v>0</v>
      </c>
      <c r="K278" s="1" t="e">
        <f t="shared" si="17"/>
        <v>#DIV/0!</v>
      </c>
    </row>
    <row r="279" ht="17.2" spans="1:11">
      <c r="A279" s="2"/>
      <c r="B279" s="3" t="s">
        <v>7</v>
      </c>
      <c r="C279" s="1">
        <v>4</v>
      </c>
      <c r="D279" s="1" t="s">
        <v>12</v>
      </c>
      <c r="E279" s="1">
        <f>'t3-mnet'!E279-'t3-iou-mkrs'!E279</f>
        <v>0</v>
      </c>
      <c r="F279" s="1">
        <f>'t3-mnet'!F279-'t3-iou-mkrs'!F279</f>
        <v>0</v>
      </c>
      <c r="G279" s="1">
        <f>'t3-mnet'!G279-'t3-iou-mkrs'!G279</f>
        <v>0</v>
      </c>
      <c r="H279" s="1">
        <f>'t3-mnet'!H279-'t3-iou-mkrs'!H279</f>
        <v>0</v>
      </c>
      <c r="I279" s="1">
        <f>'t3-mnet'!I279-'t3-iou-mkrs'!I279</f>
        <v>0</v>
      </c>
      <c r="K279" s="1" t="e">
        <f t="shared" si="17"/>
        <v>#DIV/0!</v>
      </c>
    </row>
    <row r="280" ht="17.2" spans="1:11">
      <c r="A280" s="2"/>
      <c r="B280" s="3" t="s">
        <v>7</v>
      </c>
      <c r="C280" s="1">
        <v>5</v>
      </c>
      <c r="D280" s="1" t="s">
        <v>13</v>
      </c>
      <c r="E280" s="1">
        <f>'t3-mnet'!E280-'t3-iou-mkrs'!E280</f>
        <v>0</v>
      </c>
      <c r="F280" s="1">
        <f>'t3-mnet'!F280-'t3-iou-mkrs'!F280</f>
        <v>0</v>
      </c>
      <c r="G280" s="1">
        <f>'t3-mnet'!G280-'t3-iou-mkrs'!G280</f>
        <v>0</v>
      </c>
      <c r="H280" s="1">
        <f>'t3-mnet'!H280-'t3-iou-mkrs'!H280</f>
        <v>0</v>
      </c>
      <c r="I280" s="1">
        <f>'t3-mnet'!I280-'t3-iou-mkrs'!I280</f>
        <v>0</v>
      </c>
      <c r="K280" s="1" t="e">
        <f t="shared" si="17"/>
        <v>#DIV/0!</v>
      </c>
    </row>
    <row r="281" ht="17.2" spans="1:11">
      <c r="A281" s="2"/>
      <c r="B281" s="3" t="s">
        <v>7</v>
      </c>
      <c r="C281" s="1">
        <v>6</v>
      </c>
      <c r="D281" s="1" t="s">
        <v>14</v>
      </c>
      <c r="E281" s="1">
        <f>'t3-mnet'!E281-'t3-iou-mkrs'!E281</f>
        <v>0</v>
      </c>
      <c r="F281" s="1">
        <f>'t3-mnet'!F281-'t3-iou-mkrs'!F281</f>
        <v>0</v>
      </c>
      <c r="G281" s="1">
        <f>'t3-mnet'!G281-'t3-iou-mkrs'!G281</f>
        <v>0</v>
      </c>
      <c r="H281" s="1">
        <f>'t3-mnet'!H281-'t3-iou-mkrs'!H281</f>
        <v>0</v>
      </c>
      <c r="I281" s="1">
        <f>'t3-mnet'!I281-'t3-iou-mkrs'!I281</f>
        <v>0</v>
      </c>
      <c r="K281" s="1" t="e">
        <f t="shared" si="17"/>
        <v>#DIV/0!</v>
      </c>
    </row>
    <row r="282" ht="17.2" spans="1:11">
      <c r="A282" s="2"/>
      <c r="B282" s="3" t="s">
        <v>7</v>
      </c>
      <c r="C282" s="1">
        <v>7</v>
      </c>
      <c r="D282" s="1" t="s">
        <v>15</v>
      </c>
      <c r="E282" s="1">
        <f>'t3-mnet'!E282-'t3-iou-mkrs'!E282</f>
        <v>0</v>
      </c>
      <c r="F282" s="1">
        <f>'t3-mnet'!F282-'t3-iou-mkrs'!F282</f>
        <v>0</v>
      </c>
      <c r="G282" s="1">
        <f>'t3-mnet'!G282-'t3-iou-mkrs'!G282</f>
        <v>0</v>
      </c>
      <c r="H282" s="1">
        <f>'t3-mnet'!H282-'t3-iou-mkrs'!H282</f>
        <v>0</v>
      </c>
      <c r="I282" s="1">
        <f>'t3-mnet'!I282-'t3-iou-mkrs'!I282</f>
        <v>0</v>
      </c>
      <c r="K282" s="1" t="e">
        <f t="shared" si="17"/>
        <v>#DIV/0!</v>
      </c>
    </row>
    <row r="283" ht="17.2" spans="1:11">
      <c r="A283" s="2"/>
      <c r="B283" s="3" t="s">
        <v>7</v>
      </c>
      <c r="C283" s="1">
        <v>8</v>
      </c>
      <c r="D283" s="1" t="s">
        <v>16</v>
      </c>
      <c r="E283" s="1">
        <f>'t3-mnet'!E283-'t3-iou-mkrs'!E283</f>
        <v>0</v>
      </c>
      <c r="F283" s="1">
        <f>'t3-mnet'!F283-'t3-iou-mkrs'!F283</f>
        <v>0</v>
      </c>
      <c r="G283" s="1">
        <f>'t3-mnet'!G283-'t3-iou-mkrs'!G283</f>
        <v>0</v>
      </c>
      <c r="H283" s="1">
        <f>'t3-mnet'!H283-'t3-iou-mkrs'!H283</f>
        <v>0</v>
      </c>
      <c r="I283" s="1">
        <f>'t3-mnet'!I283-'t3-iou-mkrs'!I283</f>
        <v>0</v>
      </c>
      <c r="K283" s="1" t="e">
        <f t="shared" si="17"/>
        <v>#DIV/0!</v>
      </c>
    </row>
    <row r="284" ht="17.2" spans="1:11">
      <c r="A284" s="2"/>
      <c r="B284" s="3" t="s">
        <v>7</v>
      </c>
      <c r="C284" s="1">
        <v>9</v>
      </c>
      <c r="D284" s="1" t="s">
        <v>17</v>
      </c>
      <c r="E284" s="1">
        <f>'t3-mnet'!E284-'t3-iou-mkrs'!E284</f>
        <v>0</v>
      </c>
      <c r="F284" s="1">
        <f>'t3-mnet'!F284-'t3-iou-mkrs'!F284</f>
        <v>0</v>
      </c>
      <c r="G284" s="1">
        <f>'t3-mnet'!G284-'t3-iou-mkrs'!G284</f>
        <v>0</v>
      </c>
      <c r="H284" s="1">
        <f>'t3-mnet'!H284-'t3-iou-mkrs'!H284</f>
        <v>0</v>
      </c>
      <c r="I284" s="1">
        <f>'t3-mnet'!I284-'t3-iou-mkrs'!I284</f>
        <v>0</v>
      </c>
      <c r="K284" s="1" t="e">
        <f t="shared" si="17"/>
        <v>#DIV/0!</v>
      </c>
    </row>
    <row r="285" ht="17.2" spans="1:11">
      <c r="A285" s="2"/>
      <c r="B285" s="3" t="s">
        <v>7</v>
      </c>
      <c r="C285" s="1">
        <v>10</v>
      </c>
      <c r="D285" s="1" t="s">
        <v>18</v>
      </c>
      <c r="E285" s="1">
        <f>'t3-mnet'!E285-'t3-iou-mkrs'!E285</f>
        <v>0</v>
      </c>
      <c r="F285" s="1">
        <f>'t3-mnet'!F285-'t3-iou-mkrs'!F285</f>
        <v>0</v>
      </c>
      <c r="G285" s="1">
        <f>'t3-mnet'!G285-'t3-iou-mkrs'!G285</f>
        <v>0</v>
      </c>
      <c r="H285" s="1">
        <f>'t3-mnet'!H285-'t3-iou-mkrs'!H285</f>
        <v>0</v>
      </c>
      <c r="I285" s="1">
        <f>'t3-mnet'!I285-'t3-iou-mkrs'!I285</f>
        <v>0</v>
      </c>
      <c r="K285" s="1" t="e">
        <f t="shared" si="17"/>
        <v>#DIV/0!</v>
      </c>
    </row>
    <row r="286" ht="17.2" spans="1:11">
      <c r="A286" s="2"/>
      <c r="B286" s="3" t="s">
        <v>7</v>
      </c>
      <c r="C286" s="1">
        <v>11</v>
      </c>
      <c r="D286" s="1" t="s">
        <v>19</v>
      </c>
      <c r="E286" s="1">
        <f>'t3-mnet'!E286-'t3-iou-mkrs'!E286</f>
        <v>0</v>
      </c>
      <c r="F286" s="1">
        <f>'t3-mnet'!F286-'t3-iou-mkrs'!F286</f>
        <v>0</v>
      </c>
      <c r="G286" s="1">
        <f>'t3-mnet'!G286-'t3-iou-mkrs'!G286</f>
        <v>0</v>
      </c>
      <c r="H286" s="1">
        <f>'t3-mnet'!H286-'t3-iou-mkrs'!H286</f>
        <v>0</v>
      </c>
      <c r="I286" s="1">
        <f>'t3-mnet'!I286-'t3-iou-mkrs'!I286</f>
        <v>0</v>
      </c>
      <c r="K286" s="1" t="e">
        <f t="shared" si="17"/>
        <v>#DIV/0!</v>
      </c>
    </row>
    <row r="287" ht="17.2" spans="1:11">
      <c r="A287" s="2"/>
      <c r="B287" s="3" t="s">
        <v>7</v>
      </c>
      <c r="C287" s="1">
        <v>12</v>
      </c>
      <c r="D287" s="1" t="s">
        <v>20</v>
      </c>
      <c r="E287" s="1">
        <f>'t3-mnet'!E287-'t3-iou-mkrs'!E287</f>
        <v>0</v>
      </c>
      <c r="F287" s="1">
        <f>'t3-mnet'!F287-'t3-iou-mkrs'!F287</f>
        <v>0</v>
      </c>
      <c r="G287" s="1">
        <f>'t3-mnet'!G287-'t3-iou-mkrs'!G287</f>
        <v>0</v>
      </c>
      <c r="H287" s="1">
        <f>'t3-mnet'!H287-'t3-iou-mkrs'!H287</f>
        <v>0</v>
      </c>
      <c r="I287" s="1">
        <f>'t3-mnet'!I287-'t3-iou-mkrs'!I287</f>
        <v>0</v>
      </c>
      <c r="K287" s="1" t="e">
        <f t="shared" si="17"/>
        <v>#DIV/0!</v>
      </c>
    </row>
    <row r="288" ht="17.2" spans="1:11">
      <c r="A288" s="2"/>
      <c r="B288" s="3" t="s">
        <v>7</v>
      </c>
      <c r="C288" s="1">
        <v>13</v>
      </c>
      <c r="D288" s="1" t="s">
        <v>21</v>
      </c>
      <c r="E288" s="1">
        <f>'t3-mnet'!E288-'t3-iou-mkrs'!E288</f>
        <v>0</v>
      </c>
      <c r="F288" s="1">
        <f>'t3-mnet'!F288-'t3-iou-mkrs'!F288</f>
        <v>0</v>
      </c>
      <c r="G288" s="1">
        <f>'t3-mnet'!G288-'t3-iou-mkrs'!G288</f>
        <v>0</v>
      </c>
      <c r="H288" s="1">
        <f>'t3-mnet'!H288-'t3-iou-mkrs'!H288</f>
        <v>0</v>
      </c>
      <c r="I288" s="1">
        <f>'t3-mnet'!I288-'t3-iou-mkrs'!I288</f>
        <v>0</v>
      </c>
      <c r="K288" s="1" t="e">
        <f t="shared" si="17"/>
        <v>#DIV/0!</v>
      </c>
    </row>
    <row r="289" ht="17.2" spans="1:11">
      <c r="A289" s="2"/>
      <c r="B289" s="3" t="s">
        <v>7</v>
      </c>
      <c r="C289" s="1">
        <v>14</v>
      </c>
      <c r="D289" s="1" t="s">
        <v>22</v>
      </c>
      <c r="E289" s="1">
        <f>'t3-mnet'!E289-'t3-iou-mkrs'!E289</f>
        <v>0</v>
      </c>
      <c r="F289" s="1">
        <f>'t3-mnet'!F289-'t3-iou-mkrs'!F289</f>
        <v>0</v>
      </c>
      <c r="G289" s="1">
        <f>'t3-mnet'!G289-'t3-iou-mkrs'!G289</f>
        <v>0</v>
      </c>
      <c r="H289" s="1">
        <f>'t3-mnet'!H289-'t3-iou-mkrs'!H289</f>
        <v>0</v>
      </c>
      <c r="I289" s="1">
        <f>'t3-mnet'!I289-'t3-iou-mkrs'!I289</f>
        <v>0</v>
      </c>
      <c r="K289" s="1" t="e">
        <f t="shared" si="17"/>
        <v>#DIV/0!</v>
      </c>
    </row>
    <row r="290" ht="17.2" spans="1:11">
      <c r="A290" s="2"/>
      <c r="B290" s="3" t="s">
        <v>41</v>
      </c>
      <c r="K290" s="1" t="e">
        <f>AVERAGE(K275:K289)</f>
        <v>#DIV/0!</v>
      </c>
    </row>
    <row r="291" ht="17.2" spans="1:11">
      <c r="A291" s="2"/>
      <c r="B291" s="3" t="s">
        <v>7</v>
      </c>
      <c r="C291" s="1">
        <v>0</v>
      </c>
      <c r="D291" s="1" t="s">
        <v>8</v>
      </c>
      <c r="E291" s="1">
        <f>'t3-mnet'!E291-'t3-iou-mkrs'!E291</f>
        <v>0</v>
      </c>
      <c r="F291" s="1">
        <f>'t3-mnet'!F291-'t3-iou-mkrs'!F291</f>
        <v>4</v>
      </c>
      <c r="G291" s="1">
        <f>'t3-mnet'!G291-'t3-iou-mkrs'!G291</f>
        <v>0</v>
      </c>
      <c r="H291" s="1">
        <f>'t3-mnet'!H291-'t3-iou-mkrs'!H291</f>
        <v>0</v>
      </c>
      <c r="I291" s="1">
        <f>'t3-mnet'!I291-'t3-iou-mkrs'!I291</f>
        <v>0</v>
      </c>
      <c r="K291" s="1" t="e">
        <f t="shared" ref="K291:K305" si="18">1-(E291+F291+G291)/H291</f>
        <v>#DIV/0!</v>
      </c>
    </row>
    <row r="292" ht="17.2" spans="1:11">
      <c r="A292" s="2"/>
      <c r="B292" s="3" t="s">
        <v>7</v>
      </c>
      <c r="C292" s="1">
        <v>1</v>
      </c>
      <c r="D292" s="1" t="s">
        <v>9</v>
      </c>
      <c r="E292" s="1">
        <f>'t3-mnet'!E292-'t3-iou-mkrs'!E292</f>
        <v>0</v>
      </c>
      <c r="F292" s="1">
        <f>'t3-mnet'!F292-'t3-iou-mkrs'!F292</f>
        <v>3</v>
      </c>
      <c r="G292" s="1">
        <f>'t3-mnet'!G292-'t3-iou-mkrs'!G292</f>
        <v>0</v>
      </c>
      <c r="H292" s="1">
        <f>'t3-mnet'!H292-'t3-iou-mkrs'!H292</f>
        <v>0</v>
      </c>
      <c r="I292" s="1">
        <f>'t3-mnet'!I292-'t3-iou-mkrs'!I292</f>
        <v>0</v>
      </c>
      <c r="K292" s="1" t="e">
        <f t="shared" si="18"/>
        <v>#DIV/0!</v>
      </c>
    </row>
    <row r="293" ht="17.2" spans="1:11">
      <c r="A293" s="2"/>
      <c r="B293" s="3" t="s">
        <v>7</v>
      </c>
      <c r="C293" s="1">
        <v>2</v>
      </c>
      <c r="D293" s="1" t="s">
        <v>10</v>
      </c>
      <c r="E293" s="1">
        <f>'t3-mnet'!E293-'t3-iou-mkrs'!E293</f>
        <v>0</v>
      </c>
      <c r="F293" s="1">
        <f>'t3-mnet'!F293-'t3-iou-mkrs'!F293</f>
        <v>1</v>
      </c>
      <c r="G293" s="1">
        <f>'t3-mnet'!G293-'t3-iou-mkrs'!G293</f>
        <v>0</v>
      </c>
      <c r="H293" s="1">
        <f>'t3-mnet'!H293-'t3-iou-mkrs'!H293</f>
        <v>0</v>
      </c>
      <c r="I293" s="1">
        <f>'t3-mnet'!I293-'t3-iou-mkrs'!I293</f>
        <v>0</v>
      </c>
      <c r="K293" s="1" t="e">
        <f t="shared" si="18"/>
        <v>#DIV/0!</v>
      </c>
    </row>
    <row r="294" ht="17.2" spans="1:11">
      <c r="A294" s="2"/>
      <c r="B294" s="3" t="s">
        <v>7</v>
      </c>
      <c r="C294" s="1">
        <v>3</v>
      </c>
      <c r="D294" s="1" t="s">
        <v>11</v>
      </c>
      <c r="E294" s="1">
        <f>'t3-mnet'!E294-'t3-iou-mkrs'!E294</f>
        <v>0</v>
      </c>
      <c r="F294" s="1">
        <f>'t3-mnet'!F294-'t3-iou-mkrs'!F294</f>
        <v>5</v>
      </c>
      <c r="G294" s="1">
        <f>'t3-mnet'!G294-'t3-iou-mkrs'!G294</f>
        <v>0</v>
      </c>
      <c r="H294" s="1">
        <f>'t3-mnet'!H294-'t3-iou-mkrs'!H294</f>
        <v>0</v>
      </c>
      <c r="I294" s="1">
        <f>'t3-mnet'!I294-'t3-iou-mkrs'!I294</f>
        <v>0</v>
      </c>
      <c r="K294" s="1" t="e">
        <f t="shared" si="18"/>
        <v>#DIV/0!</v>
      </c>
    </row>
    <row r="295" ht="17.2" spans="1:11">
      <c r="A295" s="2"/>
      <c r="B295" s="3" t="s">
        <v>7</v>
      </c>
      <c r="C295" s="1">
        <v>4</v>
      </c>
      <c r="D295" s="1" t="s">
        <v>12</v>
      </c>
      <c r="E295" s="1">
        <f>'t3-mnet'!E295-'t3-iou-mkrs'!E295</f>
        <v>0</v>
      </c>
      <c r="F295" s="1">
        <f>'t3-mnet'!F295-'t3-iou-mkrs'!F295</f>
        <v>5</v>
      </c>
      <c r="G295" s="1">
        <f>'t3-mnet'!G295-'t3-iou-mkrs'!G295</f>
        <v>0</v>
      </c>
      <c r="H295" s="1">
        <f>'t3-mnet'!H295-'t3-iou-mkrs'!H295</f>
        <v>0</v>
      </c>
      <c r="I295" s="1">
        <f>'t3-mnet'!I295-'t3-iou-mkrs'!I295</f>
        <v>0</v>
      </c>
      <c r="K295" s="1" t="e">
        <f t="shared" si="18"/>
        <v>#DIV/0!</v>
      </c>
    </row>
    <row r="296" ht="17.2" spans="1:11">
      <c r="A296" s="2"/>
      <c r="B296" s="3" t="s">
        <v>7</v>
      </c>
      <c r="C296" s="1">
        <v>5</v>
      </c>
      <c r="D296" s="1" t="s">
        <v>13</v>
      </c>
      <c r="E296" s="1">
        <f>'t3-mnet'!E296-'t3-iou-mkrs'!E296</f>
        <v>0</v>
      </c>
      <c r="F296" s="1">
        <f>'t3-mnet'!F296-'t3-iou-mkrs'!F296</f>
        <v>5</v>
      </c>
      <c r="G296" s="1">
        <f>'t3-mnet'!G296-'t3-iou-mkrs'!G296</f>
        <v>0</v>
      </c>
      <c r="H296" s="1">
        <f>'t3-mnet'!H296-'t3-iou-mkrs'!H296</f>
        <v>0</v>
      </c>
      <c r="I296" s="1">
        <f>'t3-mnet'!I296-'t3-iou-mkrs'!I296</f>
        <v>0</v>
      </c>
      <c r="K296" s="1" t="e">
        <f t="shared" si="18"/>
        <v>#DIV/0!</v>
      </c>
    </row>
    <row r="297" ht="17.2" spans="1:11">
      <c r="A297" s="2"/>
      <c r="B297" s="3" t="s">
        <v>7</v>
      </c>
      <c r="C297" s="1">
        <v>6</v>
      </c>
      <c r="D297" s="1" t="s">
        <v>14</v>
      </c>
      <c r="E297" s="1">
        <f>'t3-mnet'!E297-'t3-iou-mkrs'!E297</f>
        <v>0</v>
      </c>
      <c r="F297" s="1">
        <f>'t3-mnet'!F297-'t3-iou-mkrs'!F297</f>
        <v>1</v>
      </c>
      <c r="G297" s="1">
        <f>'t3-mnet'!G297-'t3-iou-mkrs'!G297</f>
        <v>0</v>
      </c>
      <c r="H297" s="1">
        <f>'t3-mnet'!H297-'t3-iou-mkrs'!H297</f>
        <v>0</v>
      </c>
      <c r="I297" s="1">
        <f>'t3-mnet'!I297-'t3-iou-mkrs'!I297</f>
        <v>0</v>
      </c>
      <c r="K297" s="1" t="e">
        <f t="shared" si="18"/>
        <v>#DIV/0!</v>
      </c>
    </row>
    <row r="298" ht="17.2" spans="1:11">
      <c r="A298" s="2"/>
      <c r="B298" s="3" t="s">
        <v>7</v>
      </c>
      <c r="C298" s="1">
        <v>7</v>
      </c>
      <c r="D298" s="1" t="s">
        <v>15</v>
      </c>
      <c r="E298" s="1">
        <f>'t3-mnet'!E298-'t3-iou-mkrs'!E298</f>
        <v>0</v>
      </c>
      <c r="F298" s="1">
        <f>'t3-mnet'!F298-'t3-iou-mkrs'!F298</f>
        <v>1</v>
      </c>
      <c r="G298" s="1">
        <f>'t3-mnet'!G298-'t3-iou-mkrs'!G298</f>
        <v>0</v>
      </c>
      <c r="H298" s="1">
        <f>'t3-mnet'!H298-'t3-iou-mkrs'!H298</f>
        <v>0</v>
      </c>
      <c r="I298" s="1">
        <f>'t3-mnet'!I298-'t3-iou-mkrs'!I298</f>
        <v>0</v>
      </c>
      <c r="K298" s="1" t="e">
        <f t="shared" si="18"/>
        <v>#DIV/0!</v>
      </c>
    </row>
    <row r="299" ht="17.2" spans="1:11">
      <c r="A299" s="2"/>
      <c r="B299" s="3" t="s">
        <v>7</v>
      </c>
      <c r="C299" s="1">
        <v>8</v>
      </c>
      <c r="D299" s="1" t="s">
        <v>16</v>
      </c>
      <c r="E299" s="1">
        <f>'t3-mnet'!E299-'t3-iou-mkrs'!E299</f>
        <v>0</v>
      </c>
      <c r="F299" s="1">
        <f>'t3-mnet'!F299-'t3-iou-mkrs'!F299</f>
        <v>4</v>
      </c>
      <c r="G299" s="1">
        <f>'t3-mnet'!G299-'t3-iou-mkrs'!G299</f>
        <v>0</v>
      </c>
      <c r="H299" s="1">
        <f>'t3-mnet'!H299-'t3-iou-mkrs'!H299</f>
        <v>0</v>
      </c>
      <c r="I299" s="1">
        <f>'t3-mnet'!I299-'t3-iou-mkrs'!I299</f>
        <v>0</v>
      </c>
      <c r="K299" s="1" t="e">
        <f t="shared" si="18"/>
        <v>#DIV/0!</v>
      </c>
    </row>
    <row r="300" ht="17.2" spans="1:11">
      <c r="A300" s="2"/>
      <c r="B300" s="3" t="s">
        <v>7</v>
      </c>
      <c r="C300" s="1">
        <v>9</v>
      </c>
      <c r="D300" s="1" t="s">
        <v>17</v>
      </c>
      <c r="E300" s="1">
        <f>'t3-mnet'!E300-'t3-iou-mkrs'!E300</f>
        <v>0</v>
      </c>
      <c r="F300" s="1">
        <f>'t3-mnet'!F300-'t3-iou-mkrs'!F300</f>
        <v>7</v>
      </c>
      <c r="G300" s="1">
        <f>'t3-mnet'!G300-'t3-iou-mkrs'!G300</f>
        <v>0</v>
      </c>
      <c r="H300" s="1">
        <f>'t3-mnet'!H300-'t3-iou-mkrs'!H300</f>
        <v>0</v>
      </c>
      <c r="I300" s="1">
        <f>'t3-mnet'!I300-'t3-iou-mkrs'!I300</f>
        <v>0</v>
      </c>
      <c r="K300" s="1" t="e">
        <f t="shared" si="18"/>
        <v>#DIV/0!</v>
      </c>
    </row>
    <row r="301" ht="17.2" spans="1:11">
      <c r="A301" s="2"/>
      <c r="B301" s="3" t="s">
        <v>7</v>
      </c>
      <c r="C301" s="1">
        <v>10</v>
      </c>
      <c r="D301" s="1" t="s">
        <v>18</v>
      </c>
      <c r="E301" s="1">
        <f>'t3-mnet'!E301-'t3-iou-mkrs'!E301</f>
        <v>0</v>
      </c>
      <c r="F301" s="1">
        <f>'t3-mnet'!F301-'t3-iou-mkrs'!F301</f>
        <v>7</v>
      </c>
      <c r="G301" s="1">
        <f>'t3-mnet'!G301-'t3-iou-mkrs'!G301</f>
        <v>0</v>
      </c>
      <c r="H301" s="1">
        <f>'t3-mnet'!H301-'t3-iou-mkrs'!H301</f>
        <v>0</v>
      </c>
      <c r="I301" s="1">
        <f>'t3-mnet'!I301-'t3-iou-mkrs'!I301</f>
        <v>0</v>
      </c>
      <c r="K301" s="1" t="e">
        <f t="shared" si="18"/>
        <v>#DIV/0!</v>
      </c>
    </row>
    <row r="302" ht="17.2" spans="1:11">
      <c r="A302" s="2"/>
      <c r="B302" s="3" t="s">
        <v>7</v>
      </c>
      <c r="C302" s="1">
        <v>11</v>
      </c>
      <c r="D302" s="1" t="s">
        <v>19</v>
      </c>
      <c r="E302" s="1">
        <f>'t3-mnet'!E302-'t3-iou-mkrs'!E302</f>
        <v>0</v>
      </c>
      <c r="F302" s="1">
        <f>'t3-mnet'!F302-'t3-iou-mkrs'!F302</f>
        <v>5</v>
      </c>
      <c r="G302" s="1">
        <f>'t3-mnet'!G302-'t3-iou-mkrs'!G302</f>
        <v>0</v>
      </c>
      <c r="H302" s="1">
        <f>'t3-mnet'!H302-'t3-iou-mkrs'!H302</f>
        <v>0</v>
      </c>
      <c r="I302" s="1">
        <f>'t3-mnet'!I302-'t3-iou-mkrs'!I302</f>
        <v>0</v>
      </c>
      <c r="K302" s="1" t="e">
        <f t="shared" si="18"/>
        <v>#DIV/0!</v>
      </c>
    </row>
    <row r="303" ht="17.2" spans="1:11">
      <c r="A303" s="2"/>
      <c r="B303" s="3" t="s">
        <v>7</v>
      </c>
      <c r="C303" s="1">
        <v>12</v>
      </c>
      <c r="D303" s="1" t="s">
        <v>20</v>
      </c>
      <c r="E303" s="1">
        <f>'t3-mnet'!E303-'t3-iou-mkrs'!E303</f>
        <v>0</v>
      </c>
      <c r="F303" s="1">
        <f>'t3-mnet'!F303-'t3-iou-mkrs'!F303</f>
        <v>5</v>
      </c>
      <c r="G303" s="1">
        <f>'t3-mnet'!G303-'t3-iou-mkrs'!G303</f>
        <v>0</v>
      </c>
      <c r="H303" s="1">
        <f>'t3-mnet'!H303-'t3-iou-mkrs'!H303</f>
        <v>0</v>
      </c>
      <c r="I303" s="1">
        <f>'t3-mnet'!I303-'t3-iou-mkrs'!I303</f>
        <v>0</v>
      </c>
      <c r="K303" s="1" t="e">
        <f t="shared" si="18"/>
        <v>#DIV/0!</v>
      </c>
    </row>
    <row r="304" ht="17.2" spans="1:11">
      <c r="A304" s="2"/>
      <c r="B304" s="3" t="s">
        <v>7</v>
      </c>
      <c r="C304" s="1">
        <v>13</v>
      </c>
      <c r="D304" s="1" t="s">
        <v>21</v>
      </c>
      <c r="E304" s="1">
        <f>'t3-mnet'!E304-'t3-iou-mkrs'!E304</f>
        <v>0</v>
      </c>
      <c r="F304" s="1">
        <f>'t3-mnet'!F304-'t3-iou-mkrs'!F304</f>
        <v>4</v>
      </c>
      <c r="G304" s="1">
        <f>'t3-mnet'!G304-'t3-iou-mkrs'!G304</f>
        <v>0</v>
      </c>
      <c r="H304" s="1">
        <f>'t3-mnet'!H304-'t3-iou-mkrs'!H304</f>
        <v>0</v>
      </c>
      <c r="I304" s="1">
        <f>'t3-mnet'!I304-'t3-iou-mkrs'!I304</f>
        <v>0</v>
      </c>
      <c r="K304" s="1" t="e">
        <f t="shared" si="18"/>
        <v>#DIV/0!</v>
      </c>
    </row>
    <row r="305" ht="17.2" spans="1:11">
      <c r="A305" s="2"/>
      <c r="B305" s="3" t="s">
        <v>7</v>
      </c>
      <c r="C305" s="1">
        <v>14</v>
      </c>
      <c r="D305" s="1" t="s">
        <v>22</v>
      </c>
      <c r="E305" s="1">
        <f>'t3-mnet'!E305-'t3-iou-mkrs'!E305</f>
        <v>0</v>
      </c>
      <c r="F305" s="1">
        <f>'t3-mnet'!F305-'t3-iou-mkrs'!F305</f>
        <v>4</v>
      </c>
      <c r="G305" s="1">
        <f>'t3-mnet'!G305-'t3-iou-mkrs'!G305</f>
        <v>0</v>
      </c>
      <c r="H305" s="1">
        <f>'t3-mnet'!H305-'t3-iou-mkrs'!H305</f>
        <v>0</v>
      </c>
      <c r="I305" s="1">
        <f>'t3-mnet'!I305-'t3-iou-mkrs'!I305</f>
        <v>0</v>
      </c>
      <c r="K305" s="1" t="e">
        <f t="shared" si="18"/>
        <v>#DIV/0!</v>
      </c>
    </row>
    <row r="306" ht="17.2" spans="1:11">
      <c r="A306" s="2"/>
      <c r="B306" s="3" t="s">
        <v>42</v>
      </c>
      <c r="K306" s="1" t="e">
        <f>AVERAGE(K291:K305)</f>
        <v>#DIV/0!</v>
      </c>
    </row>
    <row r="307" ht="17.2" spans="1:11">
      <c r="A307" s="2"/>
      <c r="B307" s="3" t="s">
        <v>7</v>
      </c>
      <c r="C307" s="1">
        <v>0</v>
      </c>
      <c r="D307" s="1" t="s">
        <v>8</v>
      </c>
      <c r="E307" s="1">
        <f>'t3-mnet'!E307-'t3-iou-mkrs'!E307</f>
        <v>0</v>
      </c>
      <c r="F307" s="1">
        <f>'t3-mnet'!F307-'t3-iou-mkrs'!F307</f>
        <v>0</v>
      </c>
      <c r="G307" s="1">
        <f>'t3-mnet'!G307-'t3-iou-mkrs'!G307</f>
        <v>0</v>
      </c>
      <c r="H307" s="1">
        <f>'t3-mnet'!H307-'t3-iou-mkrs'!H307</f>
        <v>0</v>
      </c>
      <c r="I307" s="1">
        <f>'t3-mnet'!I307-'t3-iou-mkrs'!I307</f>
        <v>0</v>
      </c>
      <c r="K307" s="1" t="e">
        <f t="shared" ref="K307:K321" si="19">1-(E307+F307+G307)/H307</f>
        <v>#DIV/0!</v>
      </c>
    </row>
    <row r="308" ht="17.2" spans="1:11">
      <c r="A308" s="2"/>
      <c r="B308" s="3" t="s">
        <v>7</v>
      </c>
      <c r="C308" s="1">
        <v>1</v>
      </c>
      <c r="D308" s="1" t="s">
        <v>9</v>
      </c>
      <c r="E308" s="1">
        <f>'t3-mnet'!E308-'t3-iou-mkrs'!E308</f>
        <v>0</v>
      </c>
      <c r="F308" s="1">
        <f>'t3-mnet'!F308-'t3-iou-mkrs'!F308</f>
        <v>0</v>
      </c>
      <c r="G308" s="1">
        <f>'t3-mnet'!G308-'t3-iou-mkrs'!G308</f>
        <v>0</v>
      </c>
      <c r="H308" s="1">
        <f>'t3-mnet'!H308-'t3-iou-mkrs'!H308</f>
        <v>0</v>
      </c>
      <c r="I308" s="1">
        <f>'t3-mnet'!I308-'t3-iou-mkrs'!I308</f>
        <v>0</v>
      </c>
      <c r="K308" s="1" t="e">
        <f t="shared" si="19"/>
        <v>#DIV/0!</v>
      </c>
    </row>
    <row r="309" ht="17.2" spans="1:11">
      <c r="A309" s="2"/>
      <c r="B309" s="3" t="s">
        <v>7</v>
      </c>
      <c r="C309" s="1">
        <v>2</v>
      </c>
      <c r="D309" s="1" t="s">
        <v>10</v>
      </c>
      <c r="E309" s="1">
        <f>'t3-mnet'!E309-'t3-iou-mkrs'!E309</f>
        <v>0</v>
      </c>
      <c r="F309" s="1">
        <f>'t3-mnet'!F309-'t3-iou-mkrs'!F309</f>
        <v>0</v>
      </c>
      <c r="G309" s="1">
        <f>'t3-mnet'!G309-'t3-iou-mkrs'!G309</f>
        <v>0</v>
      </c>
      <c r="H309" s="1">
        <f>'t3-mnet'!H309-'t3-iou-mkrs'!H309</f>
        <v>0</v>
      </c>
      <c r="I309" s="1">
        <f>'t3-mnet'!I309-'t3-iou-mkrs'!I309</f>
        <v>0</v>
      </c>
      <c r="K309" s="1" t="e">
        <f t="shared" si="19"/>
        <v>#DIV/0!</v>
      </c>
    </row>
    <row r="310" ht="17.2" spans="1:11">
      <c r="A310" s="2"/>
      <c r="B310" s="3" t="s">
        <v>7</v>
      </c>
      <c r="C310" s="1">
        <v>3</v>
      </c>
      <c r="D310" s="1" t="s">
        <v>11</v>
      </c>
      <c r="E310" s="1">
        <f>'t3-mnet'!E310-'t3-iou-mkrs'!E310</f>
        <v>0</v>
      </c>
      <c r="F310" s="1">
        <f>'t3-mnet'!F310-'t3-iou-mkrs'!F310</f>
        <v>1</v>
      </c>
      <c r="G310" s="1">
        <f>'t3-mnet'!G310-'t3-iou-mkrs'!G310</f>
        <v>0</v>
      </c>
      <c r="H310" s="1">
        <f>'t3-mnet'!H310-'t3-iou-mkrs'!H310</f>
        <v>0</v>
      </c>
      <c r="I310" s="1">
        <f>'t3-mnet'!I310-'t3-iou-mkrs'!I310</f>
        <v>0</v>
      </c>
      <c r="K310" s="1" t="e">
        <f t="shared" si="19"/>
        <v>#DIV/0!</v>
      </c>
    </row>
    <row r="311" ht="17.2" spans="1:11">
      <c r="A311" s="2"/>
      <c r="B311" s="3" t="s">
        <v>7</v>
      </c>
      <c r="C311" s="1">
        <v>4</v>
      </c>
      <c r="D311" s="1" t="s">
        <v>12</v>
      </c>
      <c r="E311" s="1">
        <f>'t3-mnet'!E311-'t3-iou-mkrs'!E311</f>
        <v>0</v>
      </c>
      <c r="F311" s="1">
        <f>'t3-mnet'!F311-'t3-iou-mkrs'!F311</f>
        <v>0</v>
      </c>
      <c r="G311" s="1">
        <f>'t3-mnet'!G311-'t3-iou-mkrs'!G311</f>
        <v>0</v>
      </c>
      <c r="H311" s="1">
        <f>'t3-mnet'!H311-'t3-iou-mkrs'!H311</f>
        <v>0</v>
      </c>
      <c r="I311" s="1">
        <f>'t3-mnet'!I311-'t3-iou-mkrs'!I311</f>
        <v>0</v>
      </c>
      <c r="K311" s="1" t="e">
        <f t="shared" si="19"/>
        <v>#DIV/0!</v>
      </c>
    </row>
    <row r="312" ht="17.2" spans="1:11">
      <c r="A312" s="2"/>
      <c r="B312" s="3" t="s">
        <v>7</v>
      </c>
      <c r="C312" s="1">
        <v>5</v>
      </c>
      <c r="D312" s="1" t="s">
        <v>13</v>
      </c>
      <c r="E312" s="1">
        <f>'t3-mnet'!E312-'t3-iou-mkrs'!E312</f>
        <v>0</v>
      </c>
      <c r="F312" s="1">
        <f>'t3-mnet'!F312-'t3-iou-mkrs'!F312</f>
        <v>-1</v>
      </c>
      <c r="G312" s="1">
        <f>'t3-mnet'!G312-'t3-iou-mkrs'!G312</f>
        <v>0</v>
      </c>
      <c r="H312" s="1">
        <f>'t3-mnet'!H312-'t3-iou-mkrs'!H312</f>
        <v>0</v>
      </c>
      <c r="I312" s="1">
        <f>'t3-mnet'!I312-'t3-iou-mkrs'!I312</f>
        <v>0</v>
      </c>
      <c r="K312" s="1" t="e">
        <f t="shared" si="19"/>
        <v>#DIV/0!</v>
      </c>
    </row>
    <row r="313" ht="17.2" spans="1:11">
      <c r="A313" s="2"/>
      <c r="B313" s="3" t="s">
        <v>7</v>
      </c>
      <c r="C313" s="1">
        <v>6</v>
      </c>
      <c r="D313" s="1" t="s">
        <v>14</v>
      </c>
      <c r="E313" s="1">
        <f>'t3-mnet'!E313-'t3-iou-mkrs'!E313</f>
        <v>0</v>
      </c>
      <c r="F313" s="1">
        <f>'t3-mnet'!F313-'t3-iou-mkrs'!F313</f>
        <v>0</v>
      </c>
      <c r="G313" s="1">
        <f>'t3-mnet'!G313-'t3-iou-mkrs'!G313</f>
        <v>0</v>
      </c>
      <c r="H313" s="1">
        <f>'t3-mnet'!H313-'t3-iou-mkrs'!H313</f>
        <v>0</v>
      </c>
      <c r="I313" s="1">
        <f>'t3-mnet'!I313-'t3-iou-mkrs'!I313</f>
        <v>0</v>
      </c>
      <c r="K313" s="1" t="e">
        <f t="shared" si="19"/>
        <v>#DIV/0!</v>
      </c>
    </row>
    <row r="314" ht="17.2" spans="1:11">
      <c r="A314" s="2"/>
      <c r="B314" s="3" t="s">
        <v>7</v>
      </c>
      <c r="C314" s="1">
        <v>7</v>
      </c>
      <c r="D314" s="1" t="s">
        <v>15</v>
      </c>
      <c r="E314" s="1">
        <f>'t3-mnet'!E314-'t3-iou-mkrs'!E314</f>
        <v>0</v>
      </c>
      <c r="F314" s="1">
        <f>'t3-mnet'!F314-'t3-iou-mkrs'!F314</f>
        <v>0</v>
      </c>
      <c r="G314" s="1">
        <f>'t3-mnet'!G314-'t3-iou-mkrs'!G314</f>
        <v>0</v>
      </c>
      <c r="H314" s="1">
        <f>'t3-mnet'!H314-'t3-iou-mkrs'!H314</f>
        <v>0</v>
      </c>
      <c r="I314" s="1">
        <f>'t3-mnet'!I314-'t3-iou-mkrs'!I314</f>
        <v>0</v>
      </c>
      <c r="K314" s="1" t="e">
        <f t="shared" si="19"/>
        <v>#DIV/0!</v>
      </c>
    </row>
    <row r="315" ht="17.2" spans="1:11">
      <c r="A315" s="2"/>
      <c r="B315" s="3" t="s">
        <v>7</v>
      </c>
      <c r="C315" s="1">
        <v>8</v>
      </c>
      <c r="D315" s="1" t="s">
        <v>16</v>
      </c>
      <c r="E315" s="1">
        <f>'t3-mnet'!E315-'t3-iou-mkrs'!E315</f>
        <v>0</v>
      </c>
      <c r="F315" s="1">
        <f>'t3-mnet'!F315-'t3-iou-mkrs'!F315</f>
        <v>3</v>
      </c>
      <c r="G315" s="1">
        <f>'t3-mnet'!G315-'t3-iou-mkrs'!G315</f>
        <v>0</v>
      </c>
      <c r="H315" s="1">
        <f>'t3-mnet'!H315-'t3-iou-mkrs'!H315</f>
        <v>0</v>
      </c>
      <c r="I315" s="1">
        <f>'t3-mnet'!I315-'t3-iou-mkrs'!I315</f>
        <v>0</v>
      </c>
      <c r="K315" s="1" t="e">
        <f t="shared" si="19"/>
        <v>#DIV/0!</v>
      </c>
    </row>
    <row r="316" ht="17.2" spans="1:11">
      <c r="A316" s="2"/>
      <c r="B316" s="3" t="s">
        <v>7</v>
      </c>
      <c r="C316" s="1">
        <v>9</v>
      </c>
      <c r="D316" s="1" t="s">
        <v>17</v>
      </c>
      <c r="E316" s="1">
        <f>'t3-mnet'!E316-'t3-iou-mkrs'!E316</f>
        <v>0</v>
      </c>
      <c r="F316" s="1">
        <f>'t3-mnet'!F316-'t3-iou-mkrs'!F316</f>
        <v>1</v>
      </c>
      <c r="G316" s="1">
        <f>'t3-mnet'!G316-'t3-iou-mkrs'!G316</f>
        <v>0</v>
      </c>
      <c r="H316" s="1">
        <f>'t3-mnet'!H316-'t3-iou-mkrs'!H316</f>
        <v>0</v>
      </c>
      <c r="I316" s="1">
        <f>'t3-mnet'!I316-'t3-iou-mkrs'!I316</f>
        <v>0</v>
      </c>
      <c r="K316" s="1" t="e">
        <f t="shared" si="19"/>
        <v>#DIV/0!</v>
      </c>
    </row>
    <row r="317" ht="17.2" spans="1:11">
      <c r="A317" s="2"/>
      <c r="B317" s="3" t="s">
        <v>7</v>
      </c>
      <c r="C317" s="1">
        <v>10</v>
      </c>
      <c r="D317" s="1" t="s">
        <v>18</v>
      </c>
      <c r="E317" s="1">
        <f>'t3-mnet'!E317-'t3-iou-mkrs'!E317</f>
        <v>0</v>
      </c>
      <c r="F317" s="1">
        <f>'t3-mnet'!F317-'t3-iou-mkrs'!F317</f>
        <v>1</v>
      </c>
      <c r="G317" s="1">
        <f>'t3-mnet'!G317-'t3-iou-mkrs'!G317</f>
        <v>0</v>
      </c>
      <c r="H317" s="1">
        <f>'t3-mnet'!H317-'t3-iou-mkrs'!H317</f>
        <v>0</v>
      </c>
      <c r="I317" s="1">
        <f>'t3-mnet'!I317-'t3-iou-mkrs'!I317</f>
        <v>0</v>
      </c>
      <c r="K317" s="1" t="e">
        <f t="shared" si="19"/>
        <v>#DIV/0!</v>
      </c>
    </row>
    <row r="318" ht="17.2" spans="1:11">
      <c r="A318" s="2"/>
      <c r="B318" s="3" t="s">
        <v>7</v>
      </c>
      <c r="C318" s="1">
        <v>11</v>
      </c>
      <c r="D318" s="1" t="s">
        <v>19</v>
      </c>
      <c r="E318" s="1">
        <f>'t3-mnet'!E318-'t3-iou-mkrs'!E318</f>
        <v>0</v>
      </c>
      <c r="F318" s="1">
        <f>'t3-mnet'!F318-'t3-iou-mkrs'!F318</f>
        <v>1</v>
      </c>
      <c r="G318" s="1">
        <f>'t3-mnet'!G318-'t3-iou-mkrs'!G318</f>
        <v>0</v>
      </c>
      <c r="H318" s="1">
        <f>'t3-mnet'!H318-'t3-iou-mkrs'!H318</f>
        <v>0</v>
      </c>
      <c r="I318" s="1">
        <f>'t3-mnet'!I318-'t3-iou-mkrs'!I318</f>
        <v>0</v>
      </c>
      <c r="K318" s="1" t="e">
        <f t="shared" si="19"/>
        <v>#DIV/0!</v>
      </c>
    </row>
    <row r="319" ht="17.2" spans="1:11">
      <c r="A319" s="2"/>
      <c r="B319" s="3" t="s">
        <v>7</v>
      </c>
      <c r="C319" s="1">
        <v>12</v>
      </c>
      <c r="D319" s="1" t="s">
        <v>20</v>
      </c>
      <c r="E319" s="1">
        <f>'t3-mnet'!E319-'t3-iou-mkrs'!E319</f>
        <v>0</v>
      </c>
      <c r="F319" s="1">
        <f>'t3-mnet'!F319-'t3-iou-mkrs'!F319</f>
        <v>2</v>
      </c>
      <c r="G319" s="1">
        <f>'t3-mnet'!G319-'t3-iou-mkrs'!G319</f>
        <v>0</v>
      </c>
      <c r="H319" s="1">
        <f>'t3-mnet'!H319-'t3-iou-mkrs'!H319</f>
        <v>0</v>
      </c>
      <c r="I319" s="1">
        <f>'t3-mnet'!I319-'t3-iou-mkrs'!I319</f>
        <v>0</v>
      </c>
      <c r="K319" s="1" t="e">
        <f t="shared" si="19"/>
        <v>#DIV/0!</v>
      </c>
    </row>
    <row r="320" ht="17.2" spans="1:11">
      <c r="A320" s="2"/>
      <c r="B320" s="3" t="s">
        <v>7</v>
      </c>
      <c r="C320" s="1">
        <v>13</v>
      </c>
      <c r="D320" s="1" t="s">
        <v>21</v>
      </c>
      <c r="E320" s="1">
        <f>'t3-mnet'!E320-'t3-iou-mkrs'!E320</f>
        <v>0</v>
      </c>
      <c r="F320" s="1">
        <f>'t3-mnet'!F320-'t3-iou-mkrs'!F320</f>
        <v>1</v>
      </c>
      <c r="G320" s="1">
        <f>'t3-mnet'!G320-'t3-iou-mkrs'!G320</f>
        <v>0</v>
      </c>
      <c r="H320" s="1">
        <f>'t3-mnet'!H320-'t3-iou-mkrs'!H320</f>
        <v>0</v>
      </c>
      <c r="I320" s="1">
        <f>'t3-mnet'!I320-'t3-iou-mkrs'!I320</f>
        <v>0</v>
      </c>
      <c r="K320" s="1" t="e">
        <f t="shared" si="19"/>
        <v>#DIV/0!</v>
      </c>
    </row>
    <row r="321" ht="17.2" spans="1:11">
      <c r="A321" s="2"/>
      <c r="B321" s="3" t="s">
        <v>7</v>
      </c>
      <c r="C321" s="1">
        <v>14</v>
      </c>
      <c r="D321" s="1" t="s">
        <v>22</v>
      </c>
      <c r="E321" s="1">
        <f>'t3-mnet'!E321-'t3-iou-mkrs'!E321</f>
        <v>0</v>
      </c>
      <c r="F321" s="1">
        <f>'t3-mnet'!F321-'t3-iou-mkrs'!F321</f>
        <v>2</v>
      </c>
      <c r="G321" s="1">
        <f>'t3-mnet'!G321-'t3-iou-mkrs'!G321</f>
        <v>0</v>
      </c>
      <c r="H321" s="1">
        <f>'t3-mnet'!H321-'t3-iou-mkrs'!H321</f>
        <v>0</v>
      </c>
      <c r="I321" s="1">
        <f>'t3-mnet'!I321-'t3-iou-mkrs'!I321</f>
        <v>0</v>
      </c>
      <c r="K321" s="1" t="e">
        <f t="shared" si="19"/>
        <v>#DIV/0!</v>
      </c>
    </row>
    <row r="322" ht="17.2" spans="1:11">
      <c r="A322" s="2"/>
      <c r="B322" s="3" t="s">
        <v>43</v>
      </c>
      <c r="K322" s="1" t="e">
        <f>AVERAGE(K307:K321)</f>
        <v>#DIV/0!</v>
      </c>
    </row>
    <row r="323" ht="17.2" spans="1:11">
      <c r="A323" s="2"/>
      <c r="B323" s="3" t="s">
        <v>7</v>
      </c>
      <c r="C323" s="1">
        <v>0</v>
      </c>
      <c r="D323" s="1" t="s">
        <v>8</v>
      </c>
      <c r="E323" s="1">
        <f>'t3-mnet'!E323-'t3-iou-mkrs'!E323</f>
        <v>0</v>
      </c>
      <c r="F323" s="1">
        <f>'t3-mnet'!F323-'t3-iou-mkrs'!F323</f>
        <v>-1</v>
      </c>
      <c r="G323" s="1">
        <f>'t3-mnet'!G323-'t3-iou-mkrs'!G323</f>
        <v>0</v>
      </c>
      <c r="H323" s="1">
        <f>'t3-mnet'!H323-'t3-iou-mkrs'!H323</f>
        <v>0</v>
      </c>
      <c r="I323" s="1">
        <f>'t3-mnet'!I323-'t3-iou-mkrs'!I323</f>
        <v>0</v>
      </c>
      <c r="K323" s="1" t="e">
        <f t="shared" ref="K323:K337" si="20">1-(E323+F323+G323)/H323</f>
        <v>#DIV/0!</v>
      </c>
    </row>
    <row r="324" ht="17.2" spans="1:11">
      <c r="A324" s="2"/>
      <c r="B324" s="3" t="s">
        <v>7</v>
      </c>
      <c r="C324" s="1">
        <v>1</v>
      </c>
      <c r="D324" s="1" t="s">
        <v>9</v>
      </c>
      <c r="E324" s="1">
        <f>'t3-mnet'!E324-'t3-iou-mkrs'!E324</f>
        <v>0</v>
      </c>
      <c r="F324" s="1">
        <f>'t3-mnet'!F324-'t3-iou-mkrs'!F324</f>
        <v>-1</v>
      </c>
      <c r="G324" s="1">
        <f>'t3-mnet'!G324-'t3-iou-mkrs'!G324</f>
        <v>0</v>
      </c>
      <c r="H324" s="1">
        <f>'t3-mnet'!H324-'t3-iou-mkrs'!H324</f>
        <v>0</v>
      </c>
      <c r="I324" s="1">
        <f>'t3-mnet'!I324-'t3-iou-mkrs'!I324</f>
        <v>0</v>
      </c>
      <c r="K324" s="1" t="e">
        <f t="shared" si="20"/>
        <v>#DIV/0!</v>
      </c>
    </row>
    <row r="325" ht="17.2" spans="1:11">
      <c r="A325" s="2"/>
      <c r="B325" s="3" t="s">
        <v>7</v>
      </c>
      <c r="C325" s="1">
        <v>2</v>
      </c>
      <c r="D325" s="1" t="s">
        <v>10</v>
      </c>
      <c r="E325" s="1">
        <f>'t3-mnet'!E325-'t3-iou-mkrs'!E325</f>
        <v>0</v>
      </c>
      <c r="F325" s="1">
        <f>'t3-mnet'!F325-'t3-iou-mkrs'!F325</f>
        <v>2</v>
      </c>
      <c r="G325" s="1">
        <f>'t3-mnet'!G325-'t3-iou-mkrs'!G325</f>
        <v>0</v>
      </c>
      <c r="H325" s="1">
        <f>'t3-mnet'!H325-'t3-iou-mkrs'!H325</f>
        <v>0</v>
      </c>
      <c r="I325" s="1">
        <f>'t3-mnet'!I325-'t3-iou-mkrs'!I325</f>
        <v>0</v>
      </c>
      <c r="K325" s="1" t="e">
        <f t="shared" si="20"/>
        <v>#DIV/0!</v>
      </c>
    </row>
    <row r="326" ht="17.2" spans="1:11">
      <c r="A326" s="2"/>
      <c r="B326" s="3" t="s">
        <v>7</v>
      </c>
      <c r="C326" s="1">
        <v>3</v>
      </c>
      <c r="D326" s="1" t="s">
        <v>11</v>
      </c>
      <c r="E326" s="1">
        <f>'t3-mnet'!E326-'t3-iou-mkrs'!E326</f>
        <v>0</v>
      </c>
      <c r="F326" s="1">
        <f>'t3-mnet'!F326-'t3-iou-mkrs'!F326</f>
        <v>1</v>
      </c>
      <c r="G326" s="1">
        <f>'t3-mnet'!G326-'t3-iou-mkrs'!G326</f>
        <v>0</v>
      </c>
      <c r="H326" s="1">
        <f>'t3-mnet'!H326-'t3-iou-mkrs'!H326</f>
        <v>0</v>
      </c>
      <c r="I326" s="1">
        <f>'t3-mnet'!I326-'t3-iou-mkrs'!I326</f>
        <v>0</v>
      </c>
      <c r="K326" s="1" t="e">
        <f t="shared" si="20"/>
        <v>#DIV/0!</v>
      </c>
    </row>
    <row r="327" ht="17.2" spans="1:11">
      <c r="A327" s="2"/>
      <c r="B327" s="3" t="s">
        <v>7</v>
      </c>
      <c r="C327" s="1">
        <v>4</v>
      </c>
      <c r="D327" s="1" t="s">
        <v>12</v>
      </c>
      <c r="E327" s="1">
        <f>'t3-mnet'!E327-'t3-iou-mkrs'!E327</f>
        <v>0</v>
      </c>
      <c r="F327" s="1">
        <f>'t3-mnet'!F327-'t3-iou-mkrs'!F327</f>
        <v>2</v>
      </c>
      <c r="G327" s="1">
        <f>'t3-mnet'!G327-'t3-iou-mkrs'!G327</f>
        <v>0</v>
      </c>
      <c r="H327" s="1">
        <f>'t3-mnet'!H327-'t3-iou-mkrs'!H327</f>
        <v>0</v>
      </c>
      <c r="I327" s="1">
        <f>'t3-mnet'!I327-'t3-iou-mkrs'!I327</f>
        <v>0</v>
      </c>
      <c r="K327" s="1" t="e">
        <f t="shared" si="20"/>
        <v>#DIV/0!</v>
      </c>
    </row>
    <row r="328" ht="17.2" spans="1:11">
      <c r="A328" s="2"/>
      <c r="B328" s="3" t="s">
        <v>7</v>
      </c>
      <c r="C328" s="1">
        <v>5</v>
      </c>
      <c r="D328" s="1" t="s">
        <v>13</v>
      </c>
      <c r="E328" s="1">
        <f>'t3-mnet'!E328-'t3-iou-mkrs'!E328</f>
        <v>0</v>
      </c>
      <c r="F328" s="1">
        <f>'t3-mnet'!F328-'t3-iou-mkrs'!F328</f>
        <v>1</v>
      </c>
      <c r="G328" s="1">
        <f>'t3-mnet'!G328-'t3-iou-mkrs'!G328</f>
        <v>0</v>
      </c>
      <c r="H328" s="1">
        <f>'t3-mnet'!H328-'t3-iou-mkrs'!H328</f>
        <v>0</v>
      </c>
      <c r="I328" s="1">
        <f>'t3-mnet'!I328-'t3-iou-mkrs'!I328</f>
        <v>0</v>
      </c>
      <c r="K328" s="1" t="e">
        <f t="shared" si="20"/>
        <v>#DIV/0!</v>
      </c>
    </row>
    <row r="329" ht="17.2" spans="1:11">
      <c r="A329" s="2"/>
      <c r="B329" s="3" t="s">
        <v>7</v>
      </c>
      <c r="C329" s="1">
        <v>6</v>
      </c>
      <c r="D329" s="1" t="s">
        <v>14</v>
      </c>
      <c r="E329" s="1">
        <f>'t3-mnet'!E329-'t3-iou-mkrs'!E329</f>
        <v>0</v>
      </c>
      <c r="F329" s="1">
        <f>'t3-mnet'!F329-'t3-iou-mkrs'!F329</f>
        <v>3</v>
      </c>
      <c r="G329" s="1">
        <f>'t3-mnet'!G329-'t3-iou-mkrs'!G329</f>
        <v>0</v>
      </c>
      <c r="H329" s="1">
        <f>'t3-mnet'!H329-'t3-iou-mkrs'!H329</f>
        <v>0</v>
      </c>
      <c r="I329" s="1">
        <f>'t3-mnet'!I329-'t3-iou-mkrs'!I329</f>
        <v>0</v>
      </c>
      <c r="K329" s="1" t="e">
        <f t="shared" si="20"/>
        <v>#DIV/0!</v>
      </c>
    </row>
    <row r="330" ht="17.2" spans="1:11">
      <c r="A330" s="2"/>
      <c r="B330" s="3" t="s">
        <v>7</v>
      </c>
      <c r="C330" s="1">
        <v>7</v>
      </c>
      <c r="D330" s="1" t="s">
        <v>15</v>
      </c>
      <c r="E330" s="1">
        <f>'t3-mnet'!E330-'t3-iou-mkrs'!E330</f>
        <v>0</v>
      </c>
      <c r="F330" s="1">
        <f>'t3-mnet'!F330-'t3-iou-mkrs'!F330</f>
        <v>3</v>
      </c>
      <c r="G330" s="1">
        <f>'t3-mnet'!G330-'t3-iou-mkrs'!G330</f>
        <v>0</v>
      </c>
      <c r="H330" s="1">
        <f>'t3-mnet'!H330-'t3-iou-mkrs'!H330</f>
        <v>0</v>
      </c>
      <c r="I330" s="1">
        <f>'t3-mnet'!I330-'t3-iou-mkrs'!I330</f>
        <v>0</v>
      </c>
      <c r="K330" s="1" t="e">
        <f t="shared" si="20"/>
        <v>#DIV/0!</v>
      </c>
    </row>
    <row r="331" ht="17.2" spans="1:11">
      <c r="A331" s="2"/>
      <c r="B331" s="3" t="s">
        <v>7</v>
      </c>
      <c r="C331" s="1">
        <v>8</v>
      </c>
      <c r="D331" s="1" t="s">
        <v>16</v>
      </c>
      <c r="E331" s="1">
        <f>'t3-mnet'!E331-'t3-iou-mkrs'!E331</f>
        <v>0</v>
      </c>
      <c r="F331" s="1">
        <f>'t3-mnet'!F331-'t3-iou-mkrs'!F331</f>
        <v>6</v>
      </c>
      <c r="G331" s="1">
        <f>'t3-mnet'!G331-'t3-iou-mkrs'!G331</f>
        <v>0</v>
      </c>
      <c r="H331" s="1">
        <f>'t3-mnet'!H331-'t3-iou-mkrs'!H331</f>
        <v>0</v>
      </c>
      <c r="I331" s="1">
        <f>'t3-mnet'!I331-'t3-iou-mkrs'!I331</f>
        <v>0</v>
      </c>
      <c r="K331" s="1" t="e">
        <f t="shared" si="20"/>
        <v>#DIV/0!</v>
      </c>
    </row>
    <row r="332" ht="17.2" spans="1:11">
      <c r="A332" s="2"/>
      <c r="B332" s="3" t="s">
        <v>7</v>
      </c>
      <c r="C332" s="1">
        <v>9</v>
      </c>
      <c r="D332" s="1" t="s">
        <v>17</v>
      </c>
      <c r="E332" s="1">
        <f>'t3-mnet'!E332-'t3-iou-mkrs'!E332</f>
        <v>0</v>
      </c>
      <c r="F332" s="1">
        <f>'t3-mnet'!F332-'t3-iou-mkrs'!F332</f>
        <v>7</v>
      </c>
      <c r="G332" s="1">
        <f>'t3-mnet'!G332-'t3-iou-mkrs'!G332</f>
        <v>0</v>
      </c>
      <c r="H332" s="1">
        <f>'t3-mnet'!H332-'t3-iou-mkrs'!H332</f>
        <v>0</v>
      </c>
      <c r="I332" s="1">
        <f>'t3-mnet'!I332-'t3-iou-mkrs'!I332</f>
        <v>0</v>
      </c>
      <c r="K332" s="1" t="e">
        <f t="shared" si="20"/>
        <v>#DIV/0!</v>
      </c>
    </row>
    <row r="333" ht="17.2" spans="1:11">
      <c r="A333" s="2"/>
      <c r="B333" s="3" t="s">
        <v>7</v>
      </c>
      <c r="C333" s="1">
        <v>10</v>
      </c>
      <c r="D333" s="1" t="s">
        <v>18</v>
      </c>
      <c r="E333" s="1">
        <f>'t3-mnet'!E333-'t3-iou-mkrs'!E333</f>
        <v>0</v>
      </c>
      <c r="F333" s="1">
        <f>'t3-mnet'!F333-'t3-iou-mkrs'!F333</f>
        <v>4</v>
      </c>
      <c r="G333" s="1">
        <f>'t3-mnet'!G333-'t3-iou-mkrs'!G333</f>
        <v>0</v>
      </c>
      <c r="H333" s="1">
        <f>'t3-mnet'!H333-'t3-iou-mkrs'!H333</f>
        <v>0</v>
      </c>
      <c r="I333" s="1">
        <f>'t3-mnet'!I333-'t3-iou-mkrs'!I333</f>
        <v>0</v>
      </c>
      <c r="K333" s="1" t="e">
        <f t="shared" si="20"/>
        <v>#DIV/0!</v>
      </c>
    </row>
    <row r="334" ht="17.2" spans="1:11">
      <c r="A334" s="2"/>
      <c r="B334" s="3" t="s">
        <v>7</v>
      </c>
      <c r="C334" s="1">
        <v>11</v>
      </c>
      <c r="D334" s="1" t="s">
        <v>19</v>
      </c>
      <c r="E334" s="1">
        <f>'t3-mnet'!E334-'t3-iou-mkrs'!E334</f>
        <v>0</v>
      </c>
      <c r="F334" s="1">
        <f>'t3-mnet'!F334-'t3-iou-mkrs'!F334</f>
        <v>1</v>
      </c>
      <c r="G334" s="1">
        <f>'t3-mnet'!G334-'t3-iou-mkrs'!G334</f>
        <v>0</v>
      </c>
      <c r="H334" s="1">
        <f>'t3-mnet'!H334-'t3-iou-mkrs'!H334</f>
        <v>0</v>
      </c>
      <c r="I334" s="1">
        <f>'t3-mnet'!I334-'t3-iou-mkrs'!I334</f>
        <v>0</v>
      </c>
      <c r="K334" s="1" t="e">
        <f t="shared" si="20"/>
        <v>#DIV/0!</v>
      </c>
    </row>
    <row r="335" ht="17.2" spans="1:11">
      <c r="A335" s="2"/>
      <c r="B335" s="3" t="s">
        <v>7</v>
      </c>
      <c r="C335" s="1">
        <v>12</v>
      </c>
      <c r="D335" s="1" t="s">
        <v>20</v>
      </c>
      <c r="E335" s="1">
        <f>'t3-mnet'!E335-'t3-iou-mkrs'!E335</f>
        <v>0</v>
      </c>
      <c r="F335" s="1">
        <f>'t3-mnet'!F335-'t3-iou-mkrs'!F335</f>
        <v>8</v>
      </c>
      <c r="G335" s="1">
        <f>'t3-mnet'!G335-'t3-iou-mkrs'!G335</f>
        <v>0</v>
      </c>
      <c r="H335" s="1">
        <f>'t3-mnet'!H335-'t3-iou-mkrs'!H335</f>
        <v>0</v>
      </c>
      <c r="I335" s="1">
        <f>'t3-mnet'!I335-'t3-iou-mkrs'!I335</f>
        <v>0</v>
      </c>
      <c r="K335" s="1" t="e">
        <f t="shared" si="20"/>
        <v>#DIV/0!</v>
      </c>
    </row>
    <row r="336" ht="17.2" spans="1:11">
      <c r="A336" s="2"/>
      <c r="B336" s="3" t="s">
        <v>7</v>
      </c>
      <c r="C336" s="1">
        <v>13</v>
      </c>
      <c r="D336" s="1" t="s">
        <v>21</v>
      </c>
      <c r="E336" s="1">
        <f>'t3-mnet'!E336-'t3-iou-mkrs'!E336</f>
        <v>0</v>
      </c>
      <c r="F336" s="1">
        <f>'t3-mnet'!F336-'t3-iou-mkrs'!F336</f>
        <v>5</v>
      </c>
      <c r="G336" s="1">
        <f>'t3-mnet'!G336-'t3-iou-mkrs'!G336</f>
        <v>0</v>
      </c>
      <c r="H336" s="1">
        <f>'t3-mnet'!H336-'t3-iou-mkrs'!H336</f>
        <v>0</v>
      </c>
      <c r="I336" s="1">
        <f>'t3-mnet'!I336-'t3-iou-mkrs'!I336</f>
        <v>0</v>
      </c>
      <c r="K336" s="1" t="e">
        <f t="shared" si="20"/>
        <v>#DIV/0!</v>
      </c>
    </row>
    <row r="337" ht="17.2" spans="1:11">
      <c r="A337" s="2"/>
      <c r="B337" s="3" t="s">
        <v>7</v>
      </c>
      <c r="C337" s="1">
        <v>14</v>
      </c>
      <c r="D337" s="1" t="s">
        <v>22</v>
      </c>
      <c r="E337" s="1">
        <f>'t3-mnet'!E337-'t3-iou-mkrs'!E337</f>
        <v>0</v>
      </c>
      <c r="F337" s="1">
        <f>'t3-mnet'!F337-'t3-iou-mkrs'!F337</f>
        <v>1</v>
      </c>
      <c r="G337" s="1">
        <f>'t3-mnet'!G337-'t3-iou-mkrs'!G337</f>
        <v>0</v>
      </c>
      <c r="H337" s="1">
        <f>'t3-mnet'!H337-'t3-iou-mkrs'!H337</f>
        <v>0</v>
      </c>
      <c r="I337" s="1">
        <f>'t3-mnet'!I337-'t3-iou-mkrs'!I337</f>
        <v>0</v>
      </c>
      <c r="K337" s="1" t="e">
        <f t="shared" si="20"/>
        <v>#DIV/0!</v>
      </c>
    </row>
    <row r="338" ht="17.2" spans="1:11">
      <c r="A338" s="2"/>
      <c r="B338" s="3" t="s">
        <v>44</v>
      </c>
      <c r="K338" s="1" t="e">
        <f>AVERAGE(K323:K337)</f>
        <v>#DIV/0!</v>
      </c>
    </row>
    <row r="339" ht="17.2" spans="1:11">
      <c r="A339" s="2"/>
      <c r="B339" s="3" t="s">
        <v>7</v>
      </c>
      <c r="C339" s="1">
        <v>0</v>
      </c>
      <c r="D339" s="1" t="s">
        <v>8</v>
      </c>
      <c r="E339" s="1">
        <f>'t3-mnet'!E339-'t3-iou-mkrs'!E339</f>
        <v>0</v>
      </c>
      <c r="F339" s="1">
        <f>'t3-mnet'!F339-'t3-iou-mkrs'!F339</f>
        <v>0</v>
      </c>
      <c r="G339" s="1">
        <f>'t3-mnet'!G339-'t3-iou-mkrs'!G339</f>
        <v>0</v>
      </c>
      <c r="H339" s="1">
        <f>'t3-mnet'!H339-'t3-iou-mkrs'!H339</f>
        <v>0</v>
      </c>
      <c r="I339" s="1">
        <f>'t3-mnet'!I339-'t3-iou-mkrs'!I339</f>
        <v>0</v>
      </c>
      <c r="K339" s="1" t="e">
        <f t="shared" ref="K339:K353" si="21">1-(E339+F339+G339)/H339</f>
        <v>#DIV/0!</v>
      </c>
    </row>
    <row r="340" ht="17.2" spans="1:11">
      <c r="A340" s="2"/>
      <c r="B340" s="3" t="s">
        <v>7</v>
      </c>
      <c r="C340" s="1">
        <v>1</v>
      </c>
      <c r="D340" s="1" t="s">
        <v>9</v>
      </c>
      <c r="E340" s="1">
        <f>'t3-mnet'!E340-'t3-iou-mkrs'!E340</f>
        <v>0</v>
      </c>
      <c r="F340" s="1">
        <f>'t3-mnet'!F340-'t3-iou-mkrs'!F340</f>
        <v>0</v>
      </c>
      <c r="G340" s="1">
        <f>'t3-mnet'!G340-'t3-iou-mkrs'!G340</f>
        <v>0</v>
      </c>
      <c r="H340" s="1">
        <f>'t3-mnet'!H340-'t3-iou-mkrs'!H340</f>
        <v>0</v>
      </c>
      <c r="I340" s="1">
        <f>'t3-mnet'!I340-'t3-iou-mkrs'!I340</f>
        <v>0</v>
      </c>
      <c r="K340" s="1" t="e">
        <f t="shared" si="21"/>
        <v>#DIV/0!</v>
      </c>
    </row>
    <row r="341" ht="17.2" spans="1:11">
      <c r="A341" s="2"/>
      <c r="B341" s="3" t="s">
        <v>7</v>
      </c>
      <c r="C341" s="1">
        <v>2</v>
      </c>
      <c r="D341" s="1" t="s">
        <v>10</v>
      </c>
      <c r="E341" s="1">
        <f>'t3-mnet'!E341-'t3-iou-mkrs'!E341</f>
        <v>0</v>
      </c>
      <c r="F341" s="1">
        <f>'t3-mnet'!F341-'t3-iou-mkrs'!F341</f>
        <v>0</v>
      </c>
      <c r="G341" s="1">
        <f>'t3-mnet'!G341-'t3-iou-mkrs'!G341</f>
        <v>0</v>
      </c>
      <c r="H341" s="1">
        <f>'t3-mnet'!H341-'t3-iou-mkrs'!H341</f>
        <v>0</v>
      </c>
      <c r="I341" s="1">
        <f>'t3-mnet'!I341-'t3-iou-mkrs'!I341</f>
        <v>0</v>
      </c>
      <c r="K341" s="1" t="e">
        <f t="shared" si="21"/>
        <v>#DIV/0!</v>
      </c>
    </row>
    <row r="342" ht="17.2" spans="1:11">
      <c r="A342" s="2"/>
      <c r="B342" s="3" t="s">
        <v>7</v>
      </c>
      <c r="C342" s="1">
        <v>3</v>
      </c>
      <c r="D342" s="1" t="s">
        <v>11</v>
      </c>
      <c r="E342" s="1">
        <f>'t3-mnet'!E342-'t3-iou-mkrs'!E342</f>
        <v>0</v>
      </c>
      <c r="F342" s="1">
        <f>'t3-mnet'!F342-'t3-iou-mkrs'!F342</f>
        <v>1</v>
      </c>
      <c r="G342" s="1">
        <f>'t3-mnet'!G342-'t3-iou-mkrs'!G342</f>
        <v>0</v>
      </c>
      <c r="H342" s="1">
        <f>'t3-mnet'!H342-'t3-iou-mkrs'!H342</f>
        <v>0</v>
      </c>
      <c r="I342" s="1">
        <f>'t3-mnet'!I342-'t3-iou-mkrs'!I342</f>
        <v>0</v>
      </c>
      <c r="K342" s="1" t="e">
        <f t="shared" si="21"/>
        <v>#DIV/0!</v>
      </c>
    </row>
    <row r="343" ht="17.2" spans="1:11">
      <c r="A343" s="2"/>
      <c r="B343" s="3" t="s">
        <v>7</v>
      </c>
      <c r="C343" s="1">
        <v>4</v>
      </c>
      <c r="D343" s="1" t="s">
        <v>12</v>
      </c>
      <c r="E343" s="1">
        <f>'t3-mnet'!E343-'t3-iou-mkrs'!E343</f>
        <v>0</v>
      </c>
      <c r="F343" s="1">
        <f>'t3-mnet'!F343-'t3-iou-mkrs'!F343</f>
        <v>1</v>
      </c>
      <c r="G343" s="1">
        <f>'t3-mnet'!G343-'t3-iou-mkrs'!G343</f>
        <v>0</v>
      </c>
      <c r="H343" s="1">
        <f>'t3-mnet'!H343-'t3-iou-mkrs'!H343</f>
        <v>0</v>
      </c>
      <c r="I343" s="1">
        <f>'t3-mnet'!I343-'t3-iou-mkrs'!I343</f>
        <v>0</v>
      </c>
      <c r="K343" s="1" t="e">
        <f t="shared" si="21"/>
        <v>#DIV/0!</v>
      </c>
    </row>
    <row r="344" ht="17.2" spans="1:11">
      <c r="A344" s="2"/>
      <c r="B344" s="3" t="s">
        <v>7</v>
      </c>
      <c r="C344" s="1">
        <v>5</v>
      </c>
      <c r="D344" s="1" t="s">
        <v>13</v>
      </c>
      <c r="E344" s="1">
        <f>'t3-mnet'!E344-'t3-iou-mkrs'!E344</f>
        <v>0</v>
      </c>
      <c r="F344" s="1">
        <f>'t3-mnet'!F344-'t3-iou-mkrs'!F344</f>
        <v>1</v>
      </c>
      <c r="G344" s="1">
        <f>'t3-mnet'!G344-'t3-iou-mkrs'!G344</f>
        <v>0</v>
      </c>
      <c r="H344" s="1">
        <f>'t3-mnet'!H344-'t3-iou-mkrs'!H344</f>
        <v>0</v>
      </c>
      <c r="I344" s="1">
        <f>'t3-mnet'!I344-'t3-iou-mkrs'!I344</f>
        <v>0</v>
      </c>
      <c r="K344" s="1" t="e">
        <f t="shared" si="21"/>
        <v>#DIV/0!</v>
      </c>
    </row>
    <row r="345" ht="17.2" spans="1:11">
      <c r="A345" s="2"/>
      <c r="B345" s="3" t="s">
        <v>7</v>
      </c>
      <c r="C345" s="1">
        <v>6</v>
      </c>
      <c r="D345" s="1" t="s">
        <v>14</v>
      </c>
      <c r="E345" s="1">
        <f>'t3-mnet'!E345-'t3-iou-mkrs'!E345</f>
        <v>0</v>
      </c>
      <c r="F345" s="1">
        <f>'t3-mnet'!F345-'t3-iou-mkrs'!F345</f>
        <v>0</v>
      </c>
      <c r="G345" s="1">
        <f>'t3-mnet'!G345-'t3-iou-mkrs'!G345</f>
        <v>0</v>
      </c>
      <c r="H345" s="1">
        <f>'t3-mnet'!H345-'t3-iou-mkrs'!H345</f>
        <v>0</v>
      </c>
      <c r="I345" s="1">
        <f>'t3-mnet'!I345-'t3-iou-mkrs'!I345</f>
        <v>0</v>
      </c>
      <c r="K345" s="1" t="e">
        <f t="shared" si="21"/>
        <v>#DIV/0!</v>
      </c>
    </row>
    <row r="346" ht="17.2" spans="1:11">
      <c r="A346" s="2"/>
      <c r="B346" s="3" t="s">
        <v>7</v>
      </c>
      <c r="C346" s="1">
        <v>7</v>
      </c>
      <c r="D346" s="1" t="s">
        <v>15</v>
      </c>
      <c r="E346" s="1">
        <f>'t3-mnet'!E346-'t3-iou-mkrs'!E346</f>
        <v>0</v>
      </c>
      <c r="F346" s="1">
        <f>'t3-mnet'!F346-'t3-iou-mkrs'!F346</f>
        <v>0</v>
      </c>
      <c r="G346" s="1">
        <f>'t3-mnet'!G346-'t3-iou-mkrs'!G346</f>
        <v>0</v>
      </c>
      <c r="H346" s="1">
        <f>'t3-mnet'!H346-'t3-iou-mkrs'!H346</f>
        <v>0</v>
      </c>
      <c r="I346" s="1">
        <f>'t3-mnet'!I346-'t3-iou-mkrs'!I346</f>
        <v>0</v>
      </c>
      <c r="K346" s="1" t="e">
        <f t="shared" si="21"/>
        <v>#DIV/0!</v>
      </c>
    </row>
    <row r="347" ht="17.2" spans="1:11">
      <c r="A347" s="2"/>
      <c r="B347" s="3" t="s">
        <v>7</v>
      </c>
      <c r="C347" s="1">
        <v>8</v>
      </c>
      <c r="D347" s="1" t="s">
        <v>16</v>
      </c>
      <c r="E347" s="1">
        <f>'t3-mnet'!E347-'t3-iou-mkrs'!E347</f>
        <v>0</v>
      </c>
      <c r="F347" s="1">
        <f>'t3-mnet'!F347-'t3-iou-mkrs'!F347</f>
        <v>0</v>
      </c>
      <c r="G347" s="1">
        <f>'t3-mnet'!G347-'t3-iou-mkrs'!G347</f>
        <v>0</v>
      </c>
      <c r="H347" s="1">
        <f>'t3-mnet'!H347-'t3-iou-mkrs'!H347</f>
        <v>0</v>
      </c>
      <c r="I347" s="1">
        <f>'t3-mnet'!I347-'t3-iou-mkrs'!I347</f>
        <v>0</v>
      </c>
      <c r="K347" s="1" t="e">
        <f t="shared" si="21"/>
        <v>#DIV/0!</v>
      </c>
    </row>
    <row r="348" ht="17.2" spans="1:11">
      <c r="A348" s="2"/>
      <c r="B348" s="3" t="s">
        <v>7</v>
      </c>
      <c r="C348" s="1">
        <v>9</v>
      </c>
      <c r="D348" s="1" t="s">
        <v>17</v>
      </c>
      <c r="E348" s="1">
        <f>'t3-mnet'!E348-'t3-iou-mkrs'!E348</f>
        <v>0</v>
      </c>
      <c r="F348" s="1">
        <f>'t3-mnet'!F348-'t3-iou-mkrs'!F348</f>
        <v>0</v>
      </c>
      <c r="G348" s="1">
        <f>'t3-mnet'!G348-'t3-iou-mkrs'!G348</f>
        <v>0</v>
      </c>
      <c r="H348" s="1">
        <f>'t3-mnet'!H348-'t3-iou-mkrs'!H348</f>
        <v>0</v>
      </c>
      <c r="I348" s="1">
        <f>'t3-mnet'!I348-'t3-iou-mkrs'!I348</f>
        <v>0</v>
      </c>
      <c r="K348" s="1" t="e">
        <f t="shared" si="21"/>
        <v>#DIV/0!</v>
      </c>
    </row>
    <row r="349" ht="17.2" spans="1:11">
      <c r="A349" s="2"/>
      <c r="B349" s="3" t="s">
        <v>7</v>
      </c>
      <c r="C349" s="1">
        <v>10</v>
      </c>
      <c r="D349" s="1" t="s">
        <v>18</v>
      </c>
      <c r="E349" s="1">
        <f>'t3-mnet'!E349-'t3-iou-mkrs'!E349</f>
        <v>0</v>
      </c>
      <c r="F349" s="1">
        <f>'t3-mnet'!F349-'t3-iou-mkrs'!F349</f>
        <v>0</v>
      </c>
      <c r="G349" s="1">
        <f>'t3-mnet'!G349-'t3-iou-mkrs'!G349</f>
        <v>0</v>
      </c>
      <c r="H349" s="1">
        <f>'t3-mnet'!H349-'t3-iou-mkrs'!H349</f>
        <v>0</v>
      </c>
      <c r="I349" s="1">
        <f>'t3-mnet'!I349-'t3-iou-mkrs'!I349</f>
        <v>0</v>
      </c>
      <c r="K349" s="1" t="e">
        <f t="shared" si="21"/>
        <v>#DIV/0!</v>
      </c>
    </row>
    <row r="350" ht="17.2" spans="1:11">
      <c r="A350" s="2"/>
      <c r="B350" s="3" t="s">
        <v>7</v>
      </c>
      <c r="C350" s="1">
        <v>11</v>
      </c>
      <c r="D350" s="1" t="s">
        <v>19</v>
      </c>
      <c r="E350" s="1">
        <f>'t3-mnet'!E350-'t3-iou-mkrs'!E350</f>
        <v>0</v>
      </c>
      <c r="F350" s="1">
        <f>'t3-mnet'!F350-'t3-iou-mkrs'!F350</f>
        <v>1</v>
      </c>
      <c r="G350" s="1">
        <f>'t3-mnet'!G350-'t3-iou-mkrs'!G350</f>
        <v>0</v>
      </c>
      <c r="H350" s="1">
        <f>'t3-mnet'!H350-'t3-iou-mkrs'!H350</f>
        <v>0</v>
      </c>
      <c r="I350" s="1">
        <f>'t3-mnet'!I350-'t3-iou-mkrs'!I350</f>
        <v>0</v>
      </c>
      <c r="K350" s="1" t="e">
        <f t="shared" si="21"/>
        <v>#DIV/0!</v>
      </c>
    </row>
    <row r="351" ht="17.2" spans="1:11">
      <c r="A351" s="2"/>
      <c r="B351" s="3" t="s">
        <v>7</v>
      </c>
      <c r="C351" s="1">
        <v>12</v>
      </c>
      <c r="D351" s="1" t="s">
        <v>20</v>
      </c>
      <c r="E351" s="1">
        <f>'t3-mnet'!E351-'t3-iou-mkrs'!E351</f>
        <v>0</v>
      </c>
      <c r="F351" s="1">
        <f>'t3-mnet'!F351-'t3-iou-mkrs'!F351</f>
        <v>-1</v>
      </c>
      <c r="G351" s="1">
        <f>'t3-mnet'!G351-'t3-iou-mkrs'!G351</f>
        <v>0</v>
      </c>
      <c r="H351" s="1">
        <f>'t3-mnet'!H351-'t3-iou-mkrs'!H351</f>
        <v>0</v>
      </c>
      <c r="I351" s="1">
        <f>'t3-mnet'!I351-'t3-iou-mkrs'!I351</f>
        <v>0</v>
      </c>
      <c r="K351" s="1" t="e">
        <f t="shared" si="21"/>
        <v>#DIV/0!</v>
      </c>
    </row>
    <row r="352" ht="17.2" spans="1:11">
      <c r="A352" s="2"/>
      <c r="B352" s="3" t="s">
        <v>7</v>
      </c>
      <c r="C352" s="1">
        <v>13</v>
      </c>
      <c r="D352" s="1" t="s">
        <v>21</v>
      </c>
      <c r="E352" s="1">
        <f>'t3-mnet'!E352-'t3-iou-mkrs'!E352</f>
        <v>0</v>
      </c>
      <c r="F352" s="1">
        <f>'t3-mnet'!F352-'t3-iou-mkrs'!F352</f>
        <v>0</v>
      </c>
      <c r="G352" s="1">
        <f>'t3-mnet'!G352-'t3-iou-mkrs'!G352</f>
        <v>0</v>
      </c>
      <c r="H352" s="1">
        <f>'t3-mnet'!H352-'t3-iou-mkrs'!H352</f>
        <v>0</v>
      </c>
      <c r="I352" s="1">
        <f>'t3-mnet'!I352-'t3-iou-mkrs'!I352</f>
        <v>0</v>
      </c>
      <c r="K352" s="1" t="e">
        <f t="shared" si="21"/>
        <v>#DIV/0!</v>
      </c>
    </row>
    <row r="353" ht="17.2" spans="1:11">
      <c r="A353" s="2"/>
      <c r="B353" s="3" t="s">
        <v>7</v>
      </c>
      <c r="C353" s="1">
        <v>14</v>
      </c>
      <c r="D353" s="1" t="s">
        <v>22</v>
      </c>
      <c r="E353" s="1">
        <f>'t3-mnet'!E353-'t3-iou-mkrs'!E353</f>
        <v>0</v>
      </c>
      <c r="F353" s="1">
        <f>'t3-mnet'!F353-'t3-iou-mkrs'!F353</f>
        <v>0</v>
      </c>
      <c r="G353" s="1">
        <f>'t3-mnet'!G353-'t3-iou-mkrs'!G353</f>
        <v>0</v>
      </c>
      <c r="H353" s="1">
        <f>'t3-mnet'!H353-'t3-iou-mkrs'!H353</f>
        <v>0</v>
      </c>
      <c r="I353" s="1">
        <f>'t3-mnet'!I353-'t3-iou-mkrs'!I353</f>
        <v>0</v>
      </c>
      <c r="K353" s="1" t="e">
        <f t="shared" si="21"/>
        <v>#DIV/0!</v>
      </c>
    </row>
    <row r="354" ht="17.2" spans="1:11">
      <c r="A354" s="2"/>
      <c r="B354" s="3" t="s">
        <v>45</v>
      </c>
      <c r="K354" s="1" t="e">
        <f>AVERAGE(K339:K353)</f>
        <v>#DIV/0!</v>
      </c>
    </row>
    <row r="355" ht="17.2" spans="1:11">
      <c r="A355" s="2"/>
      <c r="B355" s="3" t="s">
        <v>7</v>
      </c>
      <c r="C355" s="1">
        <v>0</v>
      </c>
      <c r="D355" s="1" t="s">
        <v>8</v>
      </c>
      <c r="E355" s="1">
        <f>'t3-mnet'!E355-'t3-iou-mkrs'!E355</f>
        <v>0</v>
      </c>
      <c r="F355" s="1">
        <f>'t3-mnet'!F355-'t3-iou-mkrs'!F355</f>
        <v>0</v>
      </c>
      <c r="G355" s="1">
        <f>'t3-mnet'!G355-'t3-iou-mkrs'!G355</f>
        <v>0</v>
      </c>
      <c r="H355" s="1">
        <f>'t3-mnet'!H355-'t3-iou-mkrs'!H355</f>
        <v>0</v>
      </c>
      <c r="I355" s="1">
        <f>'t3-mnet'!I355-'t3-iou-mkrs'!I355</f>
        <v>0</v>
      </c>
      <c r="K355" s="1" t="e">
        <f t="shared" ref="K355:K369" si="22">1-(E355+F355+G355)/H355</f>
        <v>#DIV/0!</v>
      </c>
    </row>
    <row r="356" ht="17.2" spans="1:11">
      <c r="A356" s="2"/>
      <c r="B356" s="3" t="s">
        <v>7</v>
      </c>
      <c r="C356" s="1">
        <v>1</v>
      </c>
      <c r="D356" s="1" t="s">
        <v>9</v>
      </c>
      <c r="E356" s="1">
        <f>'t3-mnet'!E356-'t3-iou-mkrs'!E356</f>
        <v>0</v>
      </c>
      <c r="F356" s="1">
        <f>'t3-mnet'!F356-'t3-iou-mkrs'!F356</f>
        <v>0</v>
      </c>
      <c r="G356" s="1">
        <f>'t3-mnet'!G356-'t3-iou-mkrs'!G356</f>
        <v>0</v>
      </c>
      <c r="H356" s="1">
        <f>'t3-mnet'!H356-'t3-iou-mkrs'!H356</f>
        <v>0</v>
      </c>
      <c r="I356" s="1">
        <f>'t3-mnet'!I356-'t3-iou-mkrs'!I356</f>
        <v>0</v>
      </c>
      <c r="K356" s="1" t="e">
        <f t="shared" si="22"/>
        <v>#DIV/0!</v>
      </c>
    </row>
    <row r="357" ht="17.2" spans="1:11">
      <c r="A357" s="2"/>
      <c r="B357" s="3" t="s">
        <v>7</v>
      </c>
      <c r="C357" s="1">
        <v>2</v>
      </c>
      <c r="D357" s="1" t="s">
        <v>10</v>
      </c>
      <c r="E357" s="1">
        <f>'t3-mnet'!E357-'t3-iou-mkrs'!E357</f>
        <v>0</v>
      </c>
      <c r="F357" s="1">
        <f>'t3-mnet'!F357-'t3-iou-mkrs'!F357</f>
        <v>0</v>
      </c>
      <c r="G357" s="1">
        <f>'t3-mnet'!G357-'t3-iou-mkrs'!G357</f>
        <v>0</v>
      </c>
      <c r="H357" s="1">
        <f>'t3-mnet'!H357-'t3-iou-mkrs'!H357</f>
        <v>0</v>
      </c>
      <c r="I357" s="1">
        <f>'t3-mnet'!I357-'t3-iou-mkrs'!I357</f>
        <v>0</v>
      </c>
      <c r="K357" s="1" t="e">
        <f t="shared" si="22"/>
        <v>#DIV/0!</v>
      </c>
    </row>
    <row r="358" ht="17.2" spans="1:11">
      <c r="A358" s="2"/>
      <c r="B358" s="3" t="s">
        <v>7</v>
      </c>
      <c r="C358" s="1">
        <v>3</v>
      </c>
      <c r="D358" s="1" t="s">
        <v>11</v>
      </c>
      <c r="E358" s="1">
        <f>'t3-mnet'!E358-'t3-iou-mkrs'!E358</f>
        <v>0</v>
      </c>
      <c r="F358" s="1">
        <f>'t3-mnet'!F358-'t3-iou-mkrs'!F358</f>
        <v>0</v>
      </c>
      <c r="G358" s="1">
        <f>'t3-mnet'!G358-'t3-iou-mkrs'!G358</f>
        <v>0</v>
      </c>
      <c r="H358" s="1">
        <f>'t3-mnet'!H358-'t3-iou-mkrs'!H358</f>
        <v>0</v>
      </c>
      <c r="I358" s="1">
        <f>'t3-mnet'!I358-'t3-iou-mkrs'!I358</f>
        <v>0</v>
      </c>
      <c r="K358" s="1" t="e">
        <f t="shared" si="22"/>
        <v>#DIV/0!</v>
      </c>
    </row>
    <row r="359" ht="17.2" spans="1:11">
      <c r="A359" s="2"/>
      <c r="B359" s="3" t="s">
        <v>7</v>
      </c>
      <c r="C359" s="1">
        <v>4</v>
      </c>
      <c r="D359" s="1" t="s">
        <v>12</v>
      </c>
      <c r="E359" s="1">
        <f>'t3-mnet'!E359-'t3-iou-mkrs'!E359</f>
        <v>0</v>
      </c>
      <c r="F359" s="1">
        <f>'t3-mnet'!F359-'t3-iou-mkrs'!F359</f>
        <v>0</v>
      </c>
      <c r="G359" s="1">
        <f>'t3-mnet'!G359-'t3-iou-mkrs'!G359</f>
        <v>0</v>
      </c>
      <c r="H359" s="1">
        <f>'t3-mnet'!H359-'t3-iou-mkrs'!H359</f>
        <v>0</v>
      </c>
      <c r="I359" s="1">
        <f>'t3-mnet'!I359-'t3-iou-mkrs'!I359</f>
        <v>0</v>
      </c>
      <c r="K359" s="1" t="e">
        <f t="shared" si="22"/>
        <v>#DIV/0!</v>
      </c>
    </row>
    <row r="360" ht="17.2" spans="1:11">
      <c r="A360" s="2"/>
      <c r="B360" s="3" t="s">
        <v>7</v>
      </c>
      <c r="C360" s="1">
        <v>5</v>
      </c>
      <c r="D360" s="1" t="s">
        <v>13</v>
      </c>
      <c r="E360" s="1">
        <f>'t3-mnet'!E360-'t3-iou-mkrs'!E360</f>
        <v>0</v>
      </c>
      <c r="F360" s="1">
        <f>'t3-mnet'!F360-'t3-iou-mkrs'!F360</f>
        <v>0</v>
      </c>
      <c r="G360" s="1">
        <f>'t3-mnet'!G360-'t3-iou-mkrs'!G360</f>
        <v>0</v>
      </c>
      <c r="H360" s="1">
        <f>'t3-mnet'!H360-'t3-iou-mkrs'!H360</f>
        <v>0</v>
      </c>
      <c r="I360" s="1">
        <f>'t3-mnet'!I360-'t3-iou-mkrs'!I360</f>
        <v>0</v>
      </c>
      <c r="K360" s="1" t="e">
        <f t="shared" si="22"/>
        <v>#DIV/0!</v>
      </c>
    </row>
    <row r="361" ht="17.2" spans="1:11">
      <c r="A361" s="2"/>
      <c r="B361" s="3" t="s">
        <v>7</v>
      </c>
      <c r="C361" s="1">
        <v>6</v>
      </c>
      <c r="D361" s="1" t="s">
        <v>14</v>
      </c>
      <c r="E361" s="1">
        <f>'t3-mnet'!E361-'t3-iou-mkrs'!E361</f>
        <v>0</v>
      </c>
      <c r="F361" s="1">
        <f>'t3-mnet'!F361-'t3-iou-mkrs'!F361</f>
        <v>0</v>
      </c>
      <c r="G361" s="1">
        <f>'t3-mnet'!G361-'t3-iou-mkrs'!G361</f>
        <v>0</v>
      </c>
      <c r="H361" s="1">
        <f>'t3-mnet'!H361-'t3-iou-mkrs'!H361</f>
        <v>0</v>
      </c>
      <c r="I361" s="1">
        <f>'t3-mnet'!I361-'t3-iou-mkrs'!I361</f>
        <v>0</v>
      </c>
      <c r="K361" s="1" t="e">
        <f t="shared" si="22"/>
        <v>#DIV/0!</v>
      </c>
    </row>
    <row r="362" ht="17.2" spans="1:11">
      <c r="A362" s="2"/>
      <c r="B362" s="3" t="s">
        <v>7</v>
      </c>
      <c r="C362" s="1">
        <v>7</v>
      </c>
      <c r="D362" s="1" t="s">
        <v>15</v>
      </c>
      <c r="E362" s="1">
        <f>'t3-mnet'!E362-'t3-iou-mkrs'!E362</f>
        <v>0</v>
      </c>
      <c r="F362" s="1">
        <f>'t3-mnet'!F362-'t3-iou-mkrs'!F362</f>
        <v>0</v>
      </c>
      <c r="G362" s="1">
        <f>'t3-mnet'!G362-'t3-iou-mkrs'!G362</f>
        <v>0</v>
      </c>
      <c r="H362" s="1">
        <f>'t3-mnet'!H362-'t3-iou-mkrs'!H362</f>
        <v>0</v>
      </c>
      <c r="I362" s="1">
        <f>'t3-mnet'!I362-'t3-iou-mkrs'!I362</f>
        <v>0</v>
      </c>
      <c r="K362" s="1" t="e">
        <f t="shared" si="22"/>
        <v>#DIV/0!</v>
      </c>
    </row>
    <row r="363" ht="17.2" spans="1:11">
      <c r="A363" s="2"/>
      <c r="B363" s="3" t="s">
        <v>7</v>
      </c>
      <c r="C363" s="1">
        <v>8</v>
      </c>
      <c r="D363" s="1" t="s">
        <v>16</v>
      </c>
      <c r="E363" s="1">
        <f>'t3-mnet'!E363-'t3-iou-mkrs'!E363</f>
        <v>0</v>
      </c>
      <c r="F363" s="1">
        <f>'t3-mnet'!F363-'t3-iou-mkrs'!F363</f>
        <v>0</v>
      </c>
      <c r="G363" s="1">
        <f>'t3-mnet'!G363-'t3-iou-mkrs'!G363</f>
        <v>0</v>
      </c>
      <c r="H363" s="1">
        <f>'t3-mnet'!H363-'t3-iou-mkrs'!H363</f>
        <v>0</v>
      </c>
      <c r="I363" s="1">
        <f>'t3-mnet'!I363-'t3-iou-mkrs'!I363</f>
        <v>0</v>
      </c>
      <c r="K363" s="1" t="e">
        <f t="shared" si="22"/>
        <v>#DIV/0!</v>
      </c>
    </row>
    <row r="364" ht="17.2" spans="1:11">
      <c r="A364" s="2"/>
      <c r="B364" s="3" t="s">
        <v>7</v>
      </c>
      <c r="C364" s="1">
        <v>9</v>
      </c>
      <c r="D364" s="1" t="s">
        <v>17</v>
      </c>
      <c r="E364" s="1">
        <f>'t3-mnet'!E364-'t3-iou-mkrs'!E364</f>
        <v>0</v>
      </c>
      <c r="F364" s="1">
        <f>'t3-mnet'!F364-'t3-iou-mkrs'!F364</f>
        <v>0</v>
      </c>
      <c r="G364" s="1">
        <f>'t3-mnet'!G364-'t3-iou-mkrs'!G364</f>
        <v>0</v>
      </c>
      <c r="H364" s="1">
        <f>'t3-mnet'!H364-'t3-iou-mkrs'!H364</f>
        <v>0</v>
      </c>
      <c r="I364" s="1">
        <f>'t3-mnet'!I364-'t3-iou-mkrs'!I364</f>
        <v>0</v>
      </c>
      <c r="K364" s="1" t="e">
        <f t="shared" si="22"/>
        <v>#DIV/0!</v>
      </c>
    </row>
    <row r="365" ht="17.2" spans="1:11">
      <c r="A365" s="2"/>
      <c r="B365" s="3" t="s">
        <v>7</v>
      </c>
      <c r="C365" s="1">
        <v>10</v>
      </c>
      <c r="D365" s="1" t="s">
        <v>18</v>
      </c>
      <c r="E365" s="1">
        <f>'t3-mnet'!E365-'t3-iou-mkrs'!E365</f>
        <v>0</v>
      </c>
      <c r="F365" s="1">
        <f>'t3-mnet'!F365-'t3-iou-mkrs'!F365</f>
        <v>0</v>
      </c>
      <c r="G365" s="1">
        <f>'t3-mnet'!G365-'t3-iou-mkrs'!G365</f>
        <v>0</v>
      </c>
      <c r="H365" s="1">
        <f>'t3-mnet'!H365-'t3-iou-mkrs'!H365</f>
        <v>0</v>
      </c>
      <c r="I365" s="1">
        <f>'t3-mnet'!I365-'t3-iou-mkrs'!I365</f>
        <v>0</v>
      </c>
      <c r="K365" s="1" t="e">
        <f t="shared" si="22"/>
        <v>#DIV/0!</v>
      </c>
    </row>
    <row r="366" ht="17.2" spans="1:11">
      <c r="A366" s="2"/>
      <c r="B366" s="3" t="s">
        <v>7</v>
      </c>
      <c r="C366" s="1">
        <v>11</v>
      </c>
      <c r="D366" s="1" t="s">
        <v>19</v>
      </c>
      <c r="E366" s="1">
        <f>'t3-mnet'!E366-'t3-iou-mkrs'!E366</f>
        <v>0</v>
      </c>
      <c r="F366" s="1">
        <f>'t3-mnet'!F366-'t3-iou-mkrs'!F366</f>
        <v>0</v>
      </c>
      <c r="G366" s="1">
        <f>'t3-mnet'!G366-'t3-iou-mkrs'!G366</f>
        <v>0</v>
      </c>
      <c r="H366" s="1">
        <f>'t3-mnet'!H366-'t3-iou-mkrs'!H366</f>
        <v>0</v>
      </c>
      <c r="I366" s="1">
        <f>'t3-mnet'!I366-'t3-iou-mkrs'!I366</f>
        <v>0</v>
      </c>
      <c r="K366" s="1" t="e">
        <f t="shared" si="22"/>
        <v>#DIV/0!</v>
      </c>
    </row>
    <row r="367" ht="17.2" spans="1:11">
      <c r="A367" s="2"/>
      <c r="B367" s="3" t="s">
        <v>7</v>
      </c>
      <c r="C367" s="1">
        <v>12</v>
      </c>
      <c r="D367" s="1" t="s">
        <v>20</v>
      </c>
      <c r="E367" s="1">
        <f>'t3-mnet'!E367-'t3-iou-mkrs'!E367</f>
        <v>0</v>
      </c>
      <c r="F367" s="1">
        <f>'t3-mnet'!F367-'t3-iou-mkrs'!F367</f>
        <v>0</v>
      </c>
      <c r="G367" s="1">
        <f>'t3-mnet'!G367-'t3-iou-mkrs'!G367</f>
        <v>0</v>
      </c>
      <c r="H367" s="1">
        <f>'t3-mnet'!H367-'t3-iou-mkrs'!H367</f>
        <v>0</v>
      </c>
      <c r="I367" s="1">
        <f>'t3-mnet'!I367-'t3-iou-mkrs'!I367</f>
        <v>0</v>
      </c>
      <c r="K367" s="1" t="e">
        <f t="shared" si="22"/>
        <v>#DIV/0!</v>
      </c>
    </row>
    <row r="368" ht="17.2" spans="1:11">
      <c r="A368" s="2"/>
      <c r="B368" s="3" t="s">
        <v>7</v>
      </c>
      <c r="C368" s="1">
        <v>13</v>
      </c>
      <c r="D368" s="1" t="s">
        <v>21</v>
      </c>
      <c r="E368" s="1">
        <f>'t3-mnet'!E368-'t3-iou-mkrs'!E368</f>
        <v>0</v>
      </c>
      <c r="F368" s="1">
        <f>'t3-mnet'!F368-'t3-iou-mkrs'!F368</f>
        <v>0</v>
      </c>
      <c r="G368" s="1">
        <f>'t3-mnet'!G368-'t3-iou-mkrs'!G368</f>
        <v>0</v>
      </c>
      <c r="H368" s="1">
        <f>'t3-mnet'!H368-'t3-iou-mkrs'!H368</f>
        <v>0</v>
      </c>
      <c r="I368" s="1">
        <f>'t3-mnet'!I368-'t3-iou-mkrs'!I368</f>
        <v>0</v>
      </c>
      <c r="K368" s="1" t="e">
        <f t="shared" si="22"/>
        <v>#DIV/0!</v>
      </c>
    </row>
    <row r="369" ht="17.2" spans="1:11">
      <c r="A369" s="2"/>
      <c r="B369" s="3" t="s">
        <v>7</v>
      </c>
      <c r="C369" s="1">
        <v>14</v>
      </c>
      <c r="D369" s="1" t="s">
        <v>22</v>
      </c>
      <c r="E369" s="1">
        <f>'t3-mnet'!E369-'t3-iou-mkrs'!E369</f>
        <v>0</v>
      </c>
      <c r="F369" s="1">
        <f>'t3-mnet'!F369-'t3-iou-mkrs'!F369</f>
        <v>0</v>
      </c>
      <c r="G369" s="1">
        <f>'t3-mnet'!G369-'t3-iou-mkrs'!G369</f>
        <v>0</v>
      </c>
      <c r="H369" s="1">
        <f>'t3-mnet'!H369-'t3-iou-mkrs'!H369</f>
        <v>0</v>
      </c>
      <c r="I369" s="1">
        <f>'t3-mnet'!I369-'t3-iou-mkrs'!I369</f>
        <v>0</v>
      </c>
      <c r="K369" s="1" t="e">
        <f t="shared" si="22"/>
        <v>#DIV/0!</v>
      </c>
    </row>
    <row r="370" ht="17.2" spans="1:11">
      <c r="A370" s="2"/>
      <c r="B370" s="3" t="s">
        <v>46</v>
      </c>
      <c r="K370" s="1" t="e">
        <f>AVERAGE(K355:K369)</f>
        <v>#DIV/0!</v>
      </c>
    </row>
    <row r="371" ht="17.2" spans="1:11">
      <c r="A371" s="2"/>
      <c r="B371" s="3" t="s">
        <v>7</v>
      </c>
      <c r="C371" s="1">
        <v>0</v>
      </c>
      <c r="D371" s="1" t="s">
        <v>8</v>
      </c>
      <c r="E371" s="1">
        <f>'t3-mnet'!E371-'t3-iou-mkrs'!E371</f>
        <v>0</v>
      </c>
      <c r="F371" s="1">
        <f>'t3-mnet'!F371-'t3-iou-mkrs'!F371</f>
        <v>1</v>
      </c>
      <c r="G371" s="1">
        <f>'t3-mnet'!G371-'t3-iou-mkrs'!G371</f>
        <v>0</v>
      </c>
      <c r="H371" s="1">
        <f>'t3-mnet'!H371-'t3-iou-mkrs'!H371</f>
        <v>0</v>
      </c>
      <c r="I371" s="1">
        <f>'t3-mnet'!I371-'t3-iou-mkrs'!I371</f>
        <v>0</v>
      </c>
      <c r="K371" s="1" t="e">
        <f t="shared" ref="K371:K385" si="23">1-(E371+F371+G371)/H371</f>
        <v>#DIV/0!</v>
      </c>
    </row>
    <row r="372" ht="17.2" spans="1:11">
      <c r="A372" s="2"/>
      <c r="B372" s="3" t="s">
        <v>7</v>
      </c>
      <c r="C372" s="1">
        <v>1</v>
      </c>
      <c r="D372" s="1" t="s">
        <v>9</v>
      </c>
      <c r="E372" s="1">
        <f>'t3-mnet'!E372-'t3-iou-mkrs'!E372</f>
        <v>0</v>
      </c>
      <c r="F372" s="1">
        <f>'t3-mnet'!F372-'t3-iou-mkrs'!F372</f>
        <v>1</v>
      </c>
      <c r="G372" s="1">
        <f>'t3-mnet'!G372-'t3-iou-mkrs'!G372</f>
        <v>0</v>
      </c>
      <c r="H372" s="1">
        <f>'t3-mnet'!H372-'t3-iou-mkrs'!H372</f>
        <v>0</v>
      </c>
      <c r="I372" s="1">
        <f>'t3-mnet'!I372-'t3-iou-mkrs'!I372</f>
        <v>0</v>
      </c>
      <c r="K372" s="1" t="e">
        <f t="shared" si="23"/>
        <v>#DIV/0!</v>
      </c>
    </row>
    <row r="373" ht="17.2" spans="1:11">
      <c r="A373" s="2"/>
      <c r="B373" s="3" t="s">
        <v>7</v>
      </c>
      <c r="C373" s="1">
        <v>2</v>
      </c>
      <c r="D373" s="1" t="s">
        <v>10</v>
      </c>
      <c r="E373" s="1">
        <f>'t3-mnet'!E373-'t3-iou-mkrs'!E373</f>
        <v>0</v>
      </c>
      <c r="F373" s="1">
        <f>'t3-mnet'!F373-'t3-iou-mkrs'!F373</f>
        <v>1</v>
      </c>
      <c r="G373" s="1">
        <f>'t3-mnet'!G373-'t3-iou-mkrs'!G373</f>
        <v>0</v>
      </c>
      <c r="H373" s="1">
        <f>'t3-mnet'!H373-'t3-iou-mkrs'!H373</f>
        <v>0</v>
      </c>
      <c r="I373" s="1">
        <f>'t3-mnet'!I373-'t3-iou-mkrs'!I373</f>
        <v>0</v>
      </c>
      <c r="K373" s="1" t="e">
        <f t="shared" si="23"/>
        <v>#DIV/0!</v>
      </c>
    </row>
    <row r="374" ht="17.2" spans="1:11">
      <c r="A374" s="2"/>
      <c r="B374" s="3" t="s">
        <v>7</v>
      </c>
      <c r="C374" s="1">
        <v>3</v>
      </c>
      <c r="D374" s="1" t="s">
        <v>11</v>
      </c>
      <c r="E374" s="1">
        <f>'t3-mnet'!E374-'t3-iou-mkrs'!E374</f>
        <v>0</v>
      </c>
      <c r="F374" s="1">
        <f>'t3-mnet'!F374-'t3-iou-mkrs'!F374</f>
        <v>1</v>
      </c>
      <c r="G374" s="1">
        <f>'t3-mnet'!G374-'t3-iou-mkrs'!G374</f>
        <v>0</v>
      </c>
      <c r="H374" s="1">
        <f>'t3-mnet'!H374-'t3-iou-mkrs'!H374</f>
        <v>0</v>
      </c>
      <c r="I374" s="1">
        <f>'t3-mnet'!I374-'t3-iou-mkrs'!I374</f>
        <v>0</v>
      </c>
      <c r="K374" s="1" t="e">
        <f t="shared" si="23"/>
        <v>#DIV/0!</v>
      </c>
    </row>
    <row r="375" ht="17.2" spans="1:11">
      <c r="A375" s="2"/>
      <c r="B375" s="3" t="s">
        <v>7</v>
      </c>
      <c r="C375" s="1">
        <v>4</v>
      </c>
      <c r="D375" s="1" t="s">
        <v>12</v>
      </c>
      <c r="E375" s="1">
        <f>'t3-mnet'!E375-'t3-iou-mkrs'!E375</f>
        <v>0</v>
      </c>
      <c r="F375" s="1">
        <f>'t3-mnet'!F375-'t3-iou-mkrs'!F375</f>
        <v>1</v>
      </c>
      <c r="G375" s="1">
        <f>'t3-mnet'!G375-'t3-iou-mkrs'!G375</f>
        <v>0</v>
      </c>
      <c r="H375" s="1">
        <f>'t3-mnet'!H375-'t3-iou-mkrs'!H375</f>
        <v>0</v>
      </c>
      <c r="I375" s="1">
        <f>'t3-mnet'!I375-'t3-iou-mkrs'!I375</f>
        <v>0</v>
      </c>
      <c r="K375" s="1" t="e">
        <f t="shared" si="23"/>
        <v>#DIV/0!</v>
      </c>
    </row>
    <row r="376" ht="17.2" spans="1:11">
      <c r="A376" s="2"/>
      <c r="B376" s="3" t="s">
        <v>7</v>
      </c>
      <c r="C376" s="1">
        <v>5</v>
      </c>
      <c r="D376" s="1" t="s">
        <v>13</v>
      </c>
      <c r="E376" s="1">
        <f>'t3-mnet'!E376-'t3-iou-mkrs'!E376</f>
        <v>0</v>
      </c>
      <c r="F376" s="1">
        <f>'t3-mnet'!F376-'t3-iou-mkrs'!F376</f>
        <v>1</v>
      </c>
      <c r="G376" s="1">
        <f>'t3-mnet'!G376-'t3-iou-mkrs'!G376</f>
        <v>0</v>
      </c>
      <c r="H376" s="1">
        <f>'t3-mnet'!H376-'t3-iou-mkrs'!H376</f>
        <v>0</v>
      </c>
      <c r="I376" s="1">
        <f>'t3-mnet'!I376-'t3-iou-mkrs'!I376</f>
        <v>0</v>
      </c>
      <c r="K376" s="1" t="e">
        <f t="shared" si="23"/>
        <v>#DIV/0!</v>
      </c>
    </row>
    <row r="377" ht="17.2" spans="1:11">
      <c r="A377" s="2"/>
      <c r="B377" s="3" t="s">
        <v>7</v>
      </c>
      <c r="C377" s="1">
        <v>6</v>
      </c>
      <c r="D377" s="1" t="s">
        <v>14</v>
      </c>
      <c r="E377" s="1">
        <f>'t3-mnet'!E377-'t3-iou-mkrs'!E377</f>
        <v>0</v>
      </c>
      <c r="F377" s="1">
        <f>'t3-mnet'!F377-'t3-iou-mkrs'!F377</f>
        <v>2</v>
      </c>
      <c r="G377" s="1">
        <f>'t3-mnet'!G377-'t3-iou-mkrs'!G377</f>
        <v>0</v>
      </c>
      <c r="H377" s="1">
        <f>'t3-mnet'!H377-'t3-iou-mkrs'!H377</f>
        <v>0</v>
      </c>
      <c r="I377" s="1">
        <f>'t3-mnet'!I377-'t3-iou-mkrs'!I377</f>
        <v>0</v>
      </c>
      <c r="K377" s="1" t="e">
        <f t="shared" si="23"/>
        <v>#DIV/0!</v>
      </c>
    </row>
    <row r="378" ht="17.2" spans="1:11">
      <c r="A378" s="2"/>
      <c r="B378" s="3" t="s">
        <v>7</v>
      </c>
      <c r="C378" s="1">
        <v>7</v>
      </c>
      <c r="D378" s="1" t="s">
        <v>15</v>
      </c>
      <c r="E378" s="1">
        <f>'t3-mnet'!E378-'t3-iou-mkrs'!E378</f>
        <v>0</v>
      </c>
      <c r="F378" s="1">
        <f>'t3-mnet'!F378-'t3-iou-mkrs'!F378</f>
        <v>1</v>
      </c>
      <c r="G378" s="1">
        <f>'t3-mnet'!G378-'t3-iou-mkrs'!G378</f>
        <v>0</v>
      </c>
      <c r="H378" s="1">
        <f>'t3-mnet'!H378-'t3-iou-mkrs'!H378</f>
        <v>0</v>
      </c>
      <c r="I378" s="1">
        <f>'t3-mnet'!I378-'t3-iou-mkrs'!I378</f>
        <v>0</v>
      </c>
      <c r="K378" s="1" t="e">
        <f t="shared" si="23"/>
        <v>#DIV/0!</v>
      </c>
    </row>
    <row r="379" ht="17.2" spans="1:11">
      <c r="A379" s="2"/>
      <c r="B379" s="3" t="s">
        <v>7</v>
      </c>
      <c r="C379" s="1">
        <v>8</v>
      </c>
      <c r="D379" s="1" t="s">
        <v>16</v>
      </c>
      <c r="E379" s="1">
        <f>'t3-mnet'!E379-'t3-iou-mkrs'!E379</f>
        <v>0</v>
      </c>
      <c r="F379" s="1">
        <f>'t3-mnet'!F379-'t3-iou-mkrs'!F379</f>
        <v>1</v>
      </c>
      <c r="G379" s="1">
        <f>'t3-mnet'!G379-'t3-iou-mkrs'!G379</f>
        <v>0</v>
      </c>
      <c r="H379" s="1">
        <f>'t3-mnet'!H379-'t3-iou-mkrs'!H379</f>
        <v>0</v>
      </c>
      <c r="I379" s="1">
        <f>'t3-mnet'!I379-'t3-iou-mkrs'!I379</f>
        <v>0</v>
      </c>
      <c r="K379" s="1" t="e">
        <f t="shared" si="23"/>
        <v>#DIV/0!</v>
      </c>
    </row>
    <row r="380" ht="17.2" spans="1:11">
      <c r="A380" s="2"/>
      <c r="B380" s="3" t="s">
        <v>7</v>
      </c>
      <c r="C380" s="1">
        <v>9</v>
      </c>
      <c r="D380" s="1" t="s">
        <v>17</v>
      </c>
      <c r="E380" s="1">
        <f>'t3-mnet'!E380-'t3-iou-mkrs'!E380</f>
        <v>0</v>
      </c>
      <c r="F380" s="1">
        <f>'t3-mnet'!F380-'t3-iou-mkrs'!F380</f>
        <v>0</v>
      </c>
      <c r="G380" s="1">
        <f>'t3-mnet'!G380-'t3-iou-mkrs'!G380</f>
        <v>0</v>
      </c>
      <c r="H380" s="1">
        <f>'t3-mnet'!H380-'t3-iou-mkrs'!H380</f>
        <v>0</v>
      </c>
      <c r="I380" s="1">
        <f>'t3-mnet'!I380-'t3-iou-mkrs'!I380</f>
        <v>0</v>
      </c>
      <c r="K380" s="1" t="e">
        <f t="shared" si="23"/>
        <v>#DIV/0!</v>
      </c>
    </row>
    <row r="381" ht="17.2" spans="1:11">
      <c r="A381" s="2"/>
      <c r="B381" s="3" t="s">
        <v>7</v>
      </c>
      <c r="C381" s="1">
        <v>10</v>
      </c>
      <c r="D381" s="1" t="s">
        <v>18</v>
      </c>
      <c r="E381" s="1">
        <f>'t3-mnet'!E381-'t3-iou-mkrs'!E381</f>
        <v>0</v>
      </c>
      <c r="F381" s="1">
        <f>'t3-mnet'!F381-'t3-iou-mkrs'!F381</f>
        <v>0</v>
      </c>
      <c r="G381" s="1">
        <f>'t3-mnet'!G381-'t3-iou-mkrs'!G381</f>
        <v>0</v>
      </c>
      <c r="H381" s="1">
        <f>'t3-mnet'!H381-'t3-iou-mkrs'!H381</f>
        <v>0</v>
      </c>
      <c r="I381" s="1">
        <f>'t3-mnet'!I381-'t3-iou-mkrs'!I381</f>
        <v>0</v>
      </c>
      <c r="K381" s="1" t="e">
        <f t="shared" si="23"/>
        <v>#DIV/0!</v>
      </c>
    </row>
    <row r="382" ht="17.2" spans="1:11">
      <c r="A382" s="2"/>
      <c r="B382" s="3" t="s">
        <v>7</v>
      </c>
      <c r="C382" s="1">
        <v>11</v>
      </c>
      <c r="D382" s="1" t="s">
        <v>19</v>
      </c>
      <c r="E382" s="1">
        <f>'t3-mnet'!E382-'t3-iou-mkrs'!E382</f>
        <v>0</v>
      </c>
      <c r="F382" s="1">
        <f>'t3-mnet'!F382-'t3-iou-mkrs'!F382</f>
        <v>0</v>
      </c>
      <c r="G382" s="1">
        <f>'t3-mnet'!G382-'t3-iou-mkrs'!G382</f>
        <v>0</v>
      </c>
      <c r="H382" s="1">
        <f>'t3-mnet'!H382-'t3-iou-mkrs'!H382</f>
        <v>0</v>
      </c>
      <c r="I382" s="1">
        <f>'t3-mnet'!I382-'t3-iou-mkrs'!I382</f>
        <v>0</v>
      </c>
      <c r="K382" s="1" t="e">
        <f t="shared" si="23"/>
        <v>#DIV/0!</v>
      </c>
    </row>
    <row r="383" ht="17.2" spans="1:11">
      <c r="A383" s="2"/>
      <c r="B383" s="3" t="s">
        <v>7</v>
      </c>
      <c r="C383" s="1">
        <v>12</v>
      </c>
      <c r="D383" s="1" t="s">
        <v>20</v>
      </c>
      <c r="E383" s="1">
        <f>'t3-mnet'!E383-'t3-iou-mkrs'!E383</f>
        <v>0</v>
      </c>
      <c r="F383" s="1">
        <f>'t3-mnet'!F383-'t3-iou-mkrs'!F383</f>
        <v>1</v>
      </c>
      <c r="G383" s="1">
        <f>'t3-mnet'!G383-'t3-iou-mkrs'!G383</f>
        <v>0</v>
      </c>
      <c r="H383" s="1">
        <f>'t3-mnet'!H383-'t3-iou-mkrs'!H383</f>
        <v>0</v>
      </c>
      <c r="I383" s="1">
        <f>'t3-mnet'!I383-'t3-iou-mkrs'!I383</f>
        <v>0</v>
      </c>
      <c r="K383" s="1" t="e">
        <f t="shared" si="23"/>
        <v>#DIV/0!</v>
      </c>
    </row>
    <row r="384" ht="17.2" spans="1:11">
      <c r="A384" s="2"/>
      <c r="B384" s="3" t="s">
        <v>7</v>
      </c>
      <c r="C384" s="1">
        <v>13</v>
      </c>
      <c r="D384" s="1" t="s">
        <v>21</v>
      </c>
      <c r="E384" s="1">
        <f>'t3-mnet'!E384-'t3-iou-mkrs'!E384</f>
        <v>0</v>
      </c>
      <c r="F384" s="1">
        <f>'t3-mnet'!F384-'t3-iou-mkrs'!F384</f>
        <v>2</v>
      </c>
      <c r="G384" s="1">
        <f>'t3-mnet'!G384-'t3-iou-mkrs'!G384</f>
        <v>0</v>
      </c>
      <c r="H384" s="1">
        <f>'t3-mnet'!H384-'t3-iou-mkrs'!H384</f>
        <v>0</v>
      </c>
      <c r="I384" s="1">
        <f>'t3-mnet'!I384-'t3-iou-mkrs'!I384</f>
        <v>0</v>
      </c>
      <c r="K384" s="1" t="e">
        <f t="shared" si="23"/>
        <v>#DIV/0!</v>
      </c>
    </row>
    <row r="385" ht="17.2" spans="1:11">
      <c r="A385" s="2"/>
      <c r="B385" s="3" t="s">
        <v>7</v>
      </c>
      <c r="C385" s="1">
        <v>14</v>
      </c>
      <c r="D385" s="1" t="s">
        <v>22</v>
      </c>
      <c r="E385" s="1">
        <f>'t3-mnet'!E385-'t3-iou-mkrs'!E385</f>
        <v>0</v>
      </c>
      <c r="F385" s="1">
        <f>'t3-mnet'!F385-'t3-iou-mkrs'!F385</f>
        <v>0</v>
      </c>
      <c r="G385" s="1">
        <f>'t3-mnet'!G385-'t3-iou-mkrs'!G385</f>
        <v>0</v>
      </c>
      <c r="H385" s="1">
        <f>'t3-mnet'!H385-'t3-iou-mkrs'!H385</f>
        <v>0</v>
      </c>
      <c r="I385" s="1">
        <f>'t3-mnet'!I385-'t3-iou-mkrs'!I385</f>
        <v>0</v>
      </c>
      <c r="K385" s="1" t="e">
        <f t="shared" si="23"/>
        <v>#DIV/0!</v>
      </c>
    </row>
    <row r="386" ht="17.2" spans="1:11">
      <c r="A386" s="2"/>
      <c r="B386" s="3" t="s">
        <v>47</v>
      </c>
      <c r="K386" s="1" t="e">
        <f>AVERAGE(K371:K385)</f>
        <v>#DIV/0!</v>
      </c>
    </row>
    <row r="387" ht="17.2" spans="1:11">
      <c r="A387" s="2"/>
      <c r="B387" s="3" t="s">
        <v>7</v>
      </c>
      <c r="C387" s="1">
        <v>0</v>
      </c>
      <c r="D387" s="1" t="s">
        <v>8</v>
      </c>
      <c r="E387" s="1">
        <f>'t3-mnet'!E387-'t3-iou-mkrs'!E387</f>
        <v>0</v>
      </c>
      <c r="F387" s="1">
        <f>'t3-mnet'!F387-'t3-iou-mkrs'!F387</f>
        <v>0</v>
      </c>
      <c r="G387" s="1">
        <f>'t3-mnet'!G387-'t3-iou-mkrs'!G387</f>
        <v>0</v>
      </c>
      <c r="H387" s="1">
        <f>'t3-mnet'!H387-'t3-iou-mkrs'!H387</f>
        <v>0</v>
      </c>
      <c r="I387" s="1">
        <f>'t3-mnet'!I387-'t3-iou-mkrs'!I387</f>
        <v>0</v>
      </c>
      <c r="K387" s="1" t="e">
        <f t="shared" ref="K387:K401" si="24">1-(E387+F387+G387)/H387</f>
        <v>#DIV/0!</v>
      </c>
    </row>
    <row r="388" ht="17.2" spans="1:11">
      <c r="A388" s="2"/>
      <c r="B388" s="3" t="s">
        <v>7</v>
      </c>
      <c r="C388" s="1">
        <v>1</v>
      </c>
      <c r="D388" s="1" t="s">
        <v>9</v>
      </c>
      <c r="E388" s="1">
        <f>'t3-mnet'!E388-'t3-iou-mkrs'!E388</f>
        <v>0</v>
      </c>
      <c r="F388" s="1">
        <f>'t3-mnet'!F388-'t3-iou-mkrs'!F388</f>
        <v>0</v>
      </c>
      <c r="G388" s="1">
        <f>'t3-mnet'!G388-'t3-iou-mkrs'!G388</f>
        <v>0</v>
      </c>
      <c r="H388" s="1">
        <f>'t3-mnet'!H388-'t3-iou-mkrs'!H388</f>
        <v>0</v>
      </c>
      <c r="I388" s="1">
        <f>'t3-mnet'!I388-'t3-iou-mkrs'!I388</f>
        <v>0</v>
      </c>
      <c r="K388" s="1" t="e">
        <f t="shared" si="24"/>
        <v>#DIV/0!</v>
      </c>
    </row>
    <row r="389" ht="17.2" spans="1:11">
      <c r="A389" s="2"/>
      <c r="B389" s="3" t="s">
        <v>7</v>
      </c>
      <c r="C389" s="1">
        <v>2</v>
      </c>
      <c r="D389" s="1" t="s">
        <v>10</v>
      </c>
      <c r="E389" s="1">
        <f>'t3-mnet'!E389-'t3-iou-mkrs'!E389</f>
        <v>0</v>
      </c>
      <c r="F389" s="1">
        <f>'t3-mnet'!F389-'t3-iou-mkrs'!F389</f>
        <v>0</v>
      </c>
      <c r="G389" s="1">
        <f>'t3-mnet'!G389-'t3-iou-mkrs'!G389</f>
        <v>0</v>
      </c>
      <c r="H389" s="1">
        <f>'t3-mnet'!H389-'t3-iou-mkrs'!H389</f>
        <v>0</v>
      </c>
      <c r="I389" s="1">
        <f>'t3-mnet'!I389-'t3-iou-mkrs'!I389</f>
        <v>0</v>
      </c>
      <c r="K389" s="1" t="e">
        <f t="shared" si="24"/>
        <v>#DIV/0!</v>
      </c>
    </row>
    <row r="390" ht="17.2" spans="1:11">
      <c r="A390" s="2"/>
      <c r="B390" s="3" t="s">
        <v>7</v>
      </c>
      <c r="C390" s="1">
        <v>3</v>
      </c>
      <c r="D390" s="1" t="s">
        <v>11</v>
      </c>
      <c r="E390" s="1">
        <f>'t3-mnet'!E390-'t3-iou-mkrs'!E390</f>
        <v>0</v>
      </c>
      <c r="F390" s="1">
        <f>'t3-mnet'!F390-'t3-iou-mkrs'!F390</f>
        <v>0</v>
      </c>
      <c r="G390" s="1">
        <f>'t3-mnet'!G390-'t3-iou-mkrs'!G390</f>
        <v>0</v>
      </c>
      <c r="H390" s="1">
        <f>'t3-mnet'!H390-'t3-iou-mkrs'!H390</f>
        <v>0</v>
      </c>
      <c r="I390" s="1">
        <f>'t3-mnet'!I390-'t3-iou-mkrs'!I390</f>
        <v>0</v>
      </c>
      <c r="K390" s="1" t="e">
        <f t="shared" si="24"/>
        <v>#DIV/0!</v>
      </c>
    </row>
    <row r="391" ht="17.2" spans="1:11">
      <c r="A391" s="2"/>
      <c r="B391" s="3" t="s">
        <v>7</v>
      </c>
      <c r="C391" s="1">
        <v>4</v>
      </c>
      <c r="D391" s="1" t="s">
        <v>12</v>
      </c>
      <c r="E391" s="1">
        <f>'t3-mnet'!E391-'t3-iou-mkrs'!E391</f>
        <v>0</v>
      </c>
      <c r="F391" s="1">
        <f>'t3-mnet'!F391-'t3-iou-mkrs'!F391</f>
        <v>0</v>
      </c>
      <c r="G391" s="1">
        <f>'t3-mnet'!G391-'t3-iou-mkrs'!G391</f>
        <v>0</v>
      </c>
      <c r="H391" s="1">
        <f>'t3-mnet'!H391-'t3-iou-mkrs'!H391</f>
        <v>0</v>
      </c>
      <c r="I391" s="1">
        <f>'t3-mnet'!I391-'t3-iou-mkrs'!I391</f>
        <v>0</v>
      </c>
      <c r="K391" s="1" t="e">
        <f t="shared" si="24"/>
        <v>#DIV/0!</v>
      </c>
    </row>
    <row r="392" ht="17.2" spans="1:11">
      <c r="A392" s="2"/>
      <c r="B392" s="3" t="s">
        <v>7</v>
      </c>
      <c r="C392" s="1">
        <v>5</v>
      </c>
      <c r="D392" s="1" t="s">
        <v>13</v>
      </c>
      <c r="E392" s="1">
        <f>'t3-mnet'!E392-'t3-iou-mkrs'!E392</f>
        <v>0</v>
      </c>
      <c r="F392" s="1">
        <f>'t3-mnet'!F392-'t3-iou-mkrs'!F392</f>
        <v>0</v>
      </c>
      <c r="G392" s="1">
        <f>'t3-mnet'!G392-'t3-iou-mkrs'!G392</f>
        <v>0</v>
      </c>
      <c r="H392" s="1">
        <f>'t3-mnet'!H392-'t3-iou-mkrs'!H392</f>
        <v>0</v>
      </c>
      <c r="I392" s="1">
        <f>'t3-mnet'!I392-'t3-iou-mkrs'!I392</f>
        <v>0</v>
      </c>
      <c r="K392" s="1" t="e">
        <f t="shared" si="24"/>
        <v>#DIV/0!</v>
      </c>
    </row>
    <row r="393" ht="17.2" spans="1:11">
      <c r="A393" s="2"/>
      <c r="B393" s="3" t="s">
        <v>7</v>
      </c>
      <c r="C393" s="1">
        <v>6</v>
      </c>
      <c r="D393" s="1" t="s">
        <v>14</v>
      </c>
      <c r="E393" s="1">
        <f>'t3-mnet'!E393-'t3-iou-mkrs'!E393</f>
        <v>0</v>
      </c>
      <c r="F393" s="1">
        <f>'t3-mnet'!F393-'t3-iou-mkrs'!F393</f>
        <v>0</v>
      </c>
      <c r="G393" s="1">
        <f>'t3-mnet'!G393-'t3-iou-mkrs'!G393</f>
        <v>0</v>
      </c>
      <c r="H393" s="1">
        <f>'t3-mnet'!H393-'t3-iou-mkrs'!H393</f>
        <v>0</v>
      </c>
      <c r="I393" s="1">
        <f>'t3-mnet'!I393-'t3-iou-mkrs'!I393</f>
        <v>0</v>
      </c>
      <c r="K393" s="1" t="e">
        <f t="shared" si="24"/>
        <v>#DIV/0!</v>
      </c>
    </row>
    <row r="394" ht="17.2" spans="1:11">
      <c r="A394" s="2"/>
      <c r="B394" s="3" t="s">
        <v>7</v>
      </c>
      <c r="C394" s="1">
        <v>7</v>
      </c>
      <c r="D394" s="1" t="s">
        <v>15</v>
      </c>
      <c r="E394" s="1">
        <f>'t3-mnet'!E394-'t3-iou-mkrs'!E394</f>
        <v>0</v>
      </c>
      <c r="F394" s="1">
        <f>'t3-mnet'!F394-'t3-iou-mkrs'!F394</f>
        <v>0</v>
      </c>
      <c r="G394" s="1">
        <f>'t3-mnet'!G394-'t3-iou-mkrs'!G394</f>
        <v>0</v>
      </c>
      <c r="H394" s="1">
        <f>'t3-mnet'!H394-'t3-iou-mkrs'!H394</f>
        <v>0</v>
      </c>
      <c r="I394" s="1">
        <f>'t3-mnet'!I394-'t3-iou-mkrs'!I394</f>
        <v>0</v>
      </c>
      <c r="K394" s="1" t="e">
        <f t="shared" si="24"/>
        <v>#DIV/0!</v>
      </c>
    </row>
    <row r="395" ht="17.2" spans="1:11">
      <c r="A395" s="2"/>
      <c r="B395" s="3" t="s">
        <v>7</v>
      </c>
      <c r="C395" s="1">
        <v>8</v>
      </c>
      <c r="D395" s="1" t="s">
        <v>16</v>
      </c>
      <c r="E395" s="1">
        <f>'t3-mnet'!E395-'t3-iou-mkrs'!E395</f>
        <v>0</v>
      </c>
      <c r="F395" s="1">
        <f>'t3-mnet'!F395-'t3-iou-mkrs'!F395</f>
        <v>0</v>
      </c>
      <c r="G395" s="1">
        <f>'t3-mnet'!G395-'t3-iou-mkrs'!G395</f>
        <v>0</v>
      </c>
      <c r="H395" s="1">
        <f>'t3-mnet'!H395-'t3-iou-mkrs'!H395</f>
        <v>0</v>
      </c>
      <c r="I395" s="1">
        <f>'t3-mnet'!I395-'t3-iou-mkrs'!I395</f>
        <v>0</v>
      </c>
      <c r="K395" s="1" t="e">
        <f t="shared" si="24"/>
        <v>#DIV/0!</v>
      </c>
    </row>
    <row r="396" ht="17.2" spans="1:11">
      <c r="A396" s="2"/>
      <c r="B396" s="3" t="s">
        <v>7</v>
      </c>
      <c r="C396" s="1">
        <v>9</v>
      </c>
      <c r="D396" s="1" t="s">
        <v>17</v>
      </c>
      <c r="E396" s="1">
        <f>'t3-mnet'!E396-'t3-iou-mkrs'!E396</f>
        <v>0</v>
      </c>
      <c r="F396" s="1">
        <f>'t3-mnet'!F396-'t3-iou-mkrs'!F396</f>
        <v>0</v>
      </c>
      <c r="G396" s="1">
        <f>'t3-mnet'!G396-'t3-iou-mkrs'!G396</f>
        <v>0</v>
      </c>
      <c r="H396" s="1">
        <f>'t3-mnet'!H396-'t3-iou-mkrs'!H396</f>
        <v>0</v>
      </c>
      <c r="I396" s="1">
        <f>'t3-mnet'!I396-'t3-iou-mkrs'!I396</f>
        <v>0</v>
      </c>
      <c r="K396" s="1" t="e">
        <f t="shared" si="24"/>
        <v>#DIV/0!</v>
      </c>
    </row>
    <row r="397" ht="17.2" spans="1:11">
      <c r="A397" s="2"/>
      <c r="B397" s="3" t="s">
        <v>7</v>
      </c>
      <c r="C397" s="1">
        <v>10</v>
      </c>
      <c r="D397" s="1" t="s">
        <v>18</v>
      </c>
      <c r="E397" s="1">
        <f>'t3-mnet'!E397-'t3-iou-mkrs'!E397</f>
        <v>0</v>
      </c>
      <c r="F397" s="1">
        <f>'t3-mnet'!F397-'t3-iou-mkrs'!F397</f>
        <v>0</v>
      </c>
      <c r="G397" s="1">
        <f>'t3-mnet'!G397-'t3-iou-mkrs'!G397</f>
        <v>0</v>
      </c>
      <c r="H397" s="1">
        <f>'t3-mnet'!H397-'t3-iou-mkrs'!H397</f>
        <v>0</v>
      </c>
      <c r="I397" s="1">
        <f>'t3-mnet'!I397-'t3-iou-mkrs'!I397</f>
        <v>0</v>
      </c>
      <c r="K397" s="1" t="e">
        <f t="shared" si="24"/>
        <v>#DIV/0!</v>
      </c>
    </row>
    <row r="398" ht="17.2" spans="1:11">
      <c r="A398" s="2"/>
      <c r="B398" s="3" t="s">
        <v>7</v>
      </c>
      <c r="C398" s="1">
        <v>11</v>
      </c>
      <c r="D398" s="1" t="s">
        <v>19</v>
      </c>
      <c r="E398" s="1">
        <f>'t3-mnet'!E398-'t3-iou-mkrs'!E398</f>
        <v>0</v>
      </c>
      <c r="F398" s="1">
        <f>'t3-mnet'!F398-'t3-iou-mkrs'!F398</f>
        <v>0</v>
      </c>
      <c r="G398" s="1">
        <f>'t3-mnet'!G398-'t3-iou-mkrs'!G398</f>
        <v>0</v>
      </c>
      <c r="H398" s="1">
        <f>'t3-mnet'!H398-'t3-iou-mkrs'!H398</f>
        <v>0</v>
      </c>
      <c r="I398" s="1">
        <f>'t3-mnet'!I398-'t3-iou-mkrs'!I398</f>
        <v>0</v>
      </c>
      <c r="K398" s="1" t="e">
        <f t="shared" si="24"/>
        <v>#DIV/0!</v>
      </c>
    </row>
    <row r="399" ht="17.2" spans="1:11">
      <c r="A399" s="2"/>
      <c r="B399" s="3" t="s">
        <v>7</v>
      </c>
      <c r="C399" s="1">
        <v>12</v>
      </c>
      <c r="D399" s="1" t="s">
        <v>20</v>
      </c>
      <c r="E399" s="1">
        <f>'t3-mnet'!E399-'t3-iou-mkrs'!E399</f>
        <v>0</v>
      </c>
      <c r="F399" s="1">
        <f>'t3-mnet'!F399-'t3-iou-mkrs'!F399</f>
        <v>0</v>
      </c>
      <c r="G399" s="1">
        <f>'t3-mnet'!G399-'t3-iou-mkrs'!G399</f>
        <v>0</v>
      </c>
      <c r="H399" s="1">
        <f>'t3-mnet'!H399-'t3-iou-mkrs'!H399</f>
        <v>0</v>
      </c>
      <c r="I399" s="1">
        <f>'t3-mnet'!I399-'t3-iou-mkrs'!I399</f>
        <v>0</v>
      </c>
      <c r="K399" s="1" t="e">
        <f t="shared" si="24"/>
        <v>#DIV/0!</v>
      </c>
    </row>
    <row r="400" ht="17.2" spans="1:11">
      <c r="A400" s="2"/>
      <c r="B400" s="3" t="s">
        <v>7</v>
      </c>
      <c r="C400" s="1">
        <v>13</v>
      </c>
      <c r="D400" s="1" t="s">
        <v>21</v>
      </c>
      <c r="E400" s="1">
        <f>'t3-mnet'!E400-'t3-iou-mkrs'!E400</f>
        <v>0</v>
      </c>
      <c r="F400" s="1">
        <f>'t3-mnet'!F400-'t3-iou-mkrs'!F400</f>
        <v>0</v>
      </c>
      <c r="G400" s="1">
        <f>'t3-mnet'!G400-'t3-iou-mkrs'!G400</f>
        <v>0</v>
      </c>
      <c r="H400" s="1">
        <f>'t3-mnet'!H400-'t3-iou-mkrs'!H400</f>
        <v>0</v>
      </c>
      <c r="I400" s="1">
        <f>'t3-mnet'!I400-'t3-iou-mkrs'!I400</f>
        <v>0</v>
      </c>
      <c r="K400" s="1" t="e">
        <f t="shared" si="24"/>
        <v>#DIV/0!</v>
      </c>
    </row>
    <row r="401" ht="17.2" spans="1:11">
      <c r="A401" s="2"/>
      <c r="B401" s="3" t="s">
        <v>7</v>
      </c>
      <c r="C401" s="1">
        <v>14</v>
      </c>
      <c r="D401" s="1" t="s">
        <v>22</v>
      </c>
      <c r="E401" s="1">
        <f>'t3-mnet'!E401-'t3-iou-mkrs'!E401</f>
        <v>0</v>
      </c>
      <c r="F401" s="1">
        <f>'t3-mnet'!F401-'t3-iou-mkrs'!F401</f>
        <v>0</v>
      </c>
      <c r="G401" s="1">
        <f>'t3-mnet'!G401-'t3-iou-mkrs'!G401</f>
        <v>0</v>
      </c>
      <c r="H401" s="1">
        <f>'t3-mnet'!H401-'t3-iou-mkrs'!H401</f>
        <v>0</v>
      </c>
      <c r="I401" s="1">
        <f>'t3-mnet'!I401-'t3-iou-mkrs'!I401</f>
        <v>0</v>
      </c>
      <c r="K401" s="1" t="e">
        <f t="shared" si="24"/>
        <v>#DIV/0!</v>
      </c>
    </row>
    <row r="402" ht="17.2" spans="1:11">
      <c r="A402" s="2"/>
      <c r="B402" s="3" t="s">
        <v>48</v>
      </c>
      <c r="K402" s="1" t="e">
        <f>AVERAGE(K387:K401)</f>
        <v>#DIV/0!</v>
      </c>
    </row>
    <row r="403" ht="17.2" spans="1:11">
      <c r="A403" s="2"/>
      <c r="B403" s="3" t="s">
        <v>7</v>
      </c>
      <c r="C403" s="1">
        <v>0</v>
      </c>
      <c r="D403" s="1" t="s">
        <v>8</v>
      </c>
      <c r="E403" s="1">
        <f>'t3-mnet'!E403-'t3-iou-mkrs'!E403</f>
        <v>0</v>
      </c>
      <c r="F403" s="1">
        <f>'t3-mnet'!F403-'t3-iou-mkrs'!F403</f>
        <v>1</v>
      </c>
      <c r="G403" s="1">
        <f>'t3-mnet'!G403-'t3-iou-mkrs'!G403</f>
        <v>0</v>
      </c>
      <c r="H403" s="1">
        <f>'t3-mnet'!H403-'t3-iou-mkrs'!H403</f>
        <v>0</v>
      </c>
      <c r="I403" s="1">
        <f>'t3-mnet'!I403-'t3-iou-mkrs'!I403</f>
        <v>0</v>
      </c>
      <c r="K403" s="1" t="e">
        <f t="shared" ref="K403:K417" si="25">1-(E403+F403+G403)/H403</f>
        <v>#DIV/0!</v>
      </c>
    </row>
    <row r="404" ht="17.2" spans="1:11">
      <c r="A404" s="2"/>
      <c r="B404" s="3" t="s">
        <v>7</v>
      </c>
      <c r="C404" s="1">
        <v>1</v>
      </c>
      <c r="D404" s="1" t="s">
        <v>9</v>
      </c>
      <c r="E404" s="1">
        <f>'t3-mnet'!E404-'t3-iou-mkrs'!E404</f>
        <v>0</v>
      </c>
      <c r="F404" s="1">
        <f>'t3-mnet'!F404-'t3-iou-mkrs'!F404</f>
        <v>1</v>
      </c>
      <c r="G404" s="1">
        <f>'t3-mnet'!G404-'t3-iou-mkrs'!G404</f>
        <v>0</v>
      </c>
      <c r="H404" s="1">
        <f>'t3-mnet'!H404-'t3-iou-mkrs'!H404</f>
        <v>0</v>
      </c>
      <c r="I404" s="1">
        <f>'t3-mnet'!I404-'t3-iou-mkrs'!I404</f>
        <v>0</v>
      </c>
      <c r="K404" s="1" t="e">
        <f t="shared" si="25"/>
        <v>#DIV/0!</v>
      </c>
    </row>
    <row r="405" ht="17.2" spans="1:11">
      <c r="A405" s="2"/>
      <c r="B405" s="3" t="s">
        <v>7</v>
      </c>
      <c r="C405" s="1">
        <v>2</v>
      </c>
      <c r="D405" s="1" t="s">
        <v>10</v>
      </c>
      <c r="E405" s="1">
        <f>'t3-mnet'!E405-'t3-iou-mkrs'!E405</f>
        <v>0</v>
      </c>
      <c r="F405" s="1">
        <f>'t3-mnet'!F405-'t3-iou-mkrs'!F405</f>
        <v>-1</v>
      </c>
      <c r="G405" s="1">
        <f>'t3-mnet'!G405-'t3-iou-mkrs'!G405</f>
        <v>0</v>
      </c>
      <c r="H405" s="1">
        <f>'t3-mnet'!H405-'t3-iou-mkrs'!H405</f>
        <v>0</v>
      </c>
      <c r="I405" s="1">
        <f>'t3-mnet'!I405-'t3-iou-mkrs'!I405</f>
        <v>0</v>
      </c>
      <c r="K405" s="1" t="e">
        <f t="shared" si="25"/>
        <v>#DIV/0!</v>
      </c>
    </row>
    <row r="406" ht="17.2" spans="1:11">
      <c r="A406" s="2"/>
      <c r="B406" s="3" t="s">
        <v>7</v>
      </c>
      <c r="C406" s="1">
        <v>3</v>
      </c>
      <c r="D406" s="1" t="s">
        <v>11</v>
      </c>
      <c r="E406" s="1">
        <f>'t3-mnet'!E406-'t3-iou-mkrs'!E406</f>
        <v>0</v>
      </c>
      <c r="F406" s="1">
        <f>'t3-mnet'!F406-'t3-iou-mkrs'!F406</f>
        <v>-1</v>
      </c>
      <c r="G406" s="1">
        <f>'t3-mnet'!G406-'t3-iou-mkrs'!G406</f>
        <v>0</v>
      </c>
      <c r="H406" s="1">
        <f>'t3-mnet'!H406-'t3-iou-mkrs'!H406</f>
        <v>0</v>
      </c>
      <c r="I406" s="1">
        <f>'t3-mnet'!I406-'t3-iou-mkrs'!I406</f>
        <v>0</v>
      </c>
      <c r="K406" s="1" t="e">
        <f t="shared" si="25"/>
        <v>#DIV/0!</v>
      </c>
    </row>
    <row r="407" ht="17.2" spans="1:11">
      <c r="A407" s="2"/>
      <c r="B407" s="3" t="s">
        <v>7</v>
      </c>
      <c r="C407" s="1">
        <v>4</v>
      </c>
      <c r="D407" s="1" t="s">
        <v>12</v>
      </c>
      <c r="E407" s="1">
        <f>'t3-mnet'!E407-'t3-iou-mkrs'!E407</f>
        <v>0</v>
      </c>
      <c r="F407" s="1">
        <f>'t3-mnet'!F407-'t3-iou-mkrs'!F407</f>
        <v>0</v>
      </c>
      <c r="G407" s="1">
        <f>'t3-mnet'!G407-'t3-iou-mkrs'!G407</f>
        <v>0</v>
      </c>
      <c r="H407" s="1">
        <f>'t3-mnet'!H407-'t3-iou-mkrs'!H407</f>
        <v>0</v>
      </c>
      <c r="I407" s="1">
        <f>'t3-mnet'!I407-'t3-iou-mkrs'!I407</f>
        <v>0</v>
      </c>
      <c r="K407" s="1" t="e">
        <f t="shared" si="25"/>
        <v>#DIV/0!</v>
      </c>
    </row>
    <row r="408" ht="17.2" spans="1:11">
      <c r="A408" s="2"/>
      <c r="B408" s="3" t="s">
        <v>7</v>
      </c>
      <c r="C408" s="1">
        <v>5</v>
      </c>
      <c r="D408" s="1" t="s">
        <v>13</v>
      </c>
      <c r="E408" s="1">
        <f>'t3-mnet'!E408-'t3-iou-mkrs'!E408</f>
        <v>0</v>
      </c>
      <c r="F408" s="1">
        <f>'t3-mnet'!F408-'t3-iou-mkrs'!F408</f>
        <v>0</v>
      </c>
      <c r="G408" s="1">
        <f>'t3-mnet'!G408-'t3-iou-mkrs'!G408</f>
        <v>0</v>
      </c>
      <c r="H408" s="1">
        <f>'t3-mnet'!H408-'t3-iou-mkrs'!H408</f>
        <v>0</v>
      </c>
      <c r="I408" s="1">
        <f>'t3-mnet'!I408-'t3-iou-mkrs'!I408</f>
        <v>0</v>
      </c>
      <c r="K408" s="1" t="e">
        <f t="shared" si="25"/>
        <v>#DIV/0!</v>
      </c>
    </row>
    <row r="409" ht="17.2" spans="1:11">
      <c r="A409" s="2"/>
      <c r="B409" s="3" t="s">
        <v>7</v>
      </c>
      <c r="C409" s="1">
        <v>6</v>
      </c>
      <c r="D409" s="1" t="s">
        <v>14</v>
      </c>
      <c r="E409" s="1">
        <f>'t3-mnet'!E409-'t3-iou-mkrs'!E409</f>
        <v>0</v>
      </c>
      <c r="F409" s="1">
        <f>'t3-mnet'!F409-'t3-iou-mkrs'!F409</f>
        <v>0</v>
      </c>
      <c r="G409" s="1">
        <f>'t3-mnet'!G409-'t3-iou-mkrs'!G409</f>
        <v>0</v>
      </c>
      <c r="H409" s="1">
        <f>'t3-mnet'!H409-'t3-iou-mkrs'!H409</f>
        <v>0</v>
      </c>
      <c r="I409" s="1">
        <f>'t3-mnet'!I409-'t3-iou-mkrs'!I409</f>
        <v>0</v>
      </c>
      <c r="K409" s="1" t="e">
        <f t="shared" si="25"/>
        <v>#DIV/0!</v>
      </c>
    </row>
    <row r="410" ht="17.2" spans="1:11">
      <c r="A410" s="2"/>
      <c r="B410" s="3" t="s">
        <v>7</v>
      </c>
      <c r="C410" s="1">
        <v>7</v>
      </c>
      <c r="D410" s="1" t="s">
        <v>15</v>
      </c>
      <c r="E410" s="1">
        <f>'t3-mnet'!E410-'t3-iou-mkrs'!E410</f>
        <v>0</v>
      </c>
      <c r="F410" s="1">
        <f>'t3-mnet'!F410-'t3-iou-mkrs'!F410</f>
        <v>0</v>
      </c>
      <c r="G410" s="1">
        <f>'t3-mnet'!G410-'t3-iou-mkrs'!G410</f>
        <v>0</v>
      </c>
      <c r="H410" s="1">
        <f>'t3-mnet'!H410-'t3-iou-mkrs'!H410</f>
        <v>0</v>
      </c>
      <c r="I410" s="1">
        <f>'t3-mnet'!I410-'t3-iou-mkrs'!I410</f>
        <v>0</v>
      </c>
      <c r="K410" s="1" t="e">
        <f t="shared" si="25"/>
        <v>#DIV/0!</v>
      </c>
    </row>
    <row r="411" ht="17.2" spans="1:11">
      <c r="A411" s="2"/>
      <c r="B411" s="3" t="s">
        <v>7</v>
      </c>
      <c r="C411" s="1">
        <v>8</v>
      </c>
      <c r="D411" s="1" t="s">
        <v>16</v>
      </c>
      <c r="E411" s="1">
        <f>'t3-mnet'!E411-'t3-iou-mkrs'!E411</f>
        <v>0</v>
      </c>
      <c r="F411" s="1">
        <f>'t3-mnet'!F411-'t3-iou-mkrs'!F411</f>
        <v>1</v>
      </c>
      <c r="G411" s="1">
        <f>'t3-mnet'!G411-'t3-iou-mkrs'!G411</f>
        <v>0</v>
      </c>
      <c r="H411" s="1">
        <f>'t3-mnet'!H411-'t3-iou-mkrs'!H411</f>
        <v>0</v>
      </c>
      <c r="I411" s="1">
        <f>'t3-mnet'!I411-'t3-iou-mkrs'!I411</f>
        <v>0</v>
      </c>
      <c r="K411" s="1" t="e">
        <f t="shared" si="25"/>
        <v>#DIV/0!</v>
      </c>
    </row>
    <row r="412" ht="17.2" spans="1:11">
      <c r="A412" s="2"/>
      <c r="B412" s="3" t="s">
        <v>7</v>
      </c>
      <c r="C412" s="1">
        <v>9</v>
      </c>
      <c r="D412" s="1" t="s">
        <v>17</v>
      </c>
      <c r="E412" s="1">
        <f>'t3-mnet'!E412-'t3-iou-mkrs'!E412</f>
        <v>0</v>
      </c>
      <c r="F412" s="1">
        <f>'t3-mnet'!F412-'t3-iou-mkrs'!F412</f>
        <v>1</v>
      </c>
      <c r="G412" s="1">
        <f>'t3-mnet'!G412-'t3-iou-mkrs'!G412</f>
        <v>0</v>
      </c>
      <c r="H412" s="1">
        <f>'t3-mnet'!H412-'t3-iou-mkrs'!H412</f>
        <v>0</v>
      </c>
      <c r="I412" s="1">
        <f>'t3-mnet'!I412-'t3-iou-mkrs'!I412</f>
        <v>0</v>
      </c>
      <c r="K412" s="1" t="e">
        <f t="shared" si="25"/>
        <v>#DIV/0!</v>
      </c>
    </row>
    <row r="413" ht="17.2" spans="1:11">
      <c r="A413" s="2"/>
      <c r="B413" s="3" t="s">
        <v>7</v>
      </c>
      <c r="C413" s="1">
        <v>10</v>
      </c>
      <c r="D413" s="1" t="s">
        <v>18</v>
      </c>
      <c r="E413" s="1">
        <f>'t3-mnet'!E413-'t3-iou-mkrs'!E413</f>
        <v>0</v>
      </c>
      <c r="F413" s="1">
        <f>'t3-mnet'!F413-'t3-iou-mkrs'!F413</f>
        <v>-2</v>
      </c>
      <c r="G413" s="1">
        <f>'t3-mnet'!G413-'t3-iou-mkrs'!G413</f>
        <v>0</v>
      </c>
      <c r="H413" s="1">
        <f>'t3-mnet'!H413-'t3-iou-mkrs'!H413</f>
        <v>0</v>
      </c>
      <c r="I413" s="1">
        <f>'t3-mnet'!I413-'t3-iou-mkrs'!I413</f>
        <v>0</v>
      </c>
      <c r="K413" s="1" t="e">
        <f t="shared" si="25"/>
        <v>#DIV/0!</v>
      </c>
    </row>
    <row r="414" ht="17.2" spans="1:11">
      <c r="A414" s="2"/>
      <c r="B414" s="3" t="s">
        <v>7</v>
      </c>
      <c r="C414" s="1">
        <v>11</v>
      </c>
      <c r="D414" s="1" t="s">
        <v>19</v>
      </c>
      <c r="E414" s="1">
        <f>'t3-mnet'!E414-'t3-iou-mkrs'!E414</f>
        <v>0</v>
      </c>
      <c r="F414" s="1">
        <f>'t3-mnet'!F414-'t3-iou-mkrs'!F414</f>
        <v>-1</v>
      </c>
      <c r="G414" s="1">
        <f>'t3-mnet'!G414-'t3-iou-mkrs'!G414</f>
        <v>0</v>
      </c>
      <c r="H414" s="1">
        <f>'t3-mnet'!H414-'t3-iou-mkrs'!H414</f>
        <v>0</v>
      </c>
      <c r="I414" s="1">
        <f>'t3-mnet'!I414-'t3-iou-mkrs'!I414</f>
        <v>0</v>
      </c>
      <c r="K414" s="1" t="e">
        <f t="shared" si="25"/>
        <v>#DIV/0!</v>
      </c>
    </row>
    <row r="415" ht="17.2" spans="1:11">
      <c r="A415" s="2"/>
      <c r="B415" s="3" t="s">
        <v>7</v>
      </c>
      <c r="C415" s="1">
        <v>12</v>
      </c>
      <c r="D415" s="1" t="s">
        <v>20</v>
      </c>
      <c r="E415" s="1">
        <f>'t3-mnet'!E415-'t3-iou-mkrs'!E415</f>
        <v>0</v>
      </c>
      <c r="F415" s="1">
        <f>'t3-mnet'!F415-'t3-iou-mkrs'!F415</f>
        <v>0</v>
      </c>
      <c r="G415" s="1">
        <f>'t3-mnet'!G415-'t3-iou-mkrs'!G415</f>
        <v>0</v>
      </c>
      <c r="H415" s="1">
        <f>'t3-mnet'!H415-'t3-iou-mkrs'!H415</f>
        <v>0</v>
      </c>
      <c r="I415" s="1">
        <f>'t3-mnet'!I415-'t3-iou-mkrs'!I415</f>
        <v>0</v>
      </c>
      <c r="K415" s="1" t="e">
        <f t="shared" si="25"/>
        <v>#DIV/0!</v>
      </c>
    </row>
    <row r="416" ht="17.2" spans="1:11">
      <c r="A416" s="2"/>
      <c r="B416" s="3" t="s">
        <v>7</v>
      </c>
      <c r="C416" s="1">
        <v>13</v>
      </c>
      <c r="D416" s="1" t="s">
        <v>21</v>
      </c>
      <c r="E416" s="1">
        <f>'t3-mnet'!E416-'t3-iou-mkrs'!E416</f>
        <v>0</v>
      </c>
      <c r="F416" s="1">
        <f>'t3-mnet'!F416-'t3-iou-mkrs'!F416</f>
        <v>4</v>
      </c>
      <c r="G416" s="1">
        <f>'t3-mnet'!G416-'t3-iou-mkrs'!G416</f>
        <v>0</v>
      </c>
      <c r="H416" s="1">
        <f>'t3-mnet'!H416-'t3-iou-mkrs'!H416</f>
        <v>0</v>
      </c>
      <c r="I416" s="1">
        <f>'t3-mnet'!I416-'t3-iou-mkrs'!I416</f>
        <v>0</v>
      </c>
      <c r="K416" s="1" t="e">
        <f t="shared" si="25"/>
        <v>#DIV/0!</v>
      </c>
    </row>
    <row r="417" ht="17.2" spans="1:11">
      <c r="A417" s="2"/>
      <c r="B417" s="3" t="s">
        <v>7</v>
      </c>
      <c r="C417" s="1">
        <v>14</v>
      </c>
      <c r="D417" s="1" t="s">
        <v>22</v>
      </c>
      <c r="E417" s="1">
        <f>'t3-mnet'!E417-'t3-iou-mkrs'!E417</f>
        <v>0</v>
      </c>
      <c r="F417" s="1">
        <f>'t3-mnet'!F417-'t3-iou-mkrs'!F417</f>
        <v>2</v>
      </c>
      <c r="G417" s="1">
        <f>'t3-mnet'!G417-'t3-iou-mkrs'!G417</f>
        <v>0</v>
      </c>
      <c r="H417" s="1">
        <f>'t3-mnet'!H417-'t3-iou-mkrs'!H417</f>
        <v>0</v>
      </c>
      <c r="I417" s="1">
        <f>'t3-mnet'!I417-'t3-iou-mkrs'!I417</f>
        <v>0</v>
      </c>
      <c r="K417" s="1" t="e">
        <f t="shared" si="25"/>
        <v>#DIV/0!</v>
      </c>
    </row>
    <row r="418" ht="17.2" spans="1:11">
      <c r="A418" s="2"/>
      <c r="B418" s="3" t="s">
        <v>49</v>
      </c>
      <c r="K418" s="1" t="e">
        <f>AVERAGE(K403:K417)</f>
        <v>#DIV/0!</v>
      </c>
    </row>
    <row r="419" ht="17.2" spans="1:11">
      <c r="A419" s="2"/>
      <c r="B419" s="3" t="s">
        <v>7</v>
      </c>
      <c r="C419" s="1">
        <v>0</v>
      </c>
      <c r="D419" s="1" t="s">
        <v>8</v>
      </c>
      <c r="E419" s="1">
        <f>'t3-mnet'!E419-'t3-iou-mkrs'!E419</f>
        <v>0</v>
      </c>
      <c r="F419" s="1">
        <f>'t3-mnet'!F419-'t3-iou-mkrs'!F419</f>
        <v>2</v>
      </c>
      <c r="G419" s="1">
        <f>'t3-mnet'!G419-'t3-iou-mkrs'!G419</f>
        <v>0</v>
      </c>
      <c r="H419" s="1">
        <f>'t3-mnet'!H419-'t3-iou-mkrs'!H419</f>
        <v>0</v>
      </c>
      <c r="I419" s="1">
        <f>'t3-mnet'!I419-'t3-iou-mkrs'!I419</f>
        <v>0</v>
      </c>
      <c r="K419" s="1" t="e">
        <f t="shared" ref="K419:K433" si="26">1-(E419+F419+G419)/H419</f>
        <v>#DIV/0!</v>
      </c>
    </row>
    <row r="420" ht="17.2" spans="1:11">
      <c r="A420" s="2"/>
      <c r="B420" s="3" t="s">
        <v>7</v>
      </c>
      <c r="C420" s="1">
        <v>1</v>
      </c>
      <c r="D420" s="1" t="s">
        <v>9</v>
      </c>
      <c r="E420" s="1">
        <f>'t3-mnet'!E420-'t3-iou-mkrs'!E420</f>
        <v>0</v>
      </c>
      <c r="F420" s="1">
        <f>'t3-mnet'!F420-'t3-iou-mkrs'!F420</f>
        <v>2</v>
      </c>
      <c r="G420" s="1">
        <f>'t3-mnet'!G420-'t3-iou-mkrs'!G420</f>
        <v>0</v>
      </c>
      <c r="H420" s="1">
        <f>'t3-mnet'!H420-'t3-iou-mkrs'!H420</f>
        <v>0</v>
      </c>
      <c r="I420" s="1">
        <f>'t3-mnet'!I420-'t3-iou-mkrs'!I420</f>
        <v>0</v>
      </c>
      <c r="K420" s="1" t="e">
        <f t="shared" si="26"/>
        <v>#DIV/0!</v>
      </c>
    </row>
    <row r="421" ht="17.2" spans="1:11">
      <c r="A421" s="2"/>
      <c r="B421" s="3" t="s">
        <v>7</v>
      </c>
      <c r="C421" s="1">
        <v>2</v>
      </c>
      <c r="D421" s="1" t="s">
        <v>10</v>
      </c>
      <c r="E421" s="1">
        <f>'t3-mnet'!E421-'t3-iou-mkrs'!E421</f>
        <v>0</v>
      </c>
      <c r="F421" s="1">
        <f>'t3-mnet'!F421-'t3-iou-mkrs'!F421</f>
        <v>0</v>
      </c>
      <c r="G421" s="1">
        <f>'t3-mnet'!G421-'t3-iou-mkrs'!G421</f>
        <v>0</v>
      </c>
      <c r="H421" s="1">
        <f>'t3-mnet'!H421-'t3-iou-mkrs'!H421</f>
        <v>0</v>
      </c>
      <c r="I421" s="1">
        <f>'t3-mnet'!I421-'t3-iou-mkrs'!I421</f>
        <v>0</v>
      </c>
      <c r="K421" s="1" t="e">
        <f t="shared" si="26"/>
        <v>#DIV/0!</v>
      </c>
    </row>
    <row r="422" ht="17.2" spans="1:11">
      <c r="A422" s="2"/>
      <c r="B422" s="3" t="s">
        <v>7</v>
      </c>
      <c r="C422" s="1">
        <v>3</v>
      </c>
      <c r="D422" s="1" t="s">
        <v>11</v>
      </c>
      <c r="E422" s="1">
        <f>'t3-mnet'!E422-'t3-iou-mkrs'!E422</f>
        <v>0</v>
      </c>
      <c r="F422" s="1">
        <f>'t3-mnet'!F422-'t3-iou-mkrs'!F422</f>
        <v>-1</v>
      </c>
      <c r="G422" s="1">
        <f>'t3-mnet'!G422-'t3-iou-mkrs'!G422</f>
        <v>0</v>
      </c>
      <c r="H422" s="1">
        <f>'t3-mnet'!H422-'t3-iou-mkrs'!H422</f>
        <v>0</v>
      </c>
      <c r="I422" s="1">
        <f>'t3-mnet'!I422-'t3-iou-mkrs'!I422</f>
        <v>0</v>
      </c>
      <c r="K422" s="1" t="e">
        <f t="shared" si="26"/>
        <v>#DIV/0!</v>
      </c>
    </row>
    <row r="423" ht="17.2" spans="1:11">
      <c r="A423" s="2"/>
      <c r="B423" s="3" t="s">
        <v>7</v>
      </c>
      <c r="C423" s="1">
        <v>4</v>
      </c>
      <c r="D423" s="1" t="s">
        <v>12</v>
      </c>
      <c r="E423" s="1">
        <f>'t3-mnet'!E423-'t3-iou-mkrs'!E423</f>
        <v>0</v>
      </c>
      <c r="F423" s="1">
        <f>'t3-mnet'!F423-'t3-iou-mkrs'!F423</f>
        <v>2</v>
      </c>
      <c r="G423" s="1">
        <f>'t3-mnet'!G423-'t3-iou-mkrs'!G423</f>
        <v>0</v>
      </c>
      <c r="H423" s="1">
        <f>'t3-mnet'!H423-'t3-iou-mkrs'!H423</f>
        <v>0</v>
      </c>
      <c r="I423" s="1">
        <f>'t3-mnet'!I423-'t3-iou-mkrs'!I423</f>
        <v>0</v>
      </c>
      <c r="K423" s="1" t="e">
        <f t="shared" si="26"/>
        <v>#DIV/0!</v>
      </c>
    </row>
    <row r="424" ht="17.2" spans="1:11">
      <c r="A424" s="2"/>
      <c r="B424" s="3" t="s">
        <v>7</v>
      </c>
      <c r="C424" s="1">
        <v>5</v>
      </c>
      <c r="D424" s="1" t="s">
        <v>13</v>
      </c>
      <c r="E424" s="1">
        <f>'t3-mnet'!E424-'t3-iou-mkrs'!E424</f>
        <v>0</v>
      </c>
      <c r="F424" s="1">
        <f>'t3-mnet'!F424-'t3-iou-mkrs'!F424</f>
        <v>3</v>
      </c>
      <c r="G424" s="1">
        <f>'t3-mnet'!G424-'t3-iou-mkrs'!G424</f>
        <v>0</v>
      </c>
      <c r="H424" s="1">
        <f>'t3-mnet'!H424-'t3-iou-mkrs'!H424</f>
        <v>0</v>
      </c>
      <c r="I424" s="1">
        <f>'t3-mnet'!I424-'t3-iou-mkrs'!I424</f>
        <v>0</v>
      </c>
      <c r="K424" s="1" t="e">
        <f t="shared" si="26"/>
        <v>#DIV/0!</v>
      </c>
    </row>
    <row r="425" ht="17.2" spans="1:11">
      <c r="A425" s="2"/>
      <c r="B425" s="3" t="s">
        <v>7</v>
      </c>
      <c r="C425" s="1">
        <v>6</v>
      </c>
      <c r="D425" s="1" t="s">
        <v>14</v>
      </c>
      <c r="E425" s="1">
        <f>'t3-mnet'!E425-'t3-iou-mkrs'!E425</f>
        <v>0</v>
      </c>
      <c r="F425" s="1">
        <f>'t3-mnet'!F425-'t3-iou-mkrs'!F425</f>
        <v>0</v>
      </c>
      <c r="G425" s="1">
        <f>'t3-mnet'!G425-'t3-iou-mkrs'!G425</f>
        <v>0</v>
      </c>
      <c r="H425" s="1">
        <f>'t3-mnet'!H425-'t3-iou-mkrs'!H425</f>
        <v>0</v>
      </c>
      <c r="I425" s="1">
        <f>'t3-mnet'!I425-'t3-iou-mkrs'!I425</f>
        <v>0</v>
      </c>
      <c r="K425" s="1" t="e">
        <f t="shared" si="26"/>
        <v>#DIV/0!</v>
      </c>
    </row>
    <row r="426" ht="17.2" spans="1:11">
      <c r="A426" s="2"/>
      <c r="B426" s="3" t="s">
        <v>7</v>
      </c>
      <c r="C426" s="1">
        <v>7</v>
      </c>
      <c r="D426" s="1" t="s">
        <v>15</v>
      </c>
      <c r="E426" s="1">
        <f>'t3-mnet'!E426-'t3-iou-mkrs'!E426</f>
        <v>0</v>
      </c>
      <c r="F426" s="1">
        <f>'t3-mnet'!F426-'t3-iou-mkrs'!F426</f>
        <v>-1</v>
      </c>
      <c r="G426" s="1">
        <f>'t3-mnet'!G426-'t3-iou-mkrs'!G426</f>
        <v>0</v>
      </c>
      <c r="H426" s="1">
        <f>'t3-mnet'!H426-'t3-iou-mkrs'!H426</f>
        <v>0</v>
      </c>
      <c r="I426" s="1">
        <f>'t3-mnet'!I426-'t3-iou-mkrs'!I426</f>
        <v>0</v>
      </c>
      <c r="K426" s="1" t="e">
        <f t="shared" si="26"/>
        <v>#DIV/0!</v>
      </c>
    </row>
    <row r="427" ht="17.2" spans="1:11">
      <c r="A427" s="2"/>
      <c r="B427" s="3" t="s">
        <v>7</v>
      </c>
      <c r="C427" s="1">
        <v>8</v>
      </c>
      <c r="D427" s="1" t="s">
        <v>16</v>
      </c>
      <c r="E427" s="1">
        <f>'t3-mnet'!E427-'t3-iou-mkrs'!E427</f>
        <v>0</v>
      </c>
      <c r="F427" s="1">
        <f>'t3-mnet'!F427-'t3-iou-mkrs'!F427</f>
        <v>-2</v>
      </c>
      <c r="G427" s="1">
        <f>'t3-mnet'!G427-'t3-iou-mkrs'!G427</f>
        <v>0</v>
      </c>
      <c r="H427" s="1">
        <f>'t3-mnet'!H427-'t3-iou-mkrs'!H427</f>
        <v>0</v>
      </c>
      <c r="I427" s="1">
        <f>'t3-mnet'!I427-'t3-iou-mkrs'!I427</f>
        <v>0</v>
      </c>
      <c r="K427" s="1" t="e">
        <f t="shared" si="26"/>
        <v>#DIV/0!</v>
      </c>
    </row>
    <row r="428" ht="17.2" spans="1:11">
      <c r="A428" s="2"/>
      <c r="B428" s="3" t="s">
        <v>7</v>
      </c>
      <c r="C428" s="1">
        <v>9</v>
      </c>
      <c r="D428" s="1" t="s">
        <v>17</v>
      </c>
      <c r="E428" s="1">
        <f>'t3-mnet'!E428-'t3-iou-mkrs'!E428</f>
        <v>0</v>
      </c>
      <c r="F428" s="1">
        <f>'t3-mnet'!F428-'t3-iou-mkrs'!F428</f>
        <v>-2</v>
      </c>
      <c r="G428" s="1">
        <f>'t3-mnet'!G428-'t3-iou-mkrs'!G428</f>
        <v>0</v>
      </c>
      <c r="H428" s="1">
        <f>'t3-mnet'!H428-'t3-iou-mkrs'!H428</f>
        <v>0</v>
      </c>
      <c r="I428" s="1">
        <f>'t3-mnet'!I428-'t3-iou-mkrs'!I428</f>
        <v>0</v>
      </c>
      <c r="K428" s="1" t="e">
        <f t="shared" si="26"/>
        <v>#DIV/0!</v>
      </c>
    </row>
    <row r="429" ht="17.2" spans="1:11">
      <c r="A429" s="2"/>
      <c r="B429" s="3" t="s">
        <v>7</v>
      </c>
      <c r="C429" s="1">
        <v>10</v>
      </c>
      <c r="D429" s="1" t="s">
        <v>18</v>
      </c>
      <c r="E429" s="1">
        <f>'t3-mnet'!E429-'t3-iou-mkrs'!E429</f>
        <v>0</v>
      </c>
      <c r="F429" s="1">
        <f>'t3-mnet'!F429-'t3-iou-mkrs'!F429</f>
        <v>-1</v>
      </c>
      <c r="G429" s="1">
        <f>'t3-mnet'!G429-'t3-iou-mkrs'!G429</f>
        <v>0</v>
      </c>
      <c r="H429" s="1">
        <f>'t3-mnet'!H429-'t3-iou-mkrs'!H429</f>
        <v>0</v>
      </c>
      <c r="I429" s="1">
        <f>'t3-mnet'!I429-'t3-iou-mkrs'!I429</f>
        <v>0</v>
      </c>
      <c r="K429" s="1" t="e">
        <f t="shared" si="26"/>
        <v>#DIV/0!</v>
      </c>
    </row>
    <row r="430" ht="17.2" spans="1:11">
      <c r="A430" s="2"/>
      <c r="B430" s="3" t="s">
        <v>7</v>
      </c>
      <c r="C430" s="1">
        <v>11</v>
      </c>
      <c r="D430" s="1" t="s">
        <v>19</v>
      </c>
      <c r="E430" s="1">
        <f>'t3-mnet'!E430-'t3-iou-mkrs'!E430</f>
        <v>0</v>
      </c>
      <c r="F430" s="1">
        <f>'t3-mnet'!F430-'t3-iou-mkrs'!F430</f>
        <v>-1</v>
      </c>
      <c r="G430" s="1">
        <f>'t3-mnet'!G430-'t3-iou-mkrs'!G430</f>
        <v>0</v>
      </c>
      <c r="H430" s="1">
        <f>'t3-mnet'!H430-'t3-iou-mkrs'!H430</f>
        <v>0</v>
      </c>
      <c r="I430" s="1">
        <f>'t3-mnet'!I430-'t3-iou-mkrs'!I430</f>
        <v>0</v>
      </c>
      <c r="K430" s="1" t="e">
        <f t="shared" si="26"/>
        <v>#DIV/0!</v>
      </c>
    </row>
    <row r="431" ht="17.2" spans="1:11">
      <c r="A431" s="2"/>
      <c r="B431" s="3" t="s">
        <v>7</v>
      </c>
      <c r="C431" s="1">
        <v>12</v>
      </c>
      <c r="D431" s="1" t="s">
        <v>20</v>
      </c>
      <c r="E431" s="1">
        <f>'t3-mnet'!E431-'t3-iou-mkrs'!E431</f>
        <v>0</v>
      </c>
      <c r="F431" s="1">
        <f>'t3-mnet'!F431-'t3-iou-mkrs'!F431</f>
        <v>-2</v>
      </c>
      <c r="G431" s="1">
        <f>'t3-mnet'!G431-'t3-iou-mkrs'!G431</f>
        <v>0</v>
      </c>
      <c r="H431" s="1">
        <f>'t3-mnet'!H431-'t3-iou-mkrs'!H431</f>
        <v>0</v>
      </c>
      <c r="I431" s="1">
        <f>'t3-mnet'!I431-'t3-iou-mkrs'!I431</f>
        <v>0</v>
      </c>
      <c r="K431" s="1" t="e">
        <f t="shared" si="26"/>
        <v>#DIV/0!</v>
      </c>
    </row>
    <row r="432" ht="17.2" spans="1:11">
      <c r="A432" s="2"/>
      <c r="B432" s="3" t="s">
        <v>7</v>
      </c>
      <c r="C432" s="1">
        <v>13</v>
      </c>
      <c r="D432" s="1" t="s">
        <v>21</v>
      </c>
      <c r="E432" s="1">
        <f>'t3-mnet'!E432-'t3-iou-mkrs'!E432</f>
        <v>0</v>
      </c>
      <c r="F432" s="1">
        <f>'t3-mnet'!F432-'t3-iou-mkrs'!F432</f>
        <v>-2</v>
      </c>
      <c r="G432" s="1">
        <f>'t3-mnet'!G432-'t3-iou-mkrs'!G432</f>
        <v>0</v>
      </c>
      <c r="H432" s="1">
        <f>'t3-mnet'!H432-'t3-iou-mkrs'!H432</f>
        <v>0</v>
      </c>
      <c r="I432" s="1">
        <f>'t3-mnet'!I432-'t3-iou-mkrs'!I432</f>
        <v>0</v>
      </c>
      <c r="K432" s="1" t="e">
        <f t="shared" si="26"/>
        <v>#DIV/0!</v>
      </c>
    </row>
    <row r="433" ht="17.2" spans="1:11">
      <c r="A433" s="2"/>
      <c r="B433" s="3" t="s">
        <v>7</v>
      </c>
      <c r="C433" s="1">
        <v>14</v>
      </c>
      <c r="D433" s="1" t="s">
        <v>22</v>
      </c>
      <c r="E433" s="1">
        <f>'t3-mnet'!E433-'t3-iou-mkrs'!E433</f>
        <v>0</v>
      </c>
      <c r="F433" s="1">
        <f>'t3-mnet'!F433-'t3-iou-mkrs'!F433</f>
        <v>-2</v>
      </c>
      <c r="G433" s="1">
        <f>'t3-mnet'!G433-'t3-iou-mkrs'!G433</f>
        <v>0</v>
      </c>
      <c r="H433" s="1">
        <f>'t3-mnet'!H433-'t3-iou-mkrs'!H433</f>
        <v>0</v>
      </c>
      <c r="I433" s="1">
        <f>'t3-mnet'!I433-'t3-iou-mkrs'!I433</f>
        <v>0</v>
      </c>
      <c r="K433" s="1" t="e">
        <f t="shared" si="26"/>
        <v>#DIV/0!</v>
      </c>
    </row>
    <row r="434" ht="17.2" spans="1:11">
      <c r="A434" s="2"/>
      <c r="B434" s="3" t="s">
        <v>50</v>
      </c>
      <c r="K434" s="1" t="e">
        <f>AVERAGE(K419:K433)</f>
        <v>#DIV/0!</v>
      </c>
    </row>
    <row r="435" ht="17.2" spans="1:11">
      <c r="A435" s="2"/>
      <c r="B435" s="3" t="s">
        <v>7</v>
      </c>
      <c r="C435" s="1">
        <v>0</v>
      </c>
      <c r="D435" s="1" t="s">
        <v>8</v>
      </c>
      <c r="E435" s="1">
        <f>'t3-mnet'!E435-'t3-iou-mkrs'!E435</f>
        <v>0</v>
      </c>
      <c r="F435" s="1">
        <f>'t3-mnet'!F435-'t3-iou-mkrs'!F435</f>
        <v>1</v>
      </c>
      <c r="G435" s="1">
        <f>'t3-mnet'!G435-'t3-iou-mkrs'!G435</f>
        <v>0</v>
      </c>
      <c r="H435" s="1">
        <f>'t3-mnet'!H435-'t3-iou-mkrs'!H435</f>
        <v>0</v>
      </c>
      <c r="I435" s="1">
        <f>'t3-mnet'!I435-'t3-iou-mkrs'!I435</f>
        <v>0</v>
      </c>
      <c r="K435" s="1" t="e">
        <f t="shared" ref="K435:K449" si="27">1-(E435+F435+G435)/H435</f>
        <v>#DIV/0!</v>
      </c>
    </row>
    <row r="436" ht="17.2" spans="1:11">
      <c r="A436" s="2"/>
      <c r="B436" s="3" t="s">
        <v>7</v>
      </c>
      <c r="C436" s="1">
        <v>1</v>
      </c>
      <c r="D436" s="1" t="s">
        <v>9</v>
      </c>
      <c r="E436" s="1">
        <f>'t3-mnet'!E436-'t3-iou-mkrs'!E436</f>
        <v>0</v>
      </c>
      <c r="F436" s="1">
        <f>'t3-mnet'!F436-'t3-iou-mkrs'!F436</f>
        <v>1</v>
      </c>
      <c r="G436" s="1">
        <f>'t3-mnet'!G436-'t3-iou-mkrs'!G436</f>
        <v>0</v>
      </c>
      <c r="H436" s="1">
        <f>'t3-mnet'!H436-'t3-iou-mkrs'!H436</f>
        <v>0</v>
      </c>
      <c r="I436" s="1">
        <f>'t3-mnet'!I436-'t3-iou-mkrs'!I436</f>
        <v>0</v>
      </c>
      <c r="K436" s="1" t="e">
        <f t="shared" si="27"/>
        <v>#DIV/0!</v>
      </c>
    </row>
    <row r="437" ht="17.2" spans="1:11">
      <c r="A437" s="2"/>
      <c r="B437" s="3" t="s">
        <v>7</v>
      </c>
      <c r="C437" s="1">
        <v>2</v>
      </c>
      <c r="D437" s="1" t="s">
        <v>10</v>
      </c>
      <c r="E437" s="1">
        <f>'t3-mnet'!E437-'t3-iou-mkrs'!E437</f>
        <v>0</v>
      </c>
      <c r="F437" s="1">
        <f>'t3-mnet'!F437-'t3-iou-mkrs'!F437</f>
        <v>1</v>
      </c>
      <c r="G437" s="1">
        <f>'t3-mnet'!G437-'t3-iou-mkrs'!G437</f>
        <v>0</v>
      </c>
      <c r="H437" s="1">
        <f>'t3-mnet'!H437-'t3-iou-mkrs'!H437</f>
        <v>0</v>
      </c>
      <c r="I437" s="1">
        <f>'t3-mnet'!I437-'t3-iou-mkrs'!I437</f>
        <v>0</v>
      </c>
      <c r="K437" s="1" t="e">
        <f t="shared" si="27"/>
        <v>#DIV/0!</v>
      </c>
    </row>
    <row r="438" ht="17.2" spans="1:11">
      <c r="A438" s="2"/>
      <c r="B438" s="3" t="s">
        <v>7</v>
      </c>
      <c r="C438" s="1">
        <v>3</v>
      </c>
      <c r="D438" s="1" t="s">
        <v>11</v>
      </c>
      <c r="E438" s="1">
        <f>'t3-mnet'!E438-'t3-iou-mkrs'!E438</f>
        <v>0</v>
      </c>
      <c r="F438" s="1">
        <f>'t3-mnet'!F438-'t3-iou-mkrs'!F438</f>
        <v>1</v>
      </c>
      <c r="G438" s="1">
        <f>'t3-mnet'!G438-'t3-iou-mkrs'!G438</f>
        <v>0</v>
      </c>
      <c r="H438" s="1">
        <f>'t3-mnet'!H438-'t3-iou-mkrs'!H438</f>
        <v>0</v>
      </c>
      <c r="I438" s="1">
        <f>'t3-mnet'!I438-'t3-iou-mkrs'!I438</f>
        <v>0</v>
      </c>
      <c r="K438" s="1" t="e">
        <f t="shared" si="27"/>
        <v>#DIV/0!</v>
      </c>
    </row>
    <row r="439" ht="17.2" spans="1:11">
      <c r="A439" s="2"/>
      <c r="B439" s="3" t="s">
        <v>7</v>
      </c>
      <c r="C439" s="1">
        <v>4</v>
      </c>
      <c r="D439" s="1" t="s">
        <v>12</v>
      </c>
      <c r="E439" s="1">
        <f>'t3-mnet'!E439-'t3-iou-mkrs'!E439</f>
        <v>0</v>
      </c>
      <c r="F439" s="1">
        <f>'t3-mnet'!F439-'t3-iou-mkrs'!F439</f>
        <v>1</v>
      </c>
      <c r="G439" s="1">
        <f>'t3-mnet'!G439-'t3-iou-mkrs'!G439</f>
        <v>0</v>
      </c>
      <c r="H439" s="1">
        <f>'t3-mnet'!H439-'t3-iou-mkrs'!H439</f>
        <v>0</v>
      </c>
      <c r="I439" s="1">
        <f>'t3-mnet'!I439-'t3-iou-mkrs'!I439</f>
        <v>0</v>
      </c>
      <c r="K439" s="1" t="e">
        <f t="shared" si="27"/>
        <v>#DIV/0!</v>
      </c>
    </row>
    <row r="440" ht="17.2" spans="1:11">
      <c r="A440" s="2"/>
      <c r="B440" s="3" t="s">
        <v>7</v>
      </c>
      <c r="C440" s="1">
        <v>5</v>
      </c>
      <c r="D440" s="1" t="s">
        <v>13</v>
      </c>
      <c r="E440" s="1">
        <f>'t3-mnet'!E440-'t3-iou-mkrs'!E440</f>
        <v>0</v>
      </c>
      <c r="F440" s="1">
        <f>'t3-mnet'!F440-'t3-iou-mkrs'!F440</f>
        <v>0</v>
      </c>
      <c r="G440" s="1">
        <f>'t3-mnet'!G440-'t3-iou-mkrs'!G440</f>
        <v>0</v>
      </c>
      <c r="H440" s="1">
        <f>'t3-mnet'!H440-'t3-iou-mkrs'!H440</f>
        <v>0</v>
      </c>
      <c r="I440" s="1">
        <f>'t3-mnet'!I440-'t3-iou-mkrs'!I440</f>
        <v>0</v>
      </c>
      <c r="K440" s="1" t="e">
        <f t="shared" si="27"/>
        <v>#DIV/0!</v>
      </c>
    </row>
    <row r="441" ht="17.2" spans="1:11">
      <c r="A441" s="2"/>
      <c r="B441" s="3" t="s">
        <v>7</v>
      </c>
      <c r="C441" s="1">
        <v>6</v>
      </c>
      <c r="D441" s="1" t="s">
        <v>14</v>
      </c>
      <c r="E441" s="1">
        <f>'t3-mnet'!E441-'t3-iou-mkrs'!E441</f>
        <v>0</v>
      </c>
      <c r="F441" s="1">
        <f>'t3-mnet'!F441-'t3-iou-mkrs'!F441</f>
        <v>1</v>
      </c>
      <c r="G441" s="1">
        <f>'t3-mnet'!G441-'t3-iou-mkrs'!G441</f>
        <v>0</v>
      </c>
      <c r="H441" s="1">
        <f>'t3-mnet'!H441-'t3-iou-mkrs'!H441</f>
        <v>0</v>
      </c>
      <c r="I441" s="1">
        <f>'t3-mnet'!I441-'t3-iou-mkrs'!I441</f>
        <v>0</v>
      </c>
      <c r="K441" s="1" t="e">
        <f t="shared" si="27"/>
        <v>#DIV/0!</v>
      </c>
    </row>
    <row r="442" ht="17.2" spans="1:11">
      <c r="A442" s="2"/>
      <c r="B442" s="3" t="s">
        <v>7</v>
      </c>
      <c r="C442" s="1">
        <v>7</v>
      </c>
      <c r="D442" s="1" t="s">
        <v>15</v>
      </c>
      <c r="E442" s="1">
        <f>'t3-mnet'!E442-'t3-iou-mkrs'!E442</f>
        <v>0</v>
      </c>
      <c r="F442" s="1">
        <f>'t3-mnet'!F442-'t3-iou-mkrs'!F442</f>
        <v>1</v>
      </c>
      <c r="G442" s="1">
        <f>'t3-mnet'!G442-'t3-iou-mkrs'!G442</f>
        <v>0</v>
      </c>
      <c r="H442" s="1">
        <f>'t3-mnet'!H442-'t3-iou-mkrs'!H442</f>
        <v>0</v>
      </c>
      <c r="I442" s="1">
        <f>'t3-mnet'!I442-'t3-iou-mkrs'!I442</f>
        <v>0</v>
      </c>
      <c r="K442" s="1" t="e">
        <f t="shared" si="27"/>
        <v>#DIV/0!</v>
      </c>
    </row>
    <row r="443" ht="17.2" spans="1:11">
      <c r="A443" s="2"/>
      <c r="B443" s="3" t="s">
        <v>7</v>
      </c>
      <c r="C443" s="1">
        <v>8</v>
      </c>
      <c r="D443" s="1" t="s">
        <v>16</v>
      </c>
      <c r="E443" s="1">
        <f>'t3-mnet'!E443-'t3-iou-mkrs'!E443</f>
        <v>0</v>
      </c>
      <c r="F443" s="1">
        <f>'t3-mnet'!F443-'t3-iou-mkrs'!F443</f>
        <v>1</v>
      </c>
      <c r="G443" s="1">
        <f>'t3-mnet'!G443-'t3-iou-mkrs'!G443</f>
        <v>0</v>
      </c>
      <c r="H443" s="1">
        <f>'t3-mnet'!H443-'t3-iou-mkrs'!H443</f>
        <v>0</v>
      </c>
      <c r="I443" s="1">
        <f>'t3-mnet'!I443-'t3-iou-mkrs'!I443</f>
        <v>0</v>
      </c>
      <c r="K443" s="1" t="e">
        <f t="shared" si="27"/>
        <v>#DIV/0!</v>
      </c>
    </row>
    <row r="444" ht="17.2" spans="1:11">
      <c r="A444" s="2"/>
      <c r="B444" s="3" t="s">
        <v>7</v>
      </c>
      <c r="C444" s="1">
        <v>9</v>
      </c>
      <c r="D444" s="1" t="s">
        <v>17</v>
      </c>
      <c r="E444" s="1">
        <f>'t3-mnet'!E444-'t3-iou-mkrs'!E444</f>
        <v>0</v>
      </c>
      <c r="F444" s="1">
        <f>'t3-mnet'!F444-'t3-iou-mkrs'!F444</f>
        <v>1</v>
      </c>
      <c r="G444" s="1">
        <f>'t3-mnet'!G444-'t3-iou-mkrs'!G444</f>
        <v>0</v>
      </c>
      <c r="H444" s="1">
        <f>'t3-mnet'!H444-'t3-iou-mkrs'!H444</f>
        <v>0</v>
      </c>
      <c r="I444" s="1">
        <f>'t3-mnet'!I444-'t3-iou-mkrs'!I444</f>
        <v>0</v>
      </c>
      <c r="K444" s="1" t="e">
        <f t="shared" si="27"/>
        <v>#DIV/0!</v>
      </c>
    </row>
    <row r="445" ht="17.2" spans="1:11">
      <c r="A445" s="2"/>
      <c r="B445" s="3" t="s">
        <v>7</v>
      </c>
      <c r="C445" s="1">
        <v>10</v>
      </c>
      <c r="D445" s="1" t="s">
        <v>18</v>
      </c>
      <c r="E445" s="1">
        <f>'t3-mnet'!E445-'t3-iou-mkrs'!E445</f>
        <v>0</v>
      </c>
      <c r="F445" s="1">
        <f>'t3-mnet'!F445-'t3-iou-mkrs'!F445</f>
        <v>1</v>
      </c>
      <c r="G445" s="1">
        <f>'t3-mnet'!G445-'t3-iou-mkrs'!G445</f>
        <v>0</v>
      </c>
      <c r="H445" s="1">
        <f>'t3-mnet'!H445-'t3-iou-mkrs'!H445</f>
        <v>0</v>
      </c>
      <c r="I445" s="1">
        <f>'t3-mnet'!I445-'t3-iou-mkrs'!I445</f>
        <v>0</v>
      </c>
      <c r="K445" s="1" t="e">
        <f t="shared" si="27"/>
        <v>#DIV/0!</v>
      </c>
    </row>
    <row r="446" ht="17.2" spans="1:11">
      <c r="A446" s="2"/>
      <c r="B446" s="3" t="s">
        <v>7</v>
      </c>
      <c r="C446" s="1">
        <v>11</v>
      </c>
      <c r="D446" s="1" t="s">
        <v>19</v>
      </c>
      <c r="E446" s="1">
        <f>'t3-mnet'!E446-'t3-iou-mkrs'!E446</f>
        <v>0</v>
      </c>
      <c r="F446" s="1">
        <f>'t3-mnet'!F446-'t3-iou-mkrs'!F446</f>
        <v>1</v>
      </c>
      <c r="G446" s="1">
        <f>'t3-mnet'!G446-'t3-iou-mkrs'!G446</f>
        <v>0</v>
      </c>
      <c r="H446" s="1">
        <f>'t3-mnet'!H446-'t3-iou-mkrs'!H446</f>
        <v>0</v>
      </c>
      <c r="I446" s="1">
        <f>'t3-mnet'!I446-'t3-iou-mkrs'!I446</f>
        <v>0</v>
      </c>
      <c r="K446" s="1" t="e">
        <f t="shared" si="27"/>
        <v>#DIV/0!</v>
      </c>
    </row>
    <row r="447" ht="17.2" spans="1:11">
      <c r="A447" s="2"/>
      <c r="B447" s="3" t="s">
        <v>7</v>
      </c>
      <c r="C447" s="1">
        <v>12</v>
      </c>
      <c r="D447" s="1" t="s">
        <v>20</v>
      </c>
      <c r="E447" s="1">
        <f>'t3-mnet'!E447-'t3-iou-mkrs'!E447</f>
        <v>0</v>
      </c>
      <c r="F447" s="1">
        <f>'t3-mnet'!F447-'t3-iou-mkrs'!F447</f>
        <v>1</v>
      </c>
      <c r="G447" s="1">
        <f>'t3-mnet'!G447-'t3-iou-mkrs'!G447</f>
        <v>0</v>
      </c>
      <c r="H447" s="1">
        <f>'t3-mnet'!H447-'t3-iou-mkrs'!H447</f>
        <v>0</v>
      </c>
      <c r="I447" s="1">
        <f>'t3-mnet'!I447-'t3-iou-mkrs'!I447</f>
        <v>0</v>
      </c>
      <c r="K447" s="1" t="e">
        <f t="shared" si="27"/>
        <v>#DIV/0!</v>
      </c>
    </row>
    <row r="448" ht="17.2" spans="1:11">
      <c r="A448" s="2"/>
      <c r="B448" s="3" t="s">
        <v>7</v>
      </c>
      <c r="C448" s="1">
        <v>13</v>
      </c>
      <c r="D448" s="1" t="s">
        <v>21</v>
      </c>
      <c r="E448" s="1">
        <f>'t3-mnet'!E448-'t3-iou-mkrs'!E448</f>
        <v>1</v>
      </c>
      <c r="F448" s="1">
        <f>'t3-mnet'!F448-'t3-iou-mkrs'!F448</f>
        <v>0</v>
      </c>
      <c r="G448" s="1">
        <f>'t3-mnet'!G448-'t3-iou-mkrs'!G448</f>
        <v>1</v>
      </c>
      <c r="H448" s="1">
        <f>'t3-mnet'!H448-'t3-iou-mkrs'!H448</f>
        <v>0</v>
      </c>
      <c r="I448" s="1">
        <f>'t3-mnet'!I448-'t3-iou-mkrs'!I448</f>
        <v>-1</v>
      </c>
      <c r="K448" s="1" t="e">
        <f t="shared" si="27"/>
        <v>#DIV/0!</v>
      </c>
    </row>
    <row r="449" ht="17.2" spans="1:11">
      <c r="A449" s="2"/>
      <c r="B449" s="3" t="s">
        <v>7</v>
      </c>
      <c r="C449" s="1">
        <v>14</v>
      </c>
      <c r="D449" s="1" t="s">
        <v>22</v>
      </c>
      <c r="E449" s="1">
        <f>'t3-mnet'!E449-'t3-iou-mkrs'!E449</f>
        <v>0</v>
      </c>
      <c r="F449" s="1">
        <f>'t3-mnet'!F449-'t3-iou-mkrs'!F449</f>
        <v>1</v>
      </c>
      <c r="G449" s="1">
        <f>'t3-mnet'!G449-'t3-iou-mkrs'!G449</f>
        <v>0</v>
      </c>
      <c r="H449" s="1">
        <f>'t3-mnet'!H449-'t3-iou-mkrs'!H449</f>
        <v>0</v>
      </c>
      <c r="I449" s="1">
        <f>'t3-mnet'!I449-'t3-iou-mkrs'!I449</f>
        <v>0</v>
      </c>
      <c r="K449" s="1" t="e">
        <f t="shared" si="27"/>
        <v>#DIV/0!</v>
      </c>
    </row>
    <row r="450" ht="17.2" spans="1:11">
      <c r="A450" s="2"/>
      <c r="B450" s="3" t="s">
        <v>51</v>
      </c>
      <c r="K450" s="1" t="e">
        <f>AVERAGE(K435:K449)</f>
        <v>#DIV/0!</v>
      </c>
    </row>
    <row r="451" ht="17.2" spans="1:11">
      <c r="A451" s="2"/>
      <c r="B451" s="3" t="s">
        <v>7</v>
      </c>
      <c r="C451" s="1">
        <v>0</v>
      </c>
      <c r="D451" s="1" t="s">
        <v>8</v>
      </c>
      <c r="E451" s="1">
        <f>'t3-mnet'!E451-'t3-iou-mkrs'!E451</f>
        <v>0</v>
      </c>
      <c r="F451" s="1">
        <f>'t3-mnet'!F451-'t3-iou-mkrs'!F451</f>
        <v>3</v>
      </c>
      <c r="G451" s="1">
        <f>'t3-mnet'!G451-'t3-iou-mkrs'!G451</f>
        <v>0</v>
      </c>
      <c r="H451" s="1">
        <f>'t3-mnet'!H451-'t3-iou-mkrs'!H451</f>
        <v>0</v>
      </c>
      <c r="I451" s="1">
        <f>'t3-mnet'!I451-'t3-iou-mkrs'!I451</f>
        <v>0</v>
      </c>
      <c r="K451" s="1" t="e">
        <f t="shared" ref="K451:K465" si="28">1-(E451+F451+G451)/H451</f>
        <v>#DIV/0!</v>
      </c>
    </row>
    <row r="452" ht="17.2" spans="1:11">
      <c r="A452" s="2"/>
      <c r="B452" s="3" t="s">
        <v>7</v>
      </c>
      <c r="C452" s="1">
        <v>1</v>
      </c>
      <c r="D452" s="1" t="s">
        <v>9</v>
      </c>
      <c r="E452" s="1">
        <f>'t3-mnet'!E452-'t3-iou-mkrs'!E452</f>
        <v>0</v>
      </c>
      <c r="F452" s="1">
        <f>'t3-mnet'!F452-'t3-iou-mkrs'!F452</f>
        <v>0</v>
      </c>
      <c r="G452" s="1">
        <f>'t3-mnet'!G452-'t3-iou-mkrs'!G452</f>
        <v>0</v>
      </c>
      <c r="H452" s="1">
        <f>'t3-mnet'!H452-'t3-iou-mkrs'!H452</f>
        <v>0</v>
      </c>
      <c r="I452" s="1">
        <f>'t3-mnet'!I452-'t3-iou-mkrs'!I452</f>
        <v>0</v>
      </c>
      <c r="K452" s="1" t="e">
        <f t="shared" si="28"/>
        <v>#DIV/0!</v>
      </c>
    </row>
    <row r="453" ht="17.2" spans="1:11">
      <c r="A453" s="2"/>
      <c r="B453" s="3" t="s">
        <v>7</v>
      </c>
      <c r="C453" s="1">
        <v>2</v>
      </c>
      <c r="D453" s="1" t="s">
        <v>10</v>
      </c>
      <c r="E453" s="1">
        <f>'t3-mnet'!E453-'t3-iou-mkrs'!E453</f>
        <v>0</v>
      </c>
      <c r="F453" s="1">
        <f>'t3-mnet'!F453-'t3-iou-mkrs'!F453</f>
        <v>1</v>
      </c>
      <c r="G453" s="1">
        <f>'t3-mnet'!G453-'t3-iou-mkrs'!G453</f>
        <v>0</v>
      </c>
      <c r="H453" s="1">
        <f>'t3-mnet'!H453-'t3-iou-mkrs'!H453</f>
        <v>0</v>
      </c>
      <c r="I453" s="1">
        <f>'t3-mnet'!I453-'t3-iou-mkrs'!I453</f>
        <v>0</v>
      </c>
      <c r="K453" s="1" t="e">
        <f t="shared" si="28"/>
        <v>#DIV/0!</v>
      </c>
    </row>
    <row r="454" ht="17.2" spans="1:11">
      <c r="A454" s="2"/>
      <c r="B454" s="3" t="s">
        <v>7</v>
      </c>
      <c r="C454" s="1">
        <v>3</v>
      </c>
      <c r="D454" s="1" t="s">
        <v>11</v>
      </c>
      <c r="E454" s="1">
        <f>'t3-mnet'!E454-'t3-iou-mkrs'!E454</f>
        <v>0</v>
      </c>
      <c r="F454" s="1">
        <f>'t3-mnet'!F454-'t3-iou-mkrs'!F454</f>
        <v>1</v>
      </c>
      <c r="G454" s="1">
        <f>'t3-mnet'!G454-'t3-iou-mkrs'!G454</f>
        <v>0</v>
      </c>
      <c r="H454" s="1">
        <f>'t3-mnet'!H454-'t3-iou-mkrs'!H454</f>
        <v>0</v>
      </c>
      <c r="I454" s="1">
        <f>'t3-mnet'!I454-'t3-iou-mkrs'!I454</f>
        <v>0</v>
      </c>
      <c r="K454" s="1" t="e">
        <f t="shared" si="28"/>
        <v>#DIV/0!</v>
      </c>
    </row>
    <row r="455" ht="17.2" spans="1:11">
      <c r="A455" s="2"/>
      <c r="B455" s="3" t="s">
        <v>7</v>
      </c>
      <c r="C455" s="1">
        <v>4</v>
      </c>
      <c r="D455" s="1" t="s">
        <v>12</v>
      </c>
      <c r="E455" s="1">
        <f>'t3-mnet'!E455-'t3-iou-mkrs'!E455</f>
        <v>0</v>
      </c>
      <c r="F455" s="1">
        <f>'t3-mnet'!F455-'t3-iou-mkrs'!F455</f>
        <v>1</v>
      </c>
      <c r="G455" s="1">
        <f>'t3-mnet'!G455-'t3-iou-mkrs'!G455</f>
        <v>0</v>
      </c>
      <c r="H455" s="1">
        <f>'t3-mnet'!H455-'t3-iou-mkrs'!H455</f>
        <v>0</v>
      </c>
      <c r="I455" s="1">
        <f>'t3-mnet'!I455-'t3-iou-mkrs'!I455</f>
        <v>0</v>
      </c>
      <c r="K455" s="1" t="e">
        <f t="shared" si="28"/>
        <v>#DIV/0!</v>
      </c>
    </row>
    <row r="456" ht="17.2" spans="1:11">
      <c r="A456" s="2"/>
      <c r="B456" s="3" t="s">
        <v>7</v>
      </c>
      <c r="C456" s="1">
        <v>5</v>
      </c>
      <c r="D456" s="1" t="s">
        <v>13</v>
      </c>
      <c r="E456" s="1">
        <f>'t3-mnet'!E456-'t3-iou-mkrs'!E456</f>
        <v>0</v>
      </c>
      <c r="F456" s="1">
        <f>'t3-mnet'!F456-'t3-iou-mkrs'!F456</f>
        <v>1</v>
      </c>
      <c r="G456" s="1">
        <f>'t3-mnet'!G456-'t3-iou-mkrs'!G456</f>
        <v>0</v>
      </c>
      <c r="H456" s="1">
        <f>'t3-mnet'!H456-'t3-iou-mkrs'!H456</f>
        <v>0</v>
      </c>
      <c r="I456" s="1">
        <f>'t3-mnet'!I456-'t3-iou-mkrs'!I456</f>
        <v>0</v>
      </c>
      <c r="K456" s="1" t="e">
        <f t="shared" si="28"/>
        <v>#DIV/0!</v>
      </c>
    </row>
    <row r="457" ht="17.2" spans="1:11">
      <c r="A457" s="2"/>
      <c r="B457" s="3" t="s">
        <v>7</v>
      </c>
      <c r="C457" s="1">
        <v>6</v>
      </c>
      <c r="D457" s="1" t="s">
        <v>14</v>
      </c>
      <c r="E457" s="1">
        <f>'t3-mnet'!E457-'t3-iou-mkrs'!E457</f>
        <v>0</v>
      </c>
      <c r="F457" s="1">
        <f>'t3-mnet'!F457-'t3-iou-mkrs'!F457</f>
        <v>1</v>
      </c>
      <c r="G457" s="1">
        <f>'t3-mnet'!G457-'t3-iou-mkrs'!G457</f>
        <v>0</v>
      </c>
      <c r="H457" s="1">
        <f>'t3-mnet'!H457-'t3-iou-mkrs'!H457</f>
        <v>0</v>
      </c>
      <c r="I457" s="1">
        <f>'t3-mnet'!I457-'t3-iou-mkrs'!I457</f>
        <v>0</v>
      </c>
      <c r="K457" s="1" t="e">
        <f t="shared" si="28"/>
        <v>#DIV/0!</v>
      </c>
    </row>
    <row r="458" ht="17.2" spans="1:11">
      <c r="A458" s="2"/>
      <c r="B458" s="3" t="s">
        <v>7</v>
      </c>
      <c r="C458" s="1">
        <v>7</v>
      </c>
      <c r="D458" s="1" t="s">
        <v>15</v>
      </c>
      <c r="E458" s="1">
        <f>'t3-mnet'!E458-'t3-iou-mkrs'!E458</f>
        <v>0</v>
      </c>
      <c r="F458" s="1">
        <f>'t3-mnet'!F458-'t3-iou-mkrs'!F458</f>
        <v>2</v>
      </c>
      <c r="G458" s="1">
        <f>'t3-mnet'!G458-'t3-iou-mkrs'!G458</f>
        <v>0</v>
      </c>
      <c r="H458" s="1">
        <f>'t3-mnet'!H458-'t3-iou-mkrs'!H458</f>
        <v>0</v>
      </c>
      <c r="I458" s="1">
        <f>'t3-mnet'!I458-'t3-iou-mkrs'!I458</f>
        <v>0</v>
      </c>
      <c r="K458" s="1" t="e">
        <f t="shared" si="28"/>
        <v>#DIV/0!</v>
      </c>
    </row>
    <row r="459" ht="17.2" spans="1:11">
      <c r="A459" s="2"/>
      <c r="B459" s="3" t="s">
        <v>7</v>
      </c>
      <c r="C459" s="1">
        <v>8</v>
      </c>
      <c r="D459" s="1" t="s">
        <v>16</v>
      </c>
      <c r="E459" s="1">
        <f>'t3-mnet'!E459-'t3-iou-mkrs'!E459</f>
        <v>0</v>
      </c>
      <c r="F459" s="1">
        <f>'t3-mnet'!F459-'t3-iou-mkrs'!F459</f>
        <v>2</v>
      </c>
      <c r="G459" s="1">
        <f>'t3-mnet'!G459-'t3-iou-mkrs'!G459</f>
        <v>0</v>
      </c>
      <c r="H459" s="1">
        <f>'t3-mnet'!H459-'t3-iou-mkrs'!H459</f>
        <v>0</v>
      </c>
      <c r="I459" s="1">
        <f>'t3-mnet'!I459-'t3-iou-mkrs'!I459</f>
        <v>0</v>
      </c>
      <c r="K459" s="1" t="e">
        <f t="shared" si="28"/>
        <v>#DIV/0!</v>
      </c>
    </row>
    <row r="460" ht="17.2" spans="1:11">
      <c r="A460" s="2"/>
      <c r="B460" s="3" t="s">
        <v>7</v>
      </c>
      <c r="C460" s="1">
        <v>9</v>
      </c>
      <c r="D460" s="1" t="s">
        <v>17</v>
      </c>
      <c r="E460" s="1">
        <f>'t3-mnet'!E460-'t3-iou-mkrs'!E460</f>
        <v>0</v>
      </c>
      <c r="F460" s="1">
        <f>'t3-mnet'!F460-'t3-iou-mkrs'!F460</f>
        <v>3</v>
      </c>
      <c r="G460" s="1">
        <f>'t3-mnet'!G460-'t3-iou-mkrs'!G460</f>
        <v>0</v>
      </c>
      <c r="H460" s="1">
        <f>'t3-mnet'!H460-'t3-iou-mkrs'!H460</f>
        <v>0</v>
      </c>
      <c r="I460" s="1">
        <f>'t3-mnet'!I460-'t3-iou-mkrs'!I460</f>
        <v>0</v>
      </c>
      <c r="K460" s="1" t="e">
        <f t="shared" si="28"/>
        <v>#DIV/0!</v>
      </c>
    </row>
    <row r="461" ht="17.2" spans="1:11">
      <c r="A461" s="2"/>
      <c r="B461" s="3" t="s">
        <v>7</v>
      </c>
      <c r="C461" s="1">
        <v>10</v>
      </c>
      <c r="D461" s="1" t="s">
        <v>18</v>
      </c>
      <c r="E461" s="1">
        <f>'t3-mnet'!E461-'t3-iou-mkrs'!E461</f>
        <v>0</v>
      </c>
      <c r="F461" s="1">
        <f>'t3-mnet'!F461-'t3-iou-mkrs'!F461</f>
        <v>3</v>
      </c>
      <c r="G461" s="1">
        <f>'t3-mnet'!G461-'t3-iou-mkrs'!G461</f>
        <v>0</v>
      </c>
      <c r="H461" s="1">
        <f>'t3-mnet'!H461-'t3-iou-mkrs'!H461</f>
        <v>0</v>
      </c>
      <c r="I461" s="1">
        <f>'t3-mnet'!I461-'t3-iou-mkrs'!I461</f>
        <v>0</v>
      </c>
      <c r="K461" s="1" t="e">
        <f t="shared" si="28"/>
        <v>#DIV/0!</v>
      </c>
    </row>
    <row r="462" ht="17.2" spans="1:11">
      <c r="A462" s="2"/>
      <c r="B462" s="3" t="s">
        <v>7</v>
      </c>
      <c r="C462" s="1">
        <v>11</v>
      </c>
      <c r="D462" s="1" t="s">
        <v>19</v>
      </c>
      <c r="E462" s="1">
        <f>'t3-mnet'!E462-'t3-iou-mkrs'!E462</f>
        <v>0</v>
      </c>
      <c r="F462" s="1">
        <f>'t3-mnet'!F462-'t3-iou-mkrs'!F462</f>
        <v>1</v>
      </c>
      <c r="G462" s="1">
        <f>'t3-mnet'!G462-'t3-iou-mkrs'!G462</f>
        <v>0</v>
      </c>
      <c r="H462" s="1">
        <f>'t3-mnet'!H462-'t3-iou-mkrs'!H462</f>
        <v>0</v>
      </c>
      <c r="I462" s="1">
        <f>'t3-mnet'!I462-'t3-iou-mkrs'!I462</f>
        <v>0</v>
      </c>
      <c r="K462" s="1" t="e">
        <f t="shared" si="28"/>
        <v>#DIV/0!</v>
      </c>
    </row>
    <row r="463" ht="17.2" spans="1:11">
      <c r="A463" s="2"/>
      <c r="B463" s="3" t="s">
        <v>7</v>
      </c>
      <c r="C463" s="1">
        <v>12</v>
      </c>
      <c r="D463" s="1" t="s">
        <v>20</v>
      </c>
      <c r="E463" s="1">
        <f>'t3-mnet'!E463-'t3-iou-mkrs'!E463</f>
        <v>0</v>
      </c>
      <c r="F463" s="1">
        <f>'t3-mnet'!F463-'t3-iou-mkrs'!F463</f>
        <v>2</v>
      </c>
      <c r="G463" s="1">
        <f>'t3-mnet'!G463-'t3-iou-mkrs'!G463</f>
        <v>0</v>
      </c>
      <c r="H463" s="1">
        <f>'t3-mnet'!H463-'t3-iou-mkrs'!H463</f>
        <v>0</v>
      </c>
      <c r="I463" s="1">
        <f>'t3-mnet'!I463-'t3-iou-mkrs'!I463</f>
        <v>0</v>
      </c>
      <c r="K463" s="1" t="e">
        <f t="shared" si="28"/>
        <v>#DIV/0!</v>
      </c>
    </row>
    <row r="464" ht="17.2" spans="1:11">
      <c r="A464" s="2"/>
      <c r="B464" s="3" t="s">
        <v>7</v>
      </c>
      <c r="C464" s="1">
        <v>13</v>
      </c>
      <c r="D464" s="1" t="s">
        <v>21</v>
      </c>
      <c r="E464" s="1">
        <f>'t3-mnet'!E464-'t3-iou-mkrs'!E464</f>
        <v>0</v>
      </c>
      <c r="F464" s="1">
        <f>'t3-mnet'!F464-'t3-iou-mkrs'!F464</f>
        <v>2</v>
      </c>
      <c r="G464" s="1">
        <f>'t3-mnet'!G464-'t3-iou-mkrs'!G464</f>
        <v>0</v>
      </c>
      <c r="H464" s="1">
        <f>'t3-mnet'!H464-'t3-iou-mkrs'!H464</f>
        <v>0</v>
      </c>
      <c r="I464" s="1">
        <f>'t3-mnet'!I464-'t3-iou-mkrs'!I464</f>
        <v>0</v>
      </c>
      <c r="K464" s="1" t="e">
        <f t="shared" si="28"/>
        <v>#DIV/0!</v>
      </c>
    </row>
    <row r="465" ht="17.2" spans="1:11">
      <c r="A465" s="2"/>
      <c r="B465" s="3" t="s">
        <v>7</v>
      </c>
      <c r="C465" s="1">
        <v>14</v>
      </c>
      <c r="D465" s="1" t="s">
        <v>22</v>
      </c>
      <c r="E465" s="1">
        <f>'t3-mnet'!E465-'t3-iou-mkrs'!E465</f>
        <v>0</v>
      </c>
      <c r="F465" s="1">
        <f>'t3-mnet'!F465-'t3-iou-mkrs'!F465</f>
        <v>2</v>
      </c>
      <c r="G465" s="1">
        <f>'t3-mnet'!G465-'t3-iou-mkrs'!G465</f>
        <v>0</v>
      </c>
      <c r="H465" s="1">
        <f>'t3-mnet'!H465-'t3-iou-mkrs'!H465</f>
        <v>0</v>
      </c>
      <c r="I465" s="1">
        <f>'t3-mnet'!I465-'t3-iou-mkrs'!I465</f>
        <v>0</v>
      </c>
      <c r="K465" s="1" t="e">
        <f t="shared" si="28"/>
        <v>#DIV/0!</v>
      </c>
    </row>
    <row r="466" ht="17.2" spans="1:11">
      <c r="A466" s="2"/>
      <c r="B466" s="3" t="s">
        <v>52</v>
      </c>
      <c r="K466" s="1" t="e">
        <f>AVERAGE(K451:K465)</f>
        <v>#DIV/0!</v>
      </c>
    </row>
    <row r="467" ht="17.2" spans="1:11">
      <c r="A467" s="2"/>
      <c r="B467" s="3" t="s">
        <v>7</v>
      </c>
      <c r="C467" s="1">
        <v>0</v>
      </c>
      <c r="D467" s="1" t="s">
        <v>8</v>
      </c>
      <c r="E467" s="1">
        <f>'t3-mnet'!E467-'t3-iou-mkrs'!E467</f>
        <v>0</v>
      </c>
      <c r="F467" s="1">
        <f>'t3-mnet'!F467-'t3-iou-mkrs'!F467</f>
        <v>0</v>
      </c>
      <c r="G467" s="1">
        <f>'t3-mnet'!G467-'t3-iou-mkrs'!G467</f>
        <v>0</v>
      </c>
      <c r="H467" s="1">
        <f>'t3-mnet'!H467-'t3-iou-mkrs'!H467</f>
        <v>0</v>
      </c>
      <c r="I467" s="1">
        <f>'t3-mnet'!I467-'t3-iou-mkrs'!I467</f>
        <v>0</v>
      </c>
      <c r="K467" s="1" t="e">
        <f t="shared" ref="K467:K481" si="29">1-(E467+F467+G467)/H467</f>
        <v>#DIV/0!</v>
      </c>
    </row>
    <row r="468" ht="17.2" spans="1:11">
      <c r="A468" s="2"/>
      <c r="B468" s="3" t="s">
        <v>7</v>
      </c>
      <c r="C468" s="1">
        <v>1</v>
      </c>
      <c r="D468" s="1" t="s">
        <v>9</v>
      </c>
      <c r="E468" s="1">
        <f>'t3-mnet'!E468-'t3-iou-mkrs'!E468</f>
        <v>0</v>
      </c>
      <c r="F468" s="1">
        <f>'t3-mnet'!F468-'t3-iou-mkrs'!F468</f>
        <v>0</v>
      </c>
      <c r="G468" s="1">
        <f>'t3-mnet'!G468-'t3-iou-mkrs'!G468</f>
        <v>0</v>
      </c>
      <c r="H468" s="1">
        <f>'t3-mnet'!H468-'t3-iou-mkrs'!H468</f>
        <v>0</v>
      </c>
      <c r="I468" s="1">
        <f>'t3-mnet'!I468-'t3-iou-mkrs'!I468</f>
        <v>0</v>
      </c>
      <c r="K468" s="1" t="e">
        <f t="shared" si="29"/>
        <v>#DIV/0!</v>
      </c>
    </row>
    <row r="469" ht="17.2" spans="1:11">
      <c r="A469" s="2"/>
      <c r="B469" s="3" t="s">
        <v>7</v>
      </c>
      <c r="C469" s="1">
        <v>2</v>
      </c>
      <c r="D469" s="1" t="s">
        <v>10</v>
      </c>
      <c r="E469" s="1">
        <f>'t3-mnet'!E469-'t3-iou-mkrs'!E469</f>
        <v>0</v>
      </c>
      <c r="F469" s="1">
        <f>'t3-mnet'!F469-'t3-iou-mkrs'!F469</f>
        <v>-1</v>
      </c>
      <c r="G469" s="1">
        <f>'t3-mnet'!G469-'t3-iou-mkrs'!G469</f>
        <v>0</v>
      </c>
      <c r="H469" s="1">
        <f>'t3-mnet'!H469-'t3-iou-mkrs'!H469</f>
        <v>0</v>
      </c>
      <c r="I469" s="1">
        <f>'t3-mnet'!I469-'t3-iou-mkrs'!I469</f>
        <v>0</v>
      </c>
      <c r="K469" s="1" t="e">
        <f t="shared" si="29"/>
        <v>#DIV/0!</v>
      </c>
    </row>
    <row r="470" ht="17.2" spans="1:11">
      <c r="A470" s="2"/>
      <c r="B470" s="3" t="s">
        <v>7</v>
      </c>
      <c r="C470" s="1">
        <v>3</v>
      </c>
      <c r="D470" s="1" t="s">
        <v>11</v>
      </c>
      <c r="E470" s="1">
        <f>'t3-mnet'!E470-'t3-iou-mkrs'!E470</f>
        <v>0</v>
      </c>
      <c r="F470" s="1">
        <f>'t3-mnet'!F470-'t3-iou-mkrs'!F470</f>
        <v>1</v>
      </c>
      <c r="G470" s="1">
        <f>'t3-mnet'!G470-'t3-iou-mkrs'!G470</f>
        <v>0</v>
      </c>
      <c r="H470" s="1">
        <f>'t3-mnet'!H470-'t3-iou-mkrs'!H470</f>
        <v>0</v>
      </c>
      <c r="I470" s="1">
        <f>'t3-mnet'!I470-'t3-iou-mkrs'!I470</f>
        <v>0</v>
      </c>
      <c r="K470" s="1" t="e">
        <f t="shared" si="29"/>
        <v>#DIV/0!</v>
      </c>
    </row>
    <row r="471" ht="17.2" spans="1:11">
      <c r="A471" s="2"/>
      <c r="B471" s="3" t="s">
        <v>7</v>
      </c>
      <c r="C471" s="1">
        <v>4</v>
      </c>
      <c r="D471" s="1" t="s">
        <v>12</v>
      </c>
      <c r="E471" s="1">
        <f>'t3-mnet'!E471-'t3-iou-mkrs'!E471</f>
        <v>0</v>
      </c>
      <c r="F471" s="1">
        <f>'t3-mnet'!F471-'t3-iou-mkrs'!F471</f>
        <v>1</v>
      </c>
      <c r="G471" s="1">
        <f>'t3-mnet'!G471-'t3-iou-mkrs'!G471</f>
        <v>0</v>
      </c>
      <c r="H471" s="1">
        <f>'t3-mnet'!H471-'t3-iou-mkrs'!H471</f>
        <v>0</v>
      </c>
      <c r="I471" s="1">
        <f>'t3-mnet'!I471-'t3-iou-mkrs'!I471</f>
        <v>0</v>
      </c>
      <c r="K471" s="1" t="e">
        <f t="shared" si="29"/>
        <v>#DIV/0!</v>
      </c>
    </row>
    <row r="472" ht="17.2" spans="1:11">
      <c r="A472" s="2"/>
      <c r="B472" s="3" t="s">
        <v>7</v>
      </c>
      <c r="C472" s="1">
        <v>5</v>
      </c>
      <c r="D472" s="1" t="s">
        <v>13</v>
      </c>
      <c r="E472" s="1">
        <f>'t3-mnet'!E472-'t3-iou-mkrs'!E472</f>
        <v>0</v>
      </c>
      <c r="F472" s="1">
        <f>'t3-mnet'!F472-'t3-iou-mkrs'!F472</f>
        <v>1</v>
      </c>
      <c r="G472" s="1">
        <f>'t3-mnet'!G472-'t3-iou-mkrs'!G472</f>
        <v>0</v>
      </c>
      <c r="H472" s="1">
        <f>'t3-mnet'!H472-'t3-iou-mkrs'!H472</f>
        <v>0</v>
      </c>
      <c r="I472" s="1">
        <f>'t3-mnet'!I472-'t3-iou-mkrs'!I472</f>
        <v>0</v>
      </c>
      <c r="K472" s="1" t="e">
        <f t="shared" si="29"/>
        <v>#DIV/0!</v>
      </c>
    </row>
    <row r="473" ht="17.2" spans="1:11">
      <c r="A473" s="2"/>
      <c r="B473" s="3" t="s">
        <v>7</v>
      </c>
      <c r="C473" s="1">
        <v>6</v>
      </c>
      <c r="D473" s="1" t="s">
        <v>14</v>
      </c>
      <c r="E473" s="1">
        <f>'t3-mnet'!E473-'t3-iou-mkrs'!E473</f>
        <v>0</v>
      </c>
      <c r="F473" s="1">
        <f>'t3-mnet'!F473-'t3-iou-mkrs'!F473</f>
        <v>2</v>
      </c>
      <c r="G473" s="1">
        <f>'t3-mnet'!G473-'t3-iou-mkrs'!G473</f>
        <v>0</v>
      </c>
      <c r="H473" s="1">
        <f>'t3-mnet'!H473-'t3-iou-mkrs'!H473</f>
        <v>0</v>
      </c>
      <c r="I473" s="1">
        <f>'t3-mnet'!I473-'t3-iou-mkrs'!I473</f>
        <v>0</v>
      </c>
      <c r="K473" s="1" t="e">
        <f t="shared" si="29"/>
        <v>#DIV/0!</v>
      </c>
    </row>
    <row r="474" ht="17.2" spans="1:11">
      <c r="A474" s="2"/>
      <c r="B474" s="3" t="s">
        <v>7</v>
      </c>
      <c r="C474" s="1">
        <v>7</v>
      </c>
      <c r="D474" s="1" t="s">
        <v>15</v>
      </c>
      <c r="E474" s="1">
        <f>'t3-mnet'!E474-'t3-iou-mkrs'!E474</f>
        <v>0</v>
      </c>
      <c r="F474" s="1">
        <f>'t3-mnet'!F474-'t3-iou-mkrs'!F474</f>
        <v>2</v>
      </c>
      <c r="G474" s="1">
        <f>'t3-mnet'!G474-'t3-iou-mkrs'!G474</f>
        <v>0</v>
      </c>
      <c r="H474" s="1">
        <f>'t3-mnet'!H474-'t3-iou-mkrs'!H474</f>
        <v>0</v>
      </c>
      <c r="I474" s="1">
        <f>'t3-mnet'!I474-'t3-iou-mkrs'!I474</f>
        <v>0</v>
      </c>
      <c r="K474" s="1" t="e">
        <f t="shared" si="29"/>
        <v>#DIV/0!</v>
      </c>
    </row>
    <row r="475" ht="17.2" spans="1:11">
      <c r="A475" s="2"/>
      <c r="B475" s="3" t="s">
        <v>7</v>
      </c>
      <c r="C475" s="1">
        <v>8</v>
      </c>
      <c r="D475" s="1" t="s">
        <v>16</v>
      </c>
      <c r="E475" s="1">
        <f>'t3-mnet'!E475-'t3-iou-mkrs'!E475</f>
        <v>0</v>
      </c>
      <c r="F475" s="1">
        <f>'t3-mnet'!F475-'t3-iou-mkrs'!F475</f>
        <v>3</v>
      </c>
      <c r="G475" s="1">
        <f>'t3-mnet'!G475-'t3-iou-mkrs'!G475</f>
        <v>0</v>
      </c>
      <c r="H475" s="1">
        <f>'t3-mnet'!H475-'t3-iou-mkrs'!H475</f>
        <v>0</v>
      </c>
      <c r="I475" s="1">
        <f>'t3-mnet'!I475-'t3-iou-mkrs'!I475</f>
        <v>0</v>
      </c>
      <c r="K475" s="1" t="e">
        <f t="shared" si="29"/>
        <v>#DIV/0!</v>
      </c>
    </row>
    <row r="476" ht="17.2" spans="1:11">
      <c r="A476" s="2"/>
      <c r="B476" s="3" t="s">
        <v>7</v>
      </c>
      <c r="C476" s="1">
        <v>9</v>
      </c>
      <c r="D476" s="1" t="s">
        <v>17</v>
      </c>
      <c r="E476" s="1">
        <f>'t3-mnet'!E476-'t3-iou-mkrs'!E476</f>
        <v>0</v>
      </c>
      <c r="F476" s="1">
        <f>'t3-mnet'!F476-'t3-iou-mkrs'!F476</f>
        <v>2</v>
      </c>
      <c r="G476" s="1">
        <f>'t3-mnet'!G476-'t3-iou-mkrs'!G476</f>
        <v>0</v>
      </c>
      <c r="H476" s="1">
        <f>'t3-mnet'!H476-'t3-iou-mkrs'!H476</f>
        <v>0</v>
      </c>
      <c r="I476" s="1">
        <f>'t3-mnet'!I476-'t3-iou-mkrs'!I476</f>
        <v>0</v>
      </c>
      <c r="K476" s="1" t="e">
        <f t="shared" si="29"/>
        <v>#DIV/0!</v>
      </c>
    </row>
    <row r="477" ht="17.2" spans="1:11">
      <c r="A477" s="2"/>
      <c r="B477" s="3" t="s">
        <v>7</v>
      </c>
      <c r="C477" s="1">
        <v>10</v>
      </c>
      <c r="D477" s="1" t="s">
        <v>18</v>
      </c>
      <c r="E477" s="1">
        <f>'t3-mnet'!E477-'t3-iou-mkrs'!E477</f>
        <v>0</v>
      </c>
      <c r="F477" s="1">
        <f>'t3-mnet'!F477-'t3-iou-mkrs'!F477</f>
        <v>0</v>
      </c>
      <c r="G477" s="1">
        <f>'t3-mnet'!G477-'t3-iou-mkrs'!G477</f>
        <v>0</v>
      </c>
      <c r="H477" s="1">
        <f>'t3-mnet'!H477-'t3-iou-mkrs'!H477</f>
        <v>0</v>
      </c>
      <c r="I477" s="1">
        <f>'t3-mnet'!I477-'t3-iou-mkrs'!I477</f>
        <v>0</v>
      </c>
      <c r="K477" s="1" t="e">
        <f t="shared" si="29"/>
        <v>#DIV/0!</v>
      </c>
    </row>
    <row r="478" ht="17.2" spans="1:11">
      <c r="A478" s="2"/>
      <c r="B478" s="3" t="s">
        <v>7</v>
      </c>
      <c r="C478" s="1">
        <v>11</v>
      </c>
      <c r="D478" s="1" t="s">
        <v>19</v>
      </c>
      <c r="E478" s="1">
        <f>'t3-mnet'!E478-'t3-iou-mkrs'!E478</f>
        <v>0</v>
      </c>
      <c r="F478" s="1">
        <f>'t3-mnet'!F478-'t3-iou-mkrs'!F478</f>
        <v>1</v>
      </c>
      <c r="G478" s="1">
        <f>'t3-mnet'!G478-'t3-iou-mkrs'!G478</f>
        <v>0</v>
      </c>
      <c r="H478" s="1">
        <f>'t3-mnet'!H478-'t3-iou-mkrs'!H478</f>
        <v>0</v>
      </c>
      <c r="I478" s="1">
        <f>'t3-mnet'!I478-'t3-iou-mkrs'!I478</f>
        <v>0</v>
      </c>
      <c r="K478" s="1" t="e">
        <f t="shared" si="29"/>
        <v>#DIV/0!</v>
      </c>
    </row>
    <row r="479" ht="17.2" spans="1:11">
      <c r="A479" s="2"/>
      <c r="B479" s="3" t="s">
        <v>7</v>
      </c>
      <c r="C479" s="1">
        <v>12</v>
      </c>
      <c r="D479" s="1" t="s">
        <v>20</v>
      </c>
      <c r="E479" s="1">
        <f>'t3-mnet'!E479-'t3-iou-mkrs'!E479</f>
        <v>0</v>
      </c>
      <c r="F479" s="1">
        <f>'t3-mnet'!F479-'t3-iou-mkrs'!F479</f>
        <v>3</v>
      </c>
      <c r="G479" s="1">
        <f>'t3-mnet'!G479-'t3-iou-mkrs'!G479</f>
        <v>0</v>
      </c>
      <c r="H479" s="1">
        <f>'t3-mnet'!H479-'t3-iou-mkrs'!H479</f>
        <v>0</v>
      </c>
      <c r="I479" s="1">
        <f>'t3-mnet'!I479-'t3-iou-mkrs'!I479</f>
        <v>0</v>
      </c>
      <c r="K479" s="1" t="e">
        <f t="shared" si="29"/>
        <v>#DIV/0!</v>
      </c>
    </row>
    <row r="480" ht="17.2" spans="1:11">
      <c r="A480" s="2"/>
      <c r="B480" s="3" t="s">
        <v>7</v>
      </c>
      <c r="C480" s="1">
        <v>13</v>
      </c>
      <c r="D480" s="1" t="s">
        <v>21</v>
      </c>
      <c r="E480" s="1">
        <f>'t3-mnet'!E480-'t3-iou-mkrs'!E480</f>
        <v>0</v>
      </c>
      <c r="F480" s="1">
        <f>'t3-mnet'!F480-'t3-iou-mkrs'!F480</f>
        <v>2</v>
      </c>
      <c r="G480" s="1">
        <f>'t3-mnet'!G480-'t3-iou-mkrs'!G480</f>
        <v>0</v>
      </c>
      <c r="H480" s="1">
        <f>'t3-mnet'!H480-'t3-iou-mkrs'!H480</f>
        <v>0</v>
      </c>
      <c r="I480" s="1">
        <f>'t3-mnet'!I480-'t3-iou-mkrs'!I480</f>
        <v>0</v>
      </c>
      <c r="K480" s="1" t="e">
        <f t="shared" si="29"/>
        <v>#DIV/0!</v>
      </c>
    </row>
    <row r="481" ht="17.2" spans="1:11">
      <c r="A481" s="2"/>
      <c r="B481" s="3" t="s">
        <v>7</v>
      </c>
      <c r="C481" s="1">
        <v>14</v>
      </c>
      <c r="D481" s="1" t="s">
        <v>22</v>
      </c>
      <c r="E481" s="1">
        <f>'t3-mnet'!E481-'t3-iou-mkrs'!E481</f>
        <v>0</v>
      </c>
      <c r="F481" s="1">
        <f>'t3-mnet'!F481-'t3-iou-mkrs'!F481</f>
        <v>3</v>
      </c>
      <c r="G481" s="1">
        <f>'t3-mnet'!G481-'t3-iou-mkrs'!G481</f>
        <v>0</v>
      </c>
      <c r="H481" s="1">
        <f>'t3-mnet'!H481-'t3-iou-mkrs'!H481</f>
        <v>0</v>
      </c>
      <c r="I481" s="1">
        <f>'t3-mnet'!I481-'t3-iou-mkrs'!I481</f>
        <v>0</v>
      </c>
      <c r="K481" s="1" t="e">
        <f t="shared" si="29"/>
        <v>#DIV/0!</v>
      </c>
    </row>
    <row r="482" ht="17.2" spans="1:11">
      <c r="A482" s="2"/>
      <c r="B482" s="3" t="s">
        <v>53</v>
      </c>
      <c r="K482" s="1" t="e">
        <f>AVERAGE(K467:K481)</f>
        <v>#DIV/0!</v>
      </c>
    </row>
    <row r="483" ht="17.2" spans="1:11">
      <c r="A483" s="2"/>
      <c r="B483" s="3" t="s">
        <v>7</v>
      </c>
      <c r="C483" s="1">
        <v>0</v>
      </c>
      <c r="D483" s="1" t="s">
        <v>8</v>
      </c>
      <c r="E483" s="1">
        <f>'t3-mnet'!E483-'t3-iou-mkrs'!E483</f>
        <v>0</v>
      </c>
      <c r="F483" s="1">
        <f>'t3-mnet'!F483-'t3-iou-mkrs'!F483</f>
        <v>1</v>
      </c>
      <c r="G483" s="1">
        <f>'t3-mnet'!G483-'t3-iou-mkrs'!G483</f>
        <v>0</v>
      </c>
      <c r="H483" s="1">
        <f>'t3-mnet'!H483-'t3-iou-mkrs'!H483</f>
        <v>0</v>
      </c>
      <c r="I483" s="1">
        <f>'t3-mnet'!I483-'t3-iou-mkrs'!I483</f>
        <v>0</v>
      </c>
      <c r="K483" s="1" t="e">
        <f t="shared" ref="K483:K497" si="30">1-(E483+F483+G483)/H483</f>
        <v>#DIV/0!</v>
      </c>
    </row>
    <row r="484" ht="17.2" spans="1:11">
      <c r="A484" s="2"/>
      <c r="B484" s="3" t="s">
        <v>7</v>
      </c>
      <c r="C484" s="1">
        <v>1</v>
      </c>
      <c r="D484" s="1" t="s">
        <v>9</v>
      </c>
      <c r="E484" s="1">
        <f>'t3-mnet'!E484-'t3-iou-mkrs'!E484</f>
        <v>0</v>
      </c>
      <c r="F484" s="1">
        <f>'t3-mnet'!F484-'t3-iou-mkrs'!F484</f>
        <v>1</v>
      </c>
      <c r="G484" s="1">
        <f>'t3-mnet'!G484-'t3-iou-mkrs'!G484</f>
        <v>0</v>
      </c>
      <c r="H484" s="1">
        <f>'t3-mnet'!H484-'t3-iou-mkrs'!H484</f>
        <v>0</v>
      </c>
      <c r="I484" s="1">
        <f>'t3-mnet'!I484-'t3-iou-mkrs'!I484</f>
        <v>0</v>
      </c>
      <c r="K484" s="1" t="e">
        <f t="shared" si="30"/>
        <v>#DIV/0!</v>
      </c>
    </row>
    <row r="485" ht="17.2" spans="1:11">
      <c r="A485" s="2"/>
      <c r="B485" s="3" t="s">
        <v>7</v>
      </c>
      <c r="C485" s="1">
        <v>2</v>
      </c>
      <c r="D485" s="1" t="s">
        <v>10</v>
      </c>
      <c r="E485" s="1">
        <f>'t3-mnet'!E485-'t3-iou-mkrs'!E485</f>
        <v>0</v>
      </c>
      <c r="F485" s="1">
        <f>'t3-mnet'!F485-'t3-iou-mkrs'!F485</f>
        <v>2</v>
      </c>
      <c r="G485" s="1">
        <f>'t3-mnet'!G485-'t3-iou-mkrs'!G485</f>
        <v>0</v>
      </c>
      <c r="H485" s="1">
        <f>'t3-mnet'!H485-'t3-iou-mkrs'!H485</f>
        <v>0</v>
      </c>
      <c r="I485" s="1">
        <f>'t3-mnet'!I485-'t3-iou-mkrs'!I485</f>
        <v>0</v>
      </c>
      <c r="K485" s="1" t="e">
        <f t="shared" si="30"/>
        <v>#DIV/0!</v>
      </c>
    </row>
    <row r="486" ht="17.2" spans="1:11">
      <c r="A486" s="2"/>
      <c r="B486" s="3" t="s">
        <v>7</v>
      </c>
      <c r="C486" s="1">
        <v>3</v>
      </c>
      <c r="D486" s="1" t="s">
        <v>11</v>
      </c>
      <c r="E486" s="1">
        <f>'t3-mnet'!E486-'t3-iou-mkrs'!E486</f>
        <v>0</v>
      </c>
      <c r="F486" s="1">
        <f>'t3-mnet'!F486-'t3-iou-mkrs'!F486</f>
        <v>1</v>
      </c>
      <c r="G486" s="1">
        <f>'t3-mnet'!G486-'t3-iou-mkrs'!G486</f>
        <v>0</v>
      </c>
      <c r="H486" s="1">
        <f>'t3-mnet'!H486-'t3-iou-mkrs'!H486</f>
        <v>0</v>
      </c>
      <c r="I486" s="1">
        <f>'t3-mnet'!I486-'t3-iou-mkrs'!I486</f>
        <v>0</v>
      </c>
      <c r="K486" s="1" t="e">
        <f t="shared" si="30"/>
        <v>#DIV/0!</v>
      </c>
    </row>
    <row r="487" ht="17.2" spans="1:11">
      <c r="A487" s="2"/>
      <c r="B487" s="3" t="s">
        <v>7</v>
      </c>
      <c r="C487" s="1">
        <v>4</v>
      </c>
      <c r="D487" s="1" t="s">
        <v>12</v>
      </c>
      <c r="E487" s="1">
        <f>'t3-mnet'!E487-'t3-iou-mkrs'!E487</f>
        <v>0</v>
      </c>
      <c r="F487" s="1">
        <f>'t3-mnet'!F487-'t3-iou-mkrs'!F487</f>
        <v>2</v>
      </c>
      <c r="G487" s="1">
        <f>'t3-mnet'!G487-'t3-iou-mkrs'!G487</f>
        <v>0</v>
      </c>
      <c r="H487" s="1">
        <f>'t3-mnet'!H487-'t3-iou-mkrs'!H487</f>
        <v>0</v>
      </c>
      <c r="I487" s="1">
        <f>'t3-mnet'!I487-'t3-iou-mkrs'!I487</f>
        <v>0</v>
      </c>
      <c r="K487" s="1" t="e">
        <f t="shared" si="30"/>
        <v>#DIV/0!</v>
      </c>
    </row>
    <row r="488" ht="17.2" spans="1:11">
      <c r="A488" s="2"/>
      <c r="B488" s="3" t="s">
        <v>7</v>
      </c>
      <c r="C488" s="1">
        <v>5</v>
      </c>
      <c r="D488" s="1" t="s">
        <v>13</v>
      </c>
      <c r="E488" s="1">
        <f>'t3-mnet'!E488-'t3-iou-mkrs'!E488</f>
        <v>0</v>
      </c>
      <c r="F488" s="1">
        <f>'t3-mnet'!F488-'t3-iou-mkrs'!F488</f>
        <v>2</v>
      </c>
      <c r="G488" s="1">
        <f>'t3-mnet'!G488-'t3-iou-mkrs'!G488</f>
        <v>0</v>
      </c>
      <c r="H488" s="1">
        <f>'t3-mnet'!H488-'t3-iou-mkrs'!H488</f>
        <v>0</v>
      </c>
      <c r="I488" s="1">
        <f>'t3-mnet'!I488-'t3-iou-mkrs'!I488</f>
        <v>0</v>
      </c>
      <c r="K488" s="1" t="e">
        <f t="shared" si="30"/>
        <v>#DIV/0!</v>
      </c>
    </row>
    <row r="489" ht="17.2" spans="1:11">
      <c r="A489" s="2"/>
      <c r="B489" s="3" t="s">
        <v>7</v>
      </c>
      <c r="C489" s="1">
        <v>6</v>
      </c>
      <c r="D489" s="1" t="s">
        <v>14</v>
      </c>
      <c r="E489" s="1">
        <f>'t3-mnet'!E489-'t3-iou-mkrs'!E489</f>
        <v>0</v>
      </c>
      <c r="F489" s="1">
        <f>'t3-mnet'!F489-'t3-iou-mkrs'!F489</f>
        <v>-1</v>
      </c>
      <c r="G489" s="1">
        <f>'t3-mnet'!G489-'t3-iou-mkrs'!G489</f>
        <v>0</v>
      </c>
      <c r="H489" s="1">
        <f>'t3-mnet'!H489-'t3-iou-mkrs'!H489</f>
        <v>0</v>
      </c>
      <c r="I489" s="1">
        <f>'t3-mnet'!I489-'t3-iou-mkrs'!I489</f>
        <v>0</v>
      </c>
      <c r="K489" s="1" t="e">
        <f t="shared" si="30"/>
        <v>#DIV/0!</v>
      </c>
    </row>
    <row r="490" ht="17.2" spans="1:11">
      <c r="A490" s="2"/>
      <c r="B490" s="3" t="s">
        <v>7</v>
      </c>
      <c r="C490" s="1">
        <v>7</v>
      </c>
      <c r="D490" s="1" t="s">
        <v>15</v>
      </c>
      <c r="E490" s="1">
        <f>'t3-mnet'!E490-'t3-iou-mkrs'!E490</f>
        <v>0</v>
      </c>
      <c r="F490" s="1">
        <f>'t3-mnet'!F490-'t3-iou-mkrs'!F490</f>
        <v>-2</v>
      </c>
      <c r="G490" s="1">
        <f>'t3-mnet'!G490-'t3-iou-mkrs'!G490</f>
        <v>0</v>
      </c>
      <c r="H490" s="1">
        <f>'t3-mnet'!H490-'t3-iou-mkrs'!H490</f>
        <v>0</v>
      </c>
      <c r="I490" s="1">
        <f>'t3-mnet'!I490-'t3-iou-mkrs'!I490</f>
        <v>0</v>
      </c>
      <c r="K490" s="1" t="e">
        <f t="shared" si="30"/>
        <v>#DIV/0!</v>
      </c>
    </row>
    <row r="491" ht="17.2" spans="1:11">
      <c r="A491" s="2"/>
      <c r="B491" s="3" t="s">
        <v>7</v>
      </c>
      <c r="C491" s="1">
        <v>8</v>
      </c>
      <c r="D491" s="1" t="s">
        <v>16</v>
      </c>
      <c r="E491" s="1">
        <f>'t3-mnet'!E491-'t3-iou-mkrs'!E491</f>
        <v>0</v>
      </c>
      <c r="F491" s="1">
        <f>'t3-mnet'!F491-'t3-iou-mkrs'!F491</f>
        <v>-6</v>
      </c>
      <c r="G491" s="1">
        <f>'t3-mnet'!G491-'t3-iou-mkrs'!G491</f>
        <v>0</v>
      </c>
      <c r="H491" s="1">
        <f>'t3-mnet'!H491-'t3-iou-mkrs'!H491</f>
        <v>0</v>
      </c>
      <c r="I491" s="1">
        <f>'t3-mnet'!I491-'t3-iou-mkrs'!I491</f>
        <v>0</v>
      </c>
      <c r="K491" s="1" t="e">
        <f t="shared" si="30"/>
        <v>#DIV/0!</v>
      </c>
    </row>
    <row r="492" ht="17.2" spans="1:11">
      <c r="A492" s="2"/>
      <c r="B492" s="3" t="s">
        <v>7</v>
      </c>
      <c r="C492" s="1">
        <v>9</v>
      </c>
      <c r="D492" s="1" t="s">
        <v>17</v>
      </c>
      <c r="E492" s="1">
        <f>'t3-mnet'!E492-'t3-iou-mkrs'!E492</f>
        <v>0</v>
      </c>
      <c r="F492" s="1">
        <f>'t3-mnet'!F492-'t3-iou-mkrs'!F492</f>
        <v>-6</v>
      </c>
      <c r="G492" s="1">
        <f>'t3-mnet'!G492-'t3-iou-mkrs'!G492</f>
        <v>0</v>
      </c>
      <c r="H492" s="1">
        <f>'t3-mnet'!H492-'t3-iou-mkrs'!H492</f>
        <v>0</v>
      </c>
      <c r="I492" s="1">
        <f>'t3-mnet'!I492-'t3-iou-mkrs'!I492</f>
        <v>0</v>
      </c>
      <c r="K492" s="1" t="e">
        <f t="shared" si="30"/>
        <v>#DIV/0!</v>
      </c>
    </row>
    <row r="493" ht="17.2" spans="1:11">
      <c r="A493" s="2"/>
      <c r="B493" s="3" t="s">
        <v>7</v>
      </c>
      <c r="C493" s="1">
        <v>10</v>
      </c>
      <c r="D493" s="1" t="s">
        <v>18</v>
      </c>
      <c r="E493" s="1">
        <f>'t3-mnet'!E493-'t3-iou-mkrs'!E493</f>
        <v>0</v>
      </c>
      <c r="F493" s="1">
        <f>'t3-mnet'!F493-'t3-iou-mkrs'!F493</f>
        <v>-1</v>
      </c>
      <c r="G493" s="1">
        <f>'t3-mnet'!G493-'t3-iou-mkrs'!G493</f>
        <v>0</v>
      </c>
      <c r="H493" s="1">
        <f>'t3-mnet'!H493-'t3-iou-mkrs'!H493</f>
        <v>0</v>
      </c>
      <c r="I493" s="1">
        <f>'t3-mnet'!I493-'t3-iou-mkrs'!I493</f>
        <v>0</v>
      </c>
      <c r="K493" s="1" t="e">
        <f t="shared" si="30"/>
        <v>#DIV/0!</v>
      </c>
    </row>
    <row r="494" ht="17.2" spans="1:11">
      <c r="A494" s="2"/>
      <c r="B494" s="3" t="s">
        <v>7</v>
      </c>
      <c r="C494" s="1">
        <v>11</v>
      </c>
      <c r="D494" s="1" t="s">
        <v>19</v>
      </c>
      <c r="E494" s="1">
        <f>'t3-mnet'!E494-'t3-iou-mkrs'!E494</f>
        <v>0</v>
      </c>
      <c r="F494" s="1">
        <f>'t3-mnet'!F494-'t3-iou-mkrs'!F494</f>
        <v>0</v>
      </c>
      <c r="G494" s="1">
        <f>'t3-mnet'!G494-'t3-iou-mkrs'!G494</f>
        <v>0</v>
      </c>
      <c r="H494" s="1">
        <f>'t3-mnet'!H494-'t3-iou-mkrs'!H494</f>
        <v>0</v>
      </c>
      <c r="I494" s="1">
        <f>'t3-mnet'!I494-'t3-iou-mkrs'!I494</f>
        <v>0</v>
      </c>
      <c r="K494" s="1" t="e">
        <f t="shared" si="30"/>
        <v>#DIV/0!</v>
      </c>
    </row>
    <row r="495" ht="17.2" spans="1:11">
      <c r="A495" s="2"/>
      <c r="B495" s="3" t="s">
        <v>7</v>
      </c>
      <c r="C495" s="1">
        <v>12</v>
      </c>
      <c r="D495" s="1" t="s">
        <v>20</v>
      </c>
      <c r="E495" s="1">
        <f>'t3-mnet'!E495-'t3-iou-mkrs'!E495</f>
        <v>0</v>
      </c>
      <c r="F495" s="1">
        <f>'t3-mnet'!F495-'t3-iou-mkrs'!F495</f>
        <v>-5</v>
      </c>
      <c r="G495" s="1">
        <f>'t3-mnet'!G495-'t3-iou-mkrs'!G495</f>
        <v>0</v>
      </c>
      <c r="H495" s="1">
        <f>'t3-mnet'!H495-'t3-iou-mkrs'!H495</f>
        <v>0</v>
      </c>
      <c r="I495" s="1">
        <f>'t3-mnet'!I495-'t3-iou-mkrs'!I495</f>
        <v>0</v>
      </c>
      <c r="K495" s="1" t="e">
        <f t="shared" si="30"/>
        <v>#DIV/0!</v>
      </c>
    </row>
    <row r="496" ht="17.2" spans="1:11">
      <c r="A496" s="2"/>
      <c r="B496" s="3" t="s">
        <v>7</v>
      </c>
      <c r="C496" s="1">
        <v>13</v>
      </c>
      <c r="D496" s="1" t="s">
        <v>21</v>
      </c>
      <c r="E496" s="1">
        <f>'t3-mnet'!E496-'t3-iou-mkrs'!E496</f>
        <v>0</v>
      </c>
      <c r="F496" s="1">
        <f>'t3-mnet'!F496-'t3-iou-mkrs'!F496</f>
        <v>-4</v>
      </c>
      <c r="G496" s="1">
        <f>'t3-mnet'!G496-'t3-iou-mkrs'!G496</f>
        <v>0</v>
      </c>
      <c r="H496" s="1">
        <f>'t3-mnet'!H496-'t3-iou-mkrs'!H496</f>
        <v>0</v>
      </c>
      <c r="I496" s="1">
        <f>'t3-mnet'!I496-'t3-iou-mkrs'!I496</f>
        <v>0</v>
      </c>
      <c r="K496" s="1" t="e">
        <f t="shared" si="30"/>
        <v>#DIV/0!</v>
      </c>
    </row>
    <row r="497" ht="17.2" spans="1:11">
      <c r="A497" s="2"/>
      <c r="B497" s="3" t="s">
        <v>7</v>
      </c>
      <c r="C497" s="1">
        <v>14</v>
      </c>
      <c r="D497" s="1" t="s">
        <v>22</v>
      </c>
      <c r="E497" s="1">
        <f>'t3-mnet'!E497-'t3-iou-mkrs'!E497</f>
        <v>0</v>
      </c>
      <c r="F497" s="1">
        <f>'t3-mnet'!F497-'t3-iou-mkrs'!F497</f>
        <v>-3</v>
      </c>
      <c r="G497" s="1">
        <f>'t3-mnet'!G497-'t3-iou-mkrs'!G497</f>
        <v>0</v>
      </c>
      <c r="H497" s="1">
        <f>'t3-mnet'!H497-'t3-iou-mkrs'!H497</f>
        <v>0</v>
      </c>
      <c r="I497" s="1">
        <f>'t3-mnet'!I497-'t3-iou-mkrs'!I497</f>
        <v>0</v>
      </c>
      <c r="K497" s="1" t="e">
        <f t="shared" si="30"/>
        <v>#DIV/0!</v>
      </c>
    </row>
    <row r="498" ht="17.2" spans="1:11">
      <c r="A498" s="2"/>
      <c r="B498" s="3" t="s">
        <v>54</v>
      </c>
      <c r="K498" s="1" t="e">
        <f>AVERAGE(K483:K497)</f>
        <v>#DIV/0!</v>
      </c>
    </row>
    <row r="499" ht="17.2" spans="1:11">
      <c r="A499" s="2"/>
      <c r="B499" s="3" t="s">
        <v>7</v>
      </c>
      <c r="C499" s="1">
        <v>0</v>
      </c>
      <c r="D499" s="1" t="s">
        <v>8</v>
      </c>
      <c r="E499" s="1">
        <f>'t3-mnet'!E499-'t3-iou-mkrs'!E499</f>
        <v>0</v>
      </c>
      <c r="F499" s="1">
        <f>'t3-mnet'!F499-'t3-iou-mkrs'!F499</f>
        <v>0</v>
      </c>
      <c r="G499" s="1">
        <f>'t3-mnet'!G499-'t3-iou-mkrs'!G499</f>
        <v>0</v>
      </c>
      <c r="H499" s="1">
        <f>'t3-mnet'!H499-'t3-iou-mkrs'!H499</f>
        <v>0</v>
      </c>
      <c r="I499" s="1">
        <f>'t3-mnet'!I499-'t3-iou-mkrs'!I499</f>
        <v>0</v>
      </c>
      <c r="K499" s="1" t="e">
        <f t="shared" ref="K499:K513" si="31">1-(E499+F499+G499)/H499</f>
        <v>#DIV/0!</v>
      </c>
    </row>
    <row r="500" ht="17.2" spans="1:11">
      <c r="A500" s="2"/>
      <c r="B500" s="3" t="s">
        <v>7</v>
      </c>
      <c r="C500" s="1">
        <v>1</v>
      </c>
      <c r="D500" s="1" t="s">
        <v>9</v>
      </c>
      <c r="E500" s="1">
        <f>'t3-mnet'!E500-'t3-iou-mkrs'!E500</f>
        <v>0</v>
      </c>
      <c r="F500" s="1">
        <f>'t3-mnet'!F500-'t3-iou-mkrs'!F500</f>
        <v>0</v>
      </c>
      <c r="G500" s="1">
        <f>'t3-mnet'!G500-'t3-iou-mkrs'!G500</f>
        <v>0</v>
      </c>
      <c r="H500" s="1">
        <f>'t3-mnet'!H500-'t3-iou-mkrs'!H500</f>
        <v>0</v>
      </c>
      <c r="I500" s="1">
        <f>'t3-mnet'!I500-'t3-iou-mkrs'!I500</f>
        <v>0</v>
      </c>
      <c r="K500" s="1" t="e">
        <f t="shared" si="31"/>
        <v>#DIV/0!</v>
      </c>
    </row>
    <row r="501" ht="17.2" spans="1:11">
      <c r="A501" s="2"/>
      <c r="B501" s="3" t="s">
        <v>7</v>
      </c>
      <c r="C501" s="1">
        <v>2</v>
      </c>
      <c r="D501" s="1" t="s">
        <v>10</v>
      </c>
      <c r="E501" s="1">
        <f>'t3-mnet'!E501-'t3-iou-mkrs'!E501</f>
        <v>0</v>
      </c>
      <c r="F501" s="1">
        <f>'t3-mnet'!F501-'t3-iou-mkrs'!F501</f>
        <v>0</v>
      </c>
      <c r="G501" s="1">
        <f>'t3-mnet'!G501-'t3-iou-mkrs'!G501</f>
        <v>0</v>
      </c>
      <c r="H501" s="1">
        <f>'t3-mnet'!H501-'t3-iou-mkrs'!H501</f>
        <v>0</v>
      </c>
      <c r="I501" s="1">
        <f>'t3-mnet'!I501-'t3-iou-mkrs'!I501</f>
        <v>0</v>
      </c>
      <c r="K501" s="1" t="e">
        <f t="shared" si="31"/>
        <v>#DIV/0!</v>
      </c>
    </row>
    <row r="502" ht="17.2" spans="1:11">
      <c r="A502" s="2"/>
      <c r="B502" s="3" t="s">
        <v>7</v>
      </c>
      <c r="C502" s="1">
        <v>3</v>
      </c>
      <c r="D502" s="1" t="s">
        <v>11</v>
      </c>
      <c r="E502" s="1">
        <f>'t3-mnet'!E502-'t3-iou-mkrs'!E502</f>
        <v>0</v>
      </c>
      <c r="F502" s="1">
        <f>'t3-mnet'!F502-'t3-iou-mkrs'!F502</f>
        <v>0</v>
      </c>
      <c r="G502" s="1">
        <f>'t3-mnet'!G502-'t3-iou-mkrs'!G502</f>
        <v>0</v>
      </c>
      <c r="H502" s="1">
        <f>'t3-mnet'!H502-'t3-iou-mkrs'!H502</f>
        <v>0</v>
      </c>
      <c r="I502" s="1">
        <f>'t3-mnet'!I502-'t3-iou-mkrs'!I502</f>
        <v>0</v>
      </c>
      <c r="K502" s="1" t="e">
        <f t="shared" si="31"/>
        <v>#DIV/0!</v>
      </c>
    </row>
    <row r="503" ht="17.2" spans="1:11">
      <c r="A503" s="2"/>
      <c r="B503" s="3" t="s">
        <v>7</v>
      </c>
      <c r="C503" s="1">
        <v>4</v>
      </c>
      <c r="D503" s="1" t="s">
        <v>12</v>
      </c>
      <c r="E503" s="1">
        <f>'t3-mnet'!E503-'t3-iou-mkrs'!E503</f>
        <v>0</v>
      </c>
      <c r="F503" s="1">
        <f>'t3-mnet'!F503-'t3-iou-mkrs'!F503</f>
        <v>0</v>
      </c>
      <c r="G503" s="1">
        <f>'t3-mnet'!G503-'t3-iou-mkrs'!G503</f>
        <v>0</v>
      </c>
      <c r="H503" s="1">
        <f>'t3-mnet'!H503-'t3-iou-mkrs'!H503</f>
        <v>0</v>
      </c>
      <c r="I503" s="1">
        <f>'t3-mnet'!I503-'t3-iou-mkrs'!I503</f>
        <v>0</v>
      </c>
      <c r="K503" s="1" t="e">
        <f t="shared" si="31"/>
        <v>#DIV/0!</v>
      </c>
    </row>
    <row r="504" ht="17.2" spans="1:11">
      <c r="A504" s="2"/>
      <c r="B504" s="3" t="s">
        <v>7</v>
      </c>
      <c r="C504" s="1">
        <v>5</v>
      </c>
      <c r="D504" s="1" t="s">
        <v>13</v>
      </c>
      <c r="E504" s="1">
        <f>'t3-mnet'!E504-'t3-iou-mkrs'!E504</f>
        <v>0</v>
      </c>
      <c r="F504" s="1">
        <f>'t3-mnet'!F504-'t3-iou-mkrs'!F504</f>
        <v>0</v>
      </c>
      <c r="G504" s="1">
        <f>'t3-mnet'!G504-'t3-iou-mkrs'!G504</f>
        <v>0</v>
      </c>
      <c r="H504" s="1">
        <f>'t3-mnet'!H504-'t3-iou-mkrs'!H504</f>
        <v>0</v>
      </c>
      <c r="I504" s="1">
        <f>'t3-mnet'!I504-'t3-iou-mkrs'!I504</f>
        <v>0</v>
      </c>
      <c r="K504" s="1" t="e">
        <f t="shared" si="31"/>
        <v>#DIV/0!</v>
      </c>
    </row>
    <row r="505" ht="17.2" spans="1:11">
      <c r="A505" s="2"/>
      <c r="B505" s="3" t="s">
        <v>7</v>
      </c>
      <c r="C505" s="1">
        <v>6</v>
      </c>
      <c r="D505" s="1" t="s">
        <v>14</v>
      </c>
      <c r="E505" s="1">
        <f>'t3-mnet'!E505-'t3-iou-mkrs'!E505</f>
        <v>0</v>
      </c>
      <c r="F505" s="1">
        <f>'t3-mnet'!F505-'t3-iou-mkrs'!F505</f>
        <v>0</v>
      </c>
      <c r="G505" s="1">
        <f>'t3-mnet'!G505-'t3-iou-mkrs'!G505</f>
        <v>0</v>
      </c>
      <c r="H505" s="1">
        <f>'t3-mnet'!H505-'t3-iou-mkrs'!H505</f>
        <v>0</v>
      </c>
      <c r="I505" s="1">
        <f>'t3-mnet'!I505-'t3-iou-mkrs'!I505</f>
        <v>0</v>
      </c>
      <c r="K505" s="1" t="e">
        <f t="shared" si="31"/>
        <v>#DIV/0!</v>
      </c>
    </row>
    <row r="506" ht="17.2" spans="1:11">
      <c r="A506" s="2"/>
      <c r="B506" s="3" t="s">
        <v>7</v>
      </c>
      <c r="C506" s="1">
        <v>7</v>
      </c>
      <c r="D506" s="1" t="s">
        <v>15</v>
      </c>
      <c r="E506" s="1">
        <f>'t3-mnet'!E506-'t3-iou-mkrs'!E506</f>
        <v>0</v>
      </c>
      <c r="F506" s="1">
        <f>'t3-mnet'!F506-'t3-iou-mkrs'!F506</f>
        <v>0</v>
      </c>
      <c r="G506" s="1">
        <f>'t3-mnet'!G506-'t3-iou-mkrs'!G506</f>
        <v>0</v>
      </c>
      <c r="H506" s="1">
        <f>'t3-mnet'!H506-'t3-iou-mkrs'!H506</f>
        <v>0</v>
      </c>
      <c r="I506" s="1">
        <f>'t3-mnet'!I506-'t3-iou-mkrs'!I506</f>
        <v>0</v>
      </c>
      <c r="K506" s="1" t="e">
        <f t="shared" si="31"/>
        <v>#DIV/0!</v>
      </c>
    </row>
    <row r="507" ht="17.2" spans="1:11">
      <c r="A507" s="2"/>
      <c r="B507" s="3" t="s">
        <v>7</v>
      </c>
      <c r="C507" s="1">
        <v>8</v>
      </c>
      <c r="D507" s="1" t="s">
        <v>16</v>
      </c>
      <c r="E507" s="1">
        <f>'t3-mnet'!E507-'t3-iou-mkrs'!E507</f>
        <v>0</v>
      </c>
      <c r="F507" s="1">
        <f>'t3-mnet'!F507-'t3-iou-mkrs'!F507</f>
        <v>0</v>
      </c>
      <c r="G507" s="1">
        <f>'t3-mnet'!G507-'t3-iou-mkrs'!G507</f>
        <v>0</v>
      </c>
      <c r="H507" s="1">
        <f>'t3-mnet'!H507-'t3-iou-mkrs'!H507</f>
        <v>0</v>
      </c>
      <c r="I507" s="1">
        <f>'t3-mnet'!I507-'t3-iou-mkrs'!I507</f>
        <v>0</v>
      </c>
      <c r="K507" s="1" t="e">
        <f t="shared" si="31"/>
        <v>#DIV/0!</v>
      </c>
    </row>
    <row r="508" ht="17.2" spans="1:11">
      <c r="A508" s="2"/>
      <c r="B508" s="3" t="s">
        <v>7</v>
      </c>
      <c r="C508" s="1">
        <v>9</v>
      </c>
      <c r="D508" s="1" t="s">
        <v>17</v>
      </c>
      <c r="E508" s="1">
        <f>'t3-mnet'!E508-'t3-iou-mkrs'!E508</f>
        <v>0</v>
      </c>
      <c r="F508" s="1">
        <f>'t3-mnet'!F508-'t3-iou-mkrs'!F508</f>
        <v>0</v>
      </c>
      <c r="G508" s="1">
        <f>'t3-mnet'!G508-'t3-iou-mkrs'!G508</f>
        <v>0</v>
      </c>
      <c r="H508" s="1">
        <f>'t3-mnet'!H508-'t3-iou-mkrs'!H508</f>
        <v>0</v>
      </c>
      <c r="I508" s="1">
        <f>'t3-mnet'!I508-'t3-iou-mkrs'!I508</f>
        <v>0</v>
      </c>
      <c r="K508" s="1" t="e">
        <f t="shared" si="31"/>
        <v>#DIV/0!</v>
      </c>
    </row>
    <row r="509" ht="17.2" spans="1:11">
      <c r="A509" s="2"/>
      <c r="B509" s="3" t="s">
        <v>7</v>
      </c>
      <c r="C509" s="1">
        <v>10</v>
      </c>
      <c r="D509" s="1" t="s">
        <v>18</v>
      </c>
      <c r="E509" s="1">
        <f>'t3-mnet'!E509-'t3-iou-mkrs'!E509</f>
        <v>0</v>
      </c>
      <c r="F509" s="1">
        <f>'t3-mnet'!F509-'t3-iou-mkrs'!F509</f>
        <v>0</v>
      </c>
      <c r="G509" s="1">
        <f>'t3-mnet'!G509-'t3-iou-mkrs'!G509</f>
        <v>0</v>
      </c>
      <c r="H509" s="1">
        <f>'t3-mnet'!H509-'t3-iou-mkrs'!H509</f>
        <v>0</v>
      </c>
      <c r="I509" s="1">
        <f>'t3-mnet'!I509-'t3-iou-mkrs'!I509</f>
        <v>0</v>
      </c>
      <c r="K509" s="1" t="e">
        <f t="shared" si="31"/>
        <v>#DIV/0!</v>
      </c>
    </row>
    <row r="510" ht="17.2" spans="1:11">
      <c r="A510" s="2"/>
      <c r="B510" s="3" t="s">
        <v>7</v>
      </c>
      <c r="C510" s="1">
        <v>11</v>
      </c>
      <c r="D510" s="1" t="s">
        <v>19</v>
      </c>
      <c r="E510" s="1">
        <f>'t3-mnet'!E510-'t3-iou-mkrs'!E510</f>
        <v>0</v>
      </c>
      <c r="F510" s="1">
        <f>'t3-mnet'!F510-'t3-iou-mkrs'!F510</f>
        <v>2</v>
      </c>
      <c r="G510" s="1">
        <f>'t3-mnet'!G510-'t3-iou-mkrs'!G510</f>
        <v>0</v>
      </c>
      <c r="H510" s="1">
        <f>'t3-mnet'!H510-'t3-iou-mkrs'!H510</f>
        <v>0</v>
      </c>
      <c r="I510" s="1">
        <f>'t3-mnet'!I510-'t3-iou-mkrs'!I510</f>
        <v>0</v>
      </c>
      <c r="K510" s="1" t="e">
        <f t="shared" si="31"/>
        <v>#DIV/0!</v>
      </c>
    </row>
    <row r="511" ht="17.2" spans="1:11">
      <c r="A511" s="2"/>
      <c r="B511" s="3" t="s">
        <v>7</v>
      </c>
      <c r="C511" s="1">
        <v>12</v>
      </c>
      <c r="D511" s="1" t="s">
        <v>20</v>
      </c>
      <c r="E511" s="1">
        <f>'t3-mnet'!E511-'t3-iou-mkrs'!E511</f>
        <v>0</v>
      </c>
      <c r="F511" s="1">
        <f>'t3-mnet'!F511-'t3-iou-mkrs'!F511</f>
        <v>0</v>
      </c>
      <c r="G511" s="1">
        <f>'t3-mnet'!G511-'t3-iou-mkrs'!G511</f>
        <v>0</v>
      </c>
      <c r="H511" s="1">
        <f>'t3-mnet'!H511-'t3-iou-mkrs'!H511</f>
        <v>0</v>
      </c>
      <c r="I511" s="1">
        <f>'t3-mnet'!I511-'t3-iou-mkrs'!I511</f>
        <v>0</v>
      </c>
      <c r="K511" s="1" t="e">
        <f t="shared" si="31"/>
        <v>#DIV/0!</v>
      </c>
    </row>
    <row r="512" ht="17.2" spans="1:11">
      <c r="A512" s="2"/>
      <c r="B512" s="3" t="s">
        <v>7</v>
      </c>
      <c r="C512" s="1">
        <v>13</v>
      </c>
      <c r="D512" s="1" t="s">
        <v>21</v>
      </c>
      <c r="E512" s="1">
        <f>'t3-mnet'!E512-'t3-iou-mkrs'!E512</f>
        <v>0</v>
      </c>
      <c r="F512" s="1">
        <f>'t3-mnet'!F512-'t3-iou-mkrs'!F512</f>
        <v>0</v>
      </c>
      <c r="G512" s="1">
        <f>'t3-mnet'!G512-'t3-iou-mkrs'!G512</f>
        <v>0</v>
      </c>
      <c r="H512" s="1">
        <f>'t3-mnet'!H512-'t3-iou-mkrs'!H512</f>
        <v>0</v>
      </c>
      <c r="I512" s="1">
        <f>'t3-mnet'!I512-'t3-iou-mkrs'!I512</f>
        <v>0</v>
      </c>
      <c r="K512" s="1" t="e">
        <f t="shared" si="31"/>
        <v>#DIV/0!</v>
      </c>
    </row>
    <row r="513" ht="17.2" spans="1:11">
      <c r="A513" s="2"/>
      <c r="B513" s="3" t="s">
        <v>7</v>
      </c>
      <c r="C513" s="1">
        <v>14</v>
      </c>
      <c r="D513" s="1" t="s">
        <v>22</v>
      </c>
      <c r="E513" s="1">
        <f>'t3-mnet'!E513-'t3-iou-mkrs'!E513</f>
        <v>0</v>
      </c>
      <c r="F513" s="1">
        <f>'t3-mnet'!F513-'t3-iou-mkrs'!F513</f>
        <v>0</v>
      </c>
      <c r="G513" s="1">
        <f>'t3-mnet'!G513-'t3-iou-mkrs'!G513</f>
        <v>0</v>
      </c>
      <c r="H513" s="1">
        <f>'t3-mnet'!H513-'t3-iou-mkrs'!H513</f>
        <v>0</v>
      </c>
      <c r="I513" s="1">
        <f>'t3-mnet'!I513-'t3-iou-mkrs'!I513</f>
        <v>0</v>
      </c>
      <c r="K513" s="1" t="e">
        <f t="shared" si="31"/>
        <v>#DIV/0!</v>
      </c>
    </row>
    <row r="514" ht="17.2" spans="1:11">
      <c r="A514" s="2"/>
      <c r="B514" s="3" t="s">
        <v>55</v>
      </c>
      <c r="K514" s="1" t="e">
        <f>AVERAGE(K499:K513)</f>
        <v>#DIV/0!</v>
      </c>
    </row>
    <row r="515" ht="17.2" spans="1:11">
      <c r="A515" s="2"/>
      <c r="B515" s="3" t="s">
        <v>7</v>
      </c>
      <c r="C515" s="1">
        <v>0</v>
      </c>
      <c r="D515" s="1" t="s">
        <v>8</v>
      </c>
      <c r="E515" s="1">
        <f>'t3-mnet'!E515-'t3-iou-mkrs'!E515</f>
        <v>0</v>
      </c>
      <c r="F515" s="1">
        <f>'t3-mnet'!F515-'t3-iou-mkrs'!F515</f>
        <v>0</v>
      </c>
      <c r="G515" s="1">
        <f>'t3-mnet'!G515-'t3-iou-mkrs'!G515</f>
        <v>0</v>
      </c>
      <c r="H515" s="1">
        <f>'t3-mnet'!H515-'t3-iou-mkrs'!H515</f>
        <v>0</v>
      </c>
      <c r="I515" s="1">
        <f>'t3-mnet'!I515-'t3-iou-mkrs'!I515</f>
        <v>0</v>
      </c>
      <c r="K515" s="1" t="e">
        <f t="shared" ref="K515:K529" si="32">1-(E515+F515+G515)/H515</f>
        <v>#DIV/0!</v>
      </c>
    </row>
    <row r="516" ht="17.2" spans="1:11">
      <c r="A516" s="2"/>
      <c r="B516" s="3" t="s">
        <v>7</v>
      </c>
      <c r="C516" s="1">
        <v>1</v>
      </c>
      <c r="D516" s="1" t="s">
        <v>9</v>
      </c>
      <c r="E516" s="1">
        <f>'t3-mnet'!E516-'t3-iou-mkrs'!E516</f>
        <v>0</v>
      </c>
      <c r="F516" s="1">
        <f>'t3-mnet'!F516-'t3-iou-mkrs'!F516</f>
        <v>0</v>
      </c>
      <c r="G516" s="1">
        <f>'t3-mnet'!G516-'t3-iou-mkrs'!G516</f>
        <v>0</v>
      </c>
      <c r="H516" s="1">
        <f>'t3-mnet'!H516-'t3-iou-mkrs'!H516</f>
        <v>0</v>
      </c>
      <c r="I516" s="1">
        <f>'t3-mnet'!I516-'t3-iou-mkrs'!I516</f>
        <v>0</v>
      </c>
      <c r="K516" s="1" t="e">
        <f t="shared" si="32"/>
        <v>#DIV/0!</v>
      </c>
    </row>
    <row r="517" ht="17.2" spans="1:11">
      <c r="A517" s="2"/>
      <c r="B517" s="3" t="s">
        <v>7</v>
      </c>
      <c r="C517" s="1">
        <v>2</v>
      </c>
      <c r="D517" s="1" t="s">
        <v>10</v>
      </c>
      <c r="E517" s="1">
        <f>'t3-mnet'!E517-'t3-iou-mkrs'!E517</f>
        <v>0</v>
      </c>
      <c r="F517" s="1">
        <f>'t3-mnet'!F517-'t3-iou-mkrs'!F517</f>
        <v>3</v>
      </c>
      <c r="G517" s="1">
        <f>'t3-mnet'!G517-'t3-iou-mkrs'!G517</f>
        <v>0</v>
      </c>
      <c r="H517" s="1">
        <f>'t3-mnet'!H517-'t3-iou-mkrs'!H517</f>
        <v>0</v>
      </c>
      <c r="I517" s="1">
        <f>'t3-mnet'!I517-'t3-iou-mkrs'!I517</f>
        <v>0</v>
      </c>
      <c r="K517" s="1" t="e">
        <f t="shared" si="32"/>
        <v>#DIV/0!</v>
      </c>
    </row>
    <row r="518" ht="17.2" spans="1:11">
      <c r="A518" s="2"/>
      <c r="B518" s="3" t="s">
        <v>7</v>
      </c>
      <c r="C518" s="1">
        <v>3</v>
      </c>
      <c r="D518" s="1" t="s">
        <v>11</v>
      </c>
      <c r="E518" s="1">
        <f>'t3-mnet'!E518-'t3-iou-mkrs'!E518</f>
        <v>0</v>
      </c>
      <c r="F518" s="1">
        <f>'t3-mnet'!F518-'t3-iou-mkrs'!F518</f>
        <v>2</v>
      </c>
      <c r="G518" s="1">
        <f>'t3-mnet'!G518-'t3-iou-mkrs'!G518</f>
        <v>0</v>
      </c>
      <c r="H518" s="1">
        <f>'t3-mnet'!H518-'t3-iou-mkrs'!H518</f>
        <v>0</v>
      </c>
      <c r="I518" s="1">
        <f>'t3-mnet'!I518-'t3-iou-mkrs'!I518</f>
        <v>0</v>
      </c>
      <c r="K518" s="1" t="e">
        <f t="shared" si="32"/>
        <v>#DIV/0!</v>
      </c>
    </row>
    <row r="519" ht="17.2" spans="1:11">
      <c r="A519" s="2"/>
      <c r="B519" s="3" t="s">
        <v>7</v>
      </c>
      <c r="C519" s="1">
        <v>4</v>
      </c>
      <c r="D519" s="1" t="s">
        <v>12</v>
      </c>
      <c r="E519" s="1">
        <f>'t3-mnet'!E519-'t3-iou-mkrs'!E519</f>
        <v>0</v>
      </c>
      <c r="F519" s="1">
        <f>'t3-mnet'!F519-'t3-iou-mkrs'!F519</f>
        <v>0</v>
      </c>
      <c r="G519" s="1">
        <f>'t3-mnet'!G519-'t3-iou-mkrs'!G519</f>
        <v>0</v>
      </c>
      <c r="H519" s="1">
        <f>'t3-mnet'!H519-'t3-iou-mkrs'!H519</f>
        <v>0</v>
      </c>
      <c r="I519" s="1">
        <f>'t3-mnet'!I519-'t3-iou-mkrs'!I519</f>
        <v>0</v>
      </c>
      <c r="K519" s="1" t="e">
        <f t="shared" si="32"/>
        <v>#DIV/0!</v>
      </c>
    </row>
    <row r="520" ht="17.2" spans="1:11">
      <c r="A520" s="2"/>
      <c r="B520" s="3" t="s">
        <v>7</v>
      </c>
      <c r="C520" s="1">
        <v>5</v>
      </c>
      <c r="D520" s="1" t="s">
        <v>13</v>
      </c>
      <c r="E520" s="1">
        <f>'t3-mnet'!E520-'t3-iou-mkrs'!E520</f>
        <v>0</v>
      </c>
      <c r="F520" s="1">
        <f>'t3-mnet'!F520-'t3-iou-mkrs'!F520</f>
        <v>0</v>
      </c>
      <c r="G520" s="1">
        <f>'t3-mnet'!G520-'t3-iou-mkrs'!G520</f>
        <v>0</v>
      </c>
      <c r="H520" s="1">
        <f>'t3-mnet'!H520-'t3-iou-mkrs'!H520</f>
        <v>0</v>
      </c>
      <c r="I520" s="1">
        <f>'t3-mnet'!I520-'t3-iou-mkrs'!I520</f>
        <v>0</v>
      </c>
      <c r="K520" s="1" t="e">
        <f t="shared" si="32"/>
        <v>#DIV/0!</v>
      </c>
    </row>
    <row r="521" ht="17.2" spans="1:11">
      <c r="A521" s="2"/>
      <c r="B521" s="3" t="s">
        <v>7</v>
      </c>
      <c r="C521" s="1">
        <v>6</v>
      </c>
      <c r="D521" s="1" t="s">
        <v>14</v>
      </c>
      <c r="E521" s="1">
        <f>'t3-mnet'!E521-'t3-iou-mkrs'!E521</f>
        <v>0</v>
      </c>
      <c r="F521" s="1">
        <f>'t3-mnet'!F521-'t3-iou-mkrs'!F521</f>
        <v>3</v>
      </c>
      <c r="G521" s="1">
        <f>'t3-mnet'!G521-'t3-iou-mkrs'!G521</f>
        <v>0</v>
      </c>
      <c r="H521" s="1">
        <f>'t3-mnet'!H521-'t3-iou-mkrs'!H521</f>
        <v>0</v>
      </c>
      <c r="I521" s="1">
        <f>'t3-mnet'!I521-'t3-iou-mkrs'!I521</f>
        <v>0</v>
      </c>
      <c r="K521" s="1" t="e">
        <f t="shared" si="32"/>
        <v>#DIV/0!</v>
      </c>
    </row>
    <row r="522" ht="17.2" spans="1:11">
      <c r="A522" s="2"/>
      <c r="B522" s="3" t="s">
        <v>7</v>
      </c>
      <c r="C522" s="1">
        <v>7</v>
      </c>
      <c r="D522" s="1" t="s">
        <v>15</v>
      </c>
      <c r="E522" s="1">
        <f>'t3-mnet'!E522-'t3-iou-mkrs'!E522</f>
        <v>0</v>
      </c>
      <c r="F522" s="1">
        <f>'t3-mnet'!F522-'t3-iou-mkrs'!F522</f>
        <v>3</v>
      </c>
      <c r="G522" s="1">
        <f>'t3-mnet'!G522-'t3-iou-mkrs'!G522</f>
        <v>0</v>
      </c>
      <c r="H522" s="1">
        <f>'t3-mnet'!H522-'t3-iou-mkrs'!H522</f>
        <v>0</v>
      </c>
      <c r="I522" s="1">
        <f>'t3-mnet'!I522-'t3-iou-mkrs'!I522</f>
        <v>0</v>
      </c>
      <c r="K522" s="1" t="e">
        <f t="shared" si="32"/>
        <v>#DIV/0!</v>
      </c>
    </row>
    <row r="523" ht="17.2" spans="1:11">
      <c r="A523" s="2"/>
      <c r="B523" s="3" t="s">
        <v>7</v>
      </c>
      <c r="C523" s="1">
        <v>8</v>
      </c>
      <c r="D523" s="1" t="s">
        <v>16</v>
      </c>
      <c r="E523" s="1">
        <f>'t3-mnet'!E523-'t3-iou-mkrs'!E523</f>
        <v>0</v>
      </c>
      <c r="F523" s="1">
        <f>'t3-mnet'!F523-'t3-iou-mkrs'!F523</f>
        <v>0</v>
      </c>
      <c r="G523" s="1">
        <f>'t3-mnet'!G523-'t3-iou-mkrs'!G523</f>
        <v>0</v>
      </c>
      <c r="H523" s="1">
        <f>'t3-mnet'!H523-'t3-iou-mkrs'!H523</f>
        <v>0</v>
      </c>
      <c r="I523" s="1">
        <f>'t3-mnet'!I523-'t3-iou-mkrs'!I523</f>
        <v>0</v>
      </c>
      <c r="K523" s="1" t="e">
        <f t="shared" si="32"/>
        <v>#DIV/0!</v>
      </c>
    </row>
    <row r="524" ht="17.2" spans="1:11">
      <c r="A524" s="2"/>
      <c r="B524" s="3" t="s">
        <v>7</v>
      </c>
      <c r="C524" s="1">
        <v>9</v>
      </c>
      <c r="D524" s="1" t="s">
        <v>17</v>
      </c>
      <c r="E524" s="1">
        <f>'t3-mnet'!E524-'t3-iou-mkrs'!E524</f>
        <v>0</v>
      </c>
      <c r="F524" s="1">
        <f>'t3-mnet'!F524-'t3-iou-mkrs'!F524</f>
        <v>-2</v>
      </c>
      <c r="G524" s="1">
        <f>'t3-mnet'!G524-'t3-iou-mkrs'!G524</f>
        <v>0</v>
      </c>
      <c r="H524" s="1">
        <f>'t3-mnet'!H524-'t3-iou-mkrs'!H524</f>
        <v>0</v>
      </c>
      <c r="I524" s="1">
        <f>'t3-mnet'!I524-'t3-iou-mkrs'!I524</f>
        <v>0</v>
      </c>
      <c r="K524" s="1" t="e">
        <f t="shared" si="32"/>
        <v>#DIV/0!</v>
      </c>
    </row>
    <row r="525" ht="17.2" spans="1:11">
      <c r="A525" s="2"/>
      <c r="B525" s="3" t="s">
        <v>7</v>
      </c>
      <c r="C525" s="1">
        <v>10</v>
      </c>
      <c r="D525" s="1" t="s">
        <v>18</v>
      </c>
      <c r="E525" s="1">
        <f>'t3-mnet'!E525-'t3-iou-mkrs'!E525</f>
        <v>0</v>
      </c>
      <c r="F525" s="1">
        <f>'t3-mnet'!F525-'t3-iou-mkrs'!F525</f>
        <v>0</v>
      </c>
      <c r="G525" s="1">
        <f>'t3-mnet'!G525-'t3-iou-mkrs'!G525</f>
        <v>0</v>
      </c>
      <c r="H525" s="1">
        <f>'t3-mnet'!H525-'t3-iou-mkrs'!H525</f>
        <v>0</v>
      </c>
      <c r="I525" s="1">
        <f>'t3-mnet'!I525-'t3-iou-mkrs'!I525</f>
        <v>0</v>
      </c>
      <c r="K525" s="1" t="e">
        <f t="shared" si="32"/>
        <v>#DIV/0!</v>
      </c>
    </row>
    <row r="526" ht="17.2" spans="1:11">
      <c r="A526" s="2"/>
      <c r="B526" s="3" t="s">
        <v>7</v>
      </c>
      <c r="C526" s="1">
        <v>11</v>
      </c>
      <c r="D526" s="1" t="s">
        <v>19</v>
      </c>
      <c r="E526" s="1">
        <f>'t3-mnet'!E526-'t3-iou-mkrs'!E526</f>
        <v>0</v>
      </c>
      <c r="F526" s="1">
        <f>'t3-mnet'!F526-'t3-iou-mkrs'!F526</f>
        <v>4</v>
      </c>
      <c r="G526" s="1">
        <f>'t3-mnet'!G526-'t3-iou-mkrs'!G526</f>
        <v>0</v>
      </c>
      <c r="H526" s="1">
        <f>'t3-mnet'!H526-'t3-iou-mkrs'!H526</f>
        <v>0</v>
      </c>
      <c r="I526" s="1">
        <f>'t3-mnet'!I526-'t3-iou-mkrs'!I526</f>
        <v>0</v>
      </c>
      <c r="K526" s="1" t="e">
        <f t="shared" si="32"/>
        <v>#DIV/0!</v>
      </c>
    </row>
    <row r="527" ht="17.2" spans="1:11">
      <c r="A527" s="2"/>
      <c r="B527" s="3" t="s">
        <v>7</v>
      </c>
      <c r="C527" s="1">
        <v>12</v>
      </c>
      <c r="D527" s="1" t="s">
        <v>20</v>
      </c>
      <c r="E527" s="1">
        <f>'t3-mnet'!E527-'t3-iou-mkrs'!E527</f>
        <v>0</v>
      </c>
      <c r="F527" s="1">
        <f>'t3-mnet'!F527-'t3-iou-mkrs'!F527</f>
        <v>-1</v>
      </c>
      <c r="G527" s="1">
        <f>'t3-mnet'!G527-'t3-iou-mkrs'!G527</f>
        <v>0</v>
      </c>
      <c r="H527" s="1">
        <f>'t3-mnet'!H527-'t3-iou-mkrs'!H527</f>
        <v>0</v>
      </c>
      <c r="I527" s="1">
        <f>'t3-mnet'!I527-'t3-iou-mkrs'!I527</f>
        <v>0</v>
      </c>
      <c r="K527" s="1" t="e">
        <f t="shared" si="32"/>
        <v>#DIV/0!</v>
      </c>
    </row>
    <row r="528" ht="17.2" spans="1:11">
      <c r="A528" s="2"/>
      <c r="B528" s="3" t="s">
        <v>7</v>
      </c>
      <c r="C528" s="1">
        <v>13</v>
      </c>
      <c r="D528" s="1" t="s">
        <v>21</v>
      </c>
      <c r="E528" s="1">
        <f>'t3-mnet'!E528-'t3-iou-mkrs'!E528</f>
        <v>0</v>
      </c>
      <c r="F528" s="1">
        <f>'t3-mnet'!F528-'t3-iou-mkrs'!F528</f>
        <v>1</v>
      </c>
      <c r="G528" s="1">
        <f>'t3-mnet'!G528-'t3-iou-mkrs'!G528</f>
        <v>0</v>
      </c>
      <c r="H528" s="1">
        <f>'t3-mnet'!H528-'t3-iou-mkrs'!H528</f>
        <v>0</v>
      </c>
      <c r="I528" s="1">
        <f>'t3-mnet'!I528-'t3-iou-mkrs'!I528</f>
        <v>0</v>
      </c>
      <c r="K528" s="1" t="e">
        <f t="shared" si="32"/>
        <v>#DIV/0!</v>
      </c>
    </row>
    <row r="529" ht="17.2" spans="1:11">
      <c r="A529" s="2"/>
      <c r="B529" s="3" t="s">
        <v>7</v>
      </c>
      <c r="C529" s="1">
        <v>14</v>
      </c>
      <c r="D529" s="1" t="s">
        <v>22</v>
      </c>
      <c r="E529" s="1">
        <f>'t3-mnet'!E529-'t3-iou-mkrs'!E529</f>
        <v>0</v>
      </c>
      <c r="F529" s="1">
        <f>'t3-mnet'!F529-'t3-iou-mkrs'!F529</f>
        <v>-2</v>
      </c>
      <c r="G529" s="1">
        <f>'t3-mnet'!G529-'t3-iou-mkrs'!G529</f>
        <v>0</v>
      </c>
      <c r="H529" s="1">
        <f>'t3-mnet'!H529-'t3-iou-mkrs'!H529</f>
        <v>0</v>
      </c>
      <c r="I529" s="1">
        <f>'t3-mnet'!I529-'t3-iou-mkrs'!I529</f>
        <v>0</v>
      </c>
      <c r="K529" s="1" t="e">
        <f t="shared" si="32"/>
        <v>#DIV/0!</v>
      </c>
    </row>
    <row r="530" ht="17.2" spans="1:11">
      <c r="A530" s="2"/>
      <c r="B530" s="3" t="s">
        <v>56</v>
      </c>
      <c r="K530" s="1" t="e">
        <f>AVERAGE(K515:K529)</f>
        <v>#DIV/0!</v>
      </c>
    </row>
    <row r="531" ht="17.2" spans="1:11">
      <c r="A531" s="2"/>
      <c r="B531" s="3" t="s">
        <v>7</v>
      </c>
      <c r="C531" s="1">
        <v>0</v>
      </c>
      <c r="D531" s="1" t="s">
        <v>8</v>
      </c>
      <c r="E531" s="1">
        <f>'t3-mnet'!E531-'t3-iou-mkrs'!E531</f>
        <v>0</v>
      </c>
      <c r="F531" s="1">
        <f>'t3-mnet'!F531-'t3-iou-mkrs'!F531</f>
        <v>0</v>
      </c>
      <c r="G531" s="1">
        <f>'t3-mnet'!G531-'t3-iou-mkrs'!G531</f>
        <v>0</v>
      </c>
      <c r="H531" s="1">
        <f>'t3-mnet'!H531-'t3-iou-mkrs'!H531</f>
        <v>0</v>
      </c>
      <c r="I531" s="1">
        <f>'t3-mnet'!I531-'t3-iou-mkrs'!I531</f>
        <v>0</v>
      </c>
      <c r="K531" s="1" t="e">
        <f t="shared" ref="K531:K545" si="33">1-(E531+F531+G531)/H531</f>
        <v>#DIV/0!</v>
      </c>
    </row>
    <row r="532" ht="17.2" spans="1:11">
      <c r="A532" s="2"/>
      <c r="B532" s="3" t="s">
        <v>7</v>
      </c>
      <c r="C532" s="1">
        <v>1</v>
      </c>
      <c r="D532" s="1" t="s">
        <v>9</v>
      </c>
      <c r="E532" s="1">
        <f>'t3-mnet'!E532-'t3-iou-mkrs'!E532</f>
        <v>0</v>
      </c>
      <c r="F532" s="1">
        <f>'t3-mnet'!F532-'t3-iou-mkrs'!F532</f>
        <v>0</v>
      </c>
      <c r="G532" s="1">
        <f>'t3-mnet'!G532-'t3-iou-mkrs'!G532</f>
        <v>0</v>
      </c>
      <c r="H532" s="1">
        <f>'t3-mnet'!H532-'t3-iou-mkrs'!H532</f>
        <v>0</v>
      </c>
      <c r="I532" s="1">
        <f>'t3-mnet'!I532-'t3-iou-mkrs'!I532</f>
        <v>0</v>
      </c>
      <c r="K532" s="1" t="e">
        <f t="shared" si="33"/>
        <v>#DIV/0!</v>
      </c>
    </row>
    <row r="533" ht="17.2" spans="1:11">
      <c r="A533" s="2"/>
      <c r="B533" s="3" t="s">
        <v>7</v>
      </c>
      <c r="C533" s="1">
        <v>2</v>
      </c>
      <c r="D533" s="1" t="s">
        <v>10</v>
      </c>
      <c r="E533" s="1">
        <f>'t3-mnet'!E533-'t3-iou-mkrs'!E533</f>
        <v>0</v>
      </c>
      <c r="F533" s="1">
        <f>'t3-mnet'!F533-'t3-iou-mkrs'!F533</f>
        <v>0</v>
      </c>
      <c r="G533" s="1">
        <f>'t3-mnet'!G533-'t3-iou-mkrs'!G533</f>
        <v>0</v>
      </c>
      <c r="H533" s="1">
        <f>'t3-mnet'!H533-'t3-iou-mkrs'!H533</f>
        <v>0</v>
      </c>
      <c r="I533" s="1">
        <f>'t3-mnet'!I533-'t3-iou-mkrs'!I533</f>
        <v>0</v>
      </c>
      <c r="K533" s="1" t="e">
        <f t="shared" si="33"/>
        <v>#DIV/0!</v>
      </c>
    </row>
    <row r="534" ht="17.2" spans="1:11">
      <c r="A534" s="2"/>
      <c r="B534" s="3" t="s">
        <v>7</v>
      </c>
      <c r="C534" s="1">
        <v>3</v>
      </c>
      <c r="D534" s="1" t="s">
        <v>11</v>
      </c>
      <c r="E534" s="1">
        <f>'t3-mnet'!E534-'t3-iou-mkrs'!E534</f>
        <v>0</v>
      </c>
      <c r="F534" s="1">
        <f>'t3-mnet'!F534-'t3-iou-mkrs'!F534</f>
        <v>0</v>
      </c>
      <c r="G534" s="1">
        <f>'t3-mnet'!G534-'t3-iou-mkrs'!G534</f>
        <v>0</v>
      </c>
      <c r="H534" s="1">
        <f>'t3-mnet'!H534-'t3-iou-mkrs'!H534</f>
        <v>0</v>
      </c>
      <c r="I534" s="1">
        <f>'t3-mnet'!I534-'t3-iou-mkrs'!I534</f>
        <v>0</v>
      </c>
      <c r="K534" s="1" t="e">
        <f t="shared" si="33"/>
        <v>#DIV/0!</v>
      </c>
    </row>
    <row r="535" ht="17.2" spans="1:11">
      <c r="A535" s="2"/>
      <c r="B535" s="3" t="s">
        <v>7</v>
      </c>
      <c r="C535" s="1">
        <v>4</v>
      </c>
      <c r="D535" s="1" t="s">
        <v>12</v>
      </c>
      <c r="E535" s="1">
        <f>'t3-mnet'!E535-'t3-iou-mkrs'!E535</f>
        <v>0</v>
      </c>
      <c r="F535" s="1">
        <f>'t3-mnet'!F535-'t3-iou-mkrs'!F535</f>
        <v>0</v>
      </c>
      <c r="G535" s="1">
        <f>'t3-mnet'!G535-'t3-iou-mkrs'!G535</f>
        <v>0</v>
      </c>
      <c r="H535" s="1">
        <f>'t3-mnet'!H535-'t3-iou-mkrs'!H535</f>
        <v>0</v>
      </c>
      <c r="I535" s="1">
        <f>'t3-mnet'!I535-'t3-iou-mkrs'!I535</f>
        <v>0</v>
      </c>
      <c r="K535" s="1" t="e">
        <f t="shared" si="33"/>
        <v>#DIV/0!</v>
      </c>
    </row>
    <row r="536" ht="17.2" spans="1:11">
      <c r="A536" s="2"/>
      <c r="B536" s="3" t="s">
        <v>7</v>
      </c>
      <c r="C536" s="1">
        <v>5</v>
      </c>
      <c r="D536" s="1" t="s">
        <v>13</v>
      </c>
      <c r="E536" s="1">
        <f>'t3-mnet'!E536-'t3-iou-mkrs'!E536</f>
        <v>0</v>
      </c>
      <c r="F536" s="1">
        <f>'t3-mnet'!F536-'t3-iou-mkrs'!F536</f>
        <v>0</v>
      </c>
      <c r="G536" s="1">
        <f>'t3-mnet'!G536-'t3-iou-mkrs'!G536</f>
        <v>0</v>
      </c>
      <c r="H536" s="1">
        <f>'t3-mnet'!H536-'t3-iou-mkrs'!H536</f>
        <v>0</v>
      </c>
      <c r="I536" s="1">
        <f>'t3-mnet'!I536-'t3-iou-mkrs'!I536</f>
        <v>0</v>
      </c>
      <c r="K536" s="1" t="e">
        <f t="shared" si="33"/>
        <v>#DIV/0!</v>
      </c>
    </row>
    <row r="537" ht="17.2" spans="1:11">
      <c r="A537" s="2"/>
      <c r="B537" s="3" t="s">
        <v>7</v>
      </c>
      <c r="C537" s="1">
        <v>6</v>
      </c>
      <c r="D537" s="1" t="s">
        <v>14</v>
      </c>
      <c r="E537" s="1">
        <f>'t3-mnet'!E537-'t3-iou-mkrs'!E537</f>
        <v>0</v>
      </c>
      <c r="F537" s="1">
        <f>'t3-mnet'!F537-'t3-iou-mkrs'!F537</f>
        <v>0</v>
      </c>
      <c r="G537" s="1">
        <f>'t3-mnet'!G537-'t3-iou-mkrs'!G537</f>
        <v>0</v>
      </c>
      <c r="H537" s="1">
        <f>'t3-mnet'!H537-'t3-iou-mkrs'!H537</f>
        <v>0</v>
      </c>
      <c r="I537" s="1">
        <f>'t3-mnet'!I537-'t3-iou-mkrs'!I537</f>
        <v>0</v>
      </c>
      <c r="K537" s="1" t="e">
        <f t="shared" si="33"/>
        <v>#DIV/0!</v>
      </c>
    </row>
    <row r="538" ht="17.2" spans="1:11">
      <c r="A538" s="2"/>
      <c r="B538" s="3" t="s">
        <v>7</v>
      </c>
      <c r="C538" s="1">
        <v>7</v>
      </c>
      <c r="D538" s="1" t="s">
        <v>15</v>
      </c>
      <c r="E538" s="1">
        <f>'t3-mnet'!E538-'t3-iou-mkrs'!E538</f>
        <v>0</v>
      </c>
      <c r="F538" s="1">
        <f>'t3-mnet'!F538-'t3-iou-mkrs'!F538</f>
        <v>0</v>
      </c>
      <c r="G538" s="1">
        <f>'t3-mnet'!G538-'t3-iou-mkrs'!G538</f>
        <v>0</v>
      </c>
      <c r="H538" s="1">
        <f>'t3-mnet'!H538-'t3-iou-mkrs'!H538</f>
        <v>0</v>
      </c>
      <c r="I538" s="1">
        <f>'t3-mnet'!I538-'t3-iou-mkrs'!I538</f>
        <v>0</v>
      </c>
      <c r="K538" s="1" t="e">
        <f t="shared" si="33"/>
        <v>#DIV/0!</v>
      </c>
    </row>
    <row r="539" ht="17.2" spans="1:11">
      <c r="A539" s="2"/>
      <c r="B539" s="3" t="s">
        <v>7</v>
      </c>
      <c r="C539" s="1">
        <v>8</v>
      </c>
      <c r="D539" s="1" t="s">
        <v>16</v>
      </c>
      <c r="E539" s="1">
        <f>'t3-mnet'!E539-'t3-iou-mkrs'!E539</f>
        <v>0</v>
      </c>
      <c r="F539" s="1">
        <f>'t3-mnet'!F539-'t3-iou-mkrs'!F539</f>
        <v>0</v>
      </c>
      <c r="G539" s="1">
        <f>'t3-mnet'!G539-'t3-iou-mkrs'!G539</f>
        <v>0</v>
      </c>
      <c r="H539" s="1">
        <f>'t3-mnet'!H539-'t3-iou-mkrs'!H539</f>
        <v>0</v>
      </c>
      <c r="I539" s="1">
        <f>'t3-mnet'!I539-'t3-iou-mkrs'!I539</f>
        <v>0</v>
      </c>
      <c r="K539" s="1" t="e">
        <f t="shared" si="33"/>
        <v>#DIV/0!</v>
      </c>
    </row>
    <row r="540" ht="17.2" spans="1:11">
      <c r="A540" s="2"/>
      <c r="B540" s="3" t="s">
        <v>7</v>
      </c>
      <c r="C540" s="1">
        <v>9</v>
      </c>
      <c r="D540" s="1" t="s">
        <v>17</v>
      </c>
      <c r="E540" s="1">
        <f>'t3-mnet'!E540-'t3-iou-mkrs'!E540</f>
        <v>0</v>
      </c>
      <c r="F540" s="1">
        <f>'t3-mnet'!F540-'t3-iou-mkrs'!F540</f>
        <v>0</v>
      </c>
      <c r="G540" s="1">
        <f>'t3-mnet'!G540-'t3-iou-mkrs'!G540</f>
        <v>0</v>
      </c>
      <c r="H540" s="1">
        <f>'t3-mnet'!H540-'t3-iou-mkrs'!H540</f>
        <v>0</v>
      </c>
      <c r="I540" s="1">
        <f>'t3-mnet'!I540-'t3-iou-mkrs'!I540</f>
        <v>0</v>
      </c>
      <c r="K540" s="1" t="e">
        <f t="shared" si="33"/>
        <v>#DIV/0!</v>
      </c>
    </row>
    <row r="541" ht="17.2" spans="1:11">
      <c r="A541" s="2"/>
      <c r="B541" s="3" t="s">
        <v>7</v>
      </c>
      <c r="C541" s="1">
        <v>10</v>
      </c>
      <c r="D541" s="1" t="s">
        <v>18</v>
      </c>
      <c r="E541" s="1">
        <f>'t3-mnet'!E541-'t3-iou-mkrs'!E541</f>
        <v>0</v>
      </c>
      <c r="F541" s="1">
        <f>'t3-mnet'!F541-'t3-iou-mkrs'!F541</f>
        <v>0</v>
      </c>
      <c r="G541" s="1">
        <f>'t3-mnet'!G541-'t3-iou-mkrs'!G541</f>
        <v>0</v>
      </c>
      <c r="H541" s="1">
        <f>'t3-mnet'!H541-'t3-iou-mkrs'!H541</f>
        <v>0</v>
      </c>
      <c r="I541" s="1">
        <f>'t3-mnet'!I541-'t3-iou-mkrs'!I541</f>
        <v>0</v>
      </c>
      <c r="K541" s="1" t="e">
        <f t="shared" si="33"/>
        <v>#DIV/0!</v>
      </c>
    </row>
    <row r="542" ht="17.2" spans="1:11">
      <c r="A542" s="2"/>
      <c r="B542" s="3" t="s">
        <v>7</v>
      </c>
      <c r="C542" s="1">
        <v>11</v>
      </c>
      <c r="D542" s="1" t="s">
        <v>19</v>
      </c>
      <c r="E542" s="1">
        <f>'t3-mnet'!E542-'t3-iou-mkrs'!E542</f>
        <v>0</v>
      </c>
      <c r="F542" s="1">
        <f>'t3-mnet'!F542-'t3-iou-mkrs'!F542</f>
        <v>0</v>
      </c>
      <c r="G542" s="1">
        <f>'t3-mnet'!G542-'t3-iou-mkrs'!G542</f>
        <v>0</v>
      </c>
      <c r="H542" s="1">
        <f>'t3-mnet'!H542-'t3-iou-mkrs'!H542</f>
        <v>0</v>
      </c>
      <c r="I542" s="1">
        <f>'t3-mnet'!I542-'t3-iou-mkrs'!I542</f>
        <v>0</v>
      </c>
      <c r="K542" s="1" t="e">
        <f t="shared" si="33"/>
        <v>#DIV/0!</v>
      </c>
    </row>
    <row r="543" ht="17.2" spans="1:11">
      <c r="A543" s="2"/>
      <c r="B543" s="3" t="s">
        <v>7</v>
      </c>
      <c r="C543" s="1">
        <v>12</v>
      </c>
      <c r="D543" s="1" t="s">
        <v>20</v>
      </c>
      <c r="E543" s="1">
        <f>'t3-mnet'!E543-'t3-iou-mkrs'!E543</f>
        <v>0</v>
      </c>
      <c r="F543" s="1">
        <f>'t3-mnet'!F543-'t3-iou-mkrs'!F543</f>
        <v>0</v>
      </c>
      <c r="G543" s="1">
        <f>'t3-mnet'!G543-'t3-iou-mkrs'!G543</f>
        <v>0</v>
      </c>
      <c r="H543" s="1">
        <f>'t3-mnet'!H543-'t3-iou-mkrs'!H543</f>
        <v>0</v>
      </c>
      <c r="I543" s="1">
        <f>'t3-mnet'!I543-'t3-iou-mkrs'!I543</f>
        <v>0</v>
      </c>
      <c r="K543" s="1" t="e">
        <f t="shared" si="33"/>
        <v>#DIV/0!</v>
      </c>
    </row>
    <row r="544" ht="17.2" spans="1:11">
      <c r="A544" s="2"/>
      <c r="B544" s="3" t="s">
        <v>7</v>
      </c>
      <c r="C544" s="1">
        <v>13</v>
      </c>
      <c r="D544" s="1" t="s">
        <v>21</v>
      </c>
      <c r="E544" s="1">
        <f>'t3-mnet'!E544-'t3-iou-mkrs'!E544</f>
        <v>0</v>
      </c>
      <c r="F544" s="1">
        <f>'t3-mnet'!F544-'t3-iou-mkrs'!F544</f>
        <v>0</v>
      </c>
      <c r="G544" s="1">
        <f>'t3-mnet'!G544-'t3-iou-mkrs'!G544</f>
        <v>0</v>
      </c>
      <c r="H544" s="1">
        <f>'t3-mnet'!H544-'t3-iou-mkrs'!H544</f>
        <v>0</v>
      </c>
      <c r="I544" s="1">
        <f>'t3-mnet'!I544-'t3-iou-mkrs'!I544</f>
        <v>0</v>
      </c>
      <c r="K544" s="1" t="e">
        <f t="shared" si="33"/>
        <v>#DIV/0!</v>
      </c>
    </row>
    <row r="545" ht="17.2" spans="1:11">
      <c r="A545" s="2"/>
      <c r="B545" s="3" t="s">
        <v>7</v>
      </c>
      <c r="C545" s="1">
        <v>14</v>
      </c>
      <c r="D545" s="1" t="s">
        <v>22</v>
      </c>
      <c r="E545" s="1">
        <f>'t3-mnet'!E545-'t3-iou-mkrs'!E545</f>
        <v>0</v>
      </c>
      <c r="F545" s="1">
        <f>'t3-mnet'!F545-'t3-iou-mkrs'!F545</f>
        <v>0</v>
      </c>
      <c r="G545" s="1">
        <f>'t3-mnet'!G545-'t3-iou-mkrs'!G545</f>
        <v>0</v>
      </c>
      <c r="H545" s="1">
        <f>'t3-mnet'!H545-'t3-iou-mkrs'!H545</f>
        <v>0</v>
      </c>
      <c r="I545" s="1">
        <f>'t3-mnet'!I545-'t3-iou-mkrs'!I545</f>
        <v>0</v>
      </c>
      <c r="K545" s="1" t="e">
        <f t="shared" si="33"/>
        <v>#DIV/0!</v>
      </c>
    </row>
    <row r="546" ht="17.2" spans="1:11">
      <c r="A546" s="2"/>
      <c r="B546" s="3" t="s">
        <v>57</v>
      </c>
      <c r="K546" s="1" t="e">
        <f>AVERAGE(K531:K545)</f>
        <v>#DIV/0!</v>
      </c>
    </row>
    <row r="547" ht="17.2" spans="1:11">
      <c r="A547" s="2"/>
      <c r="B547" s="3" t="s">
        <v>7</v>
      </c>
      <c r="C547" s="1">
        <v>0</v>
      </c>
      <c r="D547" s="1" t="s">
        <v>8</v>
      </c>
      <c r="E547" s="1">
        <f>'t3-mnet'!E547-'t3-iou-mkrs'!E547</f>
        <v>0</v>
      </c>
      <c r="F547" s="1">
        <f>'t3-mnet'!F547-'t3-iou-mkrs'!F547</f>
        <v>2</v>
      </c>
      <c r="G547" s="1">
        <f>'t3-mnet'!G547-'t3-iou-mkrs'!G547</f>
        <v>0</v>
      </c>
      <c r="H547" s="1">
        <f>'t3-mnet'!H547-'t3-iou-mkrs'!H547</f>
        <v>0</v>
      </c>
      <c r="I547" s="1">
        <f>'t3-mnet'!I547-'t3-iou-mkrs'!I547</f>
        <v>0</v>
      </c>
      <c r="K547" s="1" t="e">
        <f t="shared" ref="K547:K561" si="34">1-(E547+F547+G547)/H547</f>
        <v>#DIV/0!</v>
      </c>
    </row>
    <row r="548" ht="17.2" spans="1:11">
      <c r="A548" s="2"/>
      <c r="B548" s="3" t="s">
        <v>7</v>
      </c>
      <c r="C548" s="1">
        <v>1</v>
      </c>
      <c r="D548" s="1" t="s">
        <v>9</v>
      </c>
      <c r="E548" s="1">
        <f>'t3-mnet'!E548-'t3-iou-mkrs'!E548</f>
        <v>0</v>
      </c>
      <c r="F548" s="1">
        <f>'t3-mnet'!F548-'t3-iou-mkrs'!F548</f>
        <v>3</v>
      </c>
      <c r="G548" s="1">
        <f>'t3-mnet'!G548-'t3-iou-mkrs'!G548</f>
        <v>0</v>
      </c>
      <c r="H548" s="1">
        <f>'t3-mnet'!H548-'t3-iou-mkrs'!H548</f>
        <v>0</v>
      </c>
      <c r="I548" s="1">
        <f>'t3-mnet'!I548-'t3-iou-mkrs'!I548</f>
        <v>0</v>
      </c>
      <c r="K548" s="1" t="e">
        <f t="shared" si="34"/>
        <v>#DIV/0!</v>
      </c>
    </row>
    <row r="549" ht="17.2" spans="1:11">
      <c r="A549" s="2"/>
      <c r="B549" s="3" t="s">
        <v>7</v>
      </c>
      <c r="C549" s="1">
        <v>2</v>
      </c>
      <c r="D549" s="1" t="s">
        <v>10</v>
      </c>
      <c r="E549" s="1">
        <f>'t3-mnet'!E549-'t3-iou-mkrs'!E549</f>
        <v>0</v>
      </c>
      <c r="F549" s="1">
        <f>'t3-mnet'!F549-'t3-iou-mkrs'!F549</f>
        <v>2</v>
      </c>
      <c r="G549" s="1">
        <f>'t3-mnet'!G549-'t3-iou-mkrs'!G549</f>
        <v>0</v>
      </c>
      <c r="H549" s="1">
        <f>'t3-mnet'!H549-'t3-iou-mkrs'!H549</f>
        <v>0</v>
      </c>
      <c r="I549" s="1">
        <f>'t3-mnet'!I549-'t3-iou-mkrs'!I549</f>
        <v>0</v>
      </c>
      <c r="K549" s="1" t="e">
        <f t="shared" si="34"/>
        <v>#DIV/0!</v>
      </c>
    </row>
    <row r="550" ht="17.2" spans="1:11">
      <c r="A550" s="2"/>
      <c r="B550" s="3" t="s">
        <v>7</v>
      </c>
      <c r="C550" s="1">
        <v>3</v>
      </c>
      <c r="D550" s="1" t="s">
        <v>11</v>
      </c>
      <c r="E550" s="1">
        <f>'t3-mnet'!E550-'t3-iou-mkrs'!E550</f>
        <v>0</v>
      </c>
      <c r="F550" s="1">
        <f>'t3-mnet'!F550-'t3-iou-mkrs'!F550</f>
        <v>2</v>
      </c>
      <c r="G550" s="1">
        <f>'t3-mnet'!G550-'t3-iou-mkrs'!G550</f>
        <v>0</v>
      </c>
      <c r="H550" s="1">
        <f>'t3-mnet'!H550-'t3-iou-mkrs'!H550</f>
        <v>0</v>
      </c>
      <c r="I550" s="1">
        <f>'t3-mnet'!I550-'t3-iou-mkrs'!I550</f>
        <v>0</v>
      </c>
      <c r="K550" s="1" t="e">
        <f t="shared" si="34"/>
        <v>#DIV/0!</v>
      </c>
    </row>
    <row r="551" ht="17.2" spans="1:11">
      <c r="A551" s="2"/>
      <c r="B551" s="3" t="s">
        <v>7</v>
      </c>
      <c r="C551" s="1">
        <v>4</v>
      </c>
      <c r="D551" s="1" t="s">
        <v>12</v>
      </c>
      <c r="E551" s="1">
        <f>'t3-mnet'!E551-'t3-iou-mkrs'!E551</f>
        <v>0</v>
      </c>
      <c r="F551" s="1">
        <f>'t3-mnet'!F551-'t3-iou-mkrs'!F551</f>
        <v>1</v>
      </c>
      <c r="G551" s="1">
        <f>'t3-mnet'!G551-'t3-iou-mkrs'!G551</f>
        <v>0</v>
      </c>
      <c r="H551" s="1">
        <f>'t3-mnet'!H551-'t3-iou-mkrs'!H551</f>
        <v>0</v>
      </c>
      <c r="I551" s="1">
        <f>'t3-mnet'!I551-'t3-iou-mkrs'!I551</f>
        <v>0</v>
      </c>
      <c r="K551" s="1" t="e">
        <f t="shared" si="34"/>
        <v>#DIV/0!</v>
      </c>
    </row>
    <row r="552" ht="17.2" spans="1:11">
      <c r="A552" s="2"/>
      <c r="B552" s="3" t="s">
        <v>7</v>
      </c>
      <c r="C552" s="1">
        <v>5</v>
      </c>
      <c r="D552" s="1" t="s">
        <v>13</v>
      </c>
      <c r="E552" s="1">
        <f>'t3-mnet'!E552-'t3-iou-mkrs'!E552</f>
        <v>0</v>
      </c>
      <c r="F552" s="1">
        <f>'t3-mnet'!F552-'t3-iou-mkrs'!F552</f>
        <v>2</v>
      </c>
      <c r="G552" s="1">
        <f>'t3-mnet'!G552-'t3-iou-mkrs'!G552</f>
        <v>0</v>
      </c>
      <c r="H552" s="1">
        <f>'t3-mnet'!H552-'t3-iou-mkrs'!H552</f>
        <v>0</v>
      </c>
      <c r="I552" s="1">
        <f>'t3-mnet'!I552-'t3-iou-mkrs'!I552</f>
        <v>0</v>
      </c>
      <c r="K552" s="1" t="e">
        <f t="shared" si="34"/>
        <v>#DIV/0!</v>
      </c>
    </row>
    <row r="553" ht="17.2" spans="1:11">
      <c r="A553" s="2"/>
      <c r="B553" s="3" t="s">
        <v>7</v>
      </c>
      <c r="C553" s="1">
        <v>6</v>
      </c>
      <c r="D553" s="1" t="s">
        <v>14</v>
      </c>
      <c r="E553" s="1">
        <f>'t3-mnet'!E553-'t3-iou-mkrs'!E553</f>
        <v>0</v>
      </c>
      <c r="F553" s="1">
        <f>'t3-mnet'!F553-'t3-iou-mkrs'!F553</f>
        <v>2</v>
      </c>
      <c r="G553" s="1">
        <f>'t3-mnet'!G553-'t3-iou-mkrs'!G553</f>
        <v>0</v>
      </c>
      <c r="H553" s="1">
        <f>'t3-mnet'!H553-'t3-iou-mkrs'!H553</f>
        <v>0</v>
      </c>
      <c r="I553" s="1">
        <f>'t3-mnet'!I553-'t3-iou-mkrs'!I553</f>
        <v>0</v>
      </c>
      <c r="K553" s="1" t="e">
        <f t="shared" si="34"/>
        <v>#DIV/0!</v>
      </c>
    </row>
    <row r="554" ht="17.2" spans="1:11">
      <c r="A554" s="2"/>
      <c r="B554" s="3" t="s">
        <v>7</v>
      </c>
      <c r="C554" s="1">
        <v>7</v>
      </c>
      <c r="D554" s="1" t="s">
        <v>15</v>
      </c>
      <c r="E554" s="1">
        <f>'t3-mnet'!E554-'t3-iou-mkrs'!E554</f>
        <v>0</v>
      </c>
      <c r="F554" s="1">
        <f>'t3-mnet'!F554-'t3-iou-mkrs'!F554</f>
        <v>2</v>
      </c>
      <c r="G554" s="1">
        <f>'t3-mnet'!G554-'t3-iou-mkrs'!G554</f>
        <v>0</v>
      </c>
      <c r="H554" s="1">
        <f>'t3-mnet'!H554-'t3-iou-mkrs'!H554</f>
        <v>0</v>
      </c>
      <c r="I554" s="1">
        <f>'t3-mnet'!I554-'t3-iou-mkrs'!I554</f>
        <v>0</v>
      </c>
      <c r="K554" s="1" t="e">
        <f t="shared" si="34"/>
        <v>#DIV/0!</v>
      </c>
    </row>
    <row r="555" ht="17.2" spans="1:11">
      <c r="A555" s="2"/>
      <c r="B555" s="3" t="s">
        <v>7</v>
      </c>
      <c r="C555" s="1">
        <v>8</v>
      </c>
      <c r="D555" s="1" t="s">
        <v>16</v>
      </c>
      <c r="E555" s="1">
        <f>'t3-mnet'!E555-'t3-iou-mkrs'!E555</f>
        <v>0</v>
      </c>
      <c r="F555" s="1">
        <f>'t3-mnet'!F555-'t3-iou-mkrs'!F555</f>
        <v>1</v>
      </c>
      <c r="G555" s="1">
        <f>'t3-mnet'!G555-'t3-iou-mkrs'!G555</f>
        <v>0</v>
      </c>
      <c r="H555" s="1">
        <f>'t3-mnet'!H555-'t3-iou-mkrs'!H555</f>
        <v>0</v>
      </c>
      <c r="I555" s="1">
        <f>'t3-mnet'!I555-'t3-iou-mkrs'!I555</f>
        <v>0</v>
      </c>
      <c r="K555" s="1" t="e">
        <f t="shared" si="34"/>
        <v>#DIV/0!</v>
      </c>
    </row>
    <row r="556" ht="17.2" spans="1:11">
      <c r="A556" s="2"/>
      <c r="B556" s="3" t="s">
        <v>7</v>
      </c>
      <c r="C556" s="1">
        <v>9</v>
      </c>
      <c r="D556" s="1" t="s">
        <v>17</v>
      </c>
      <c r="E556" s="1">
        <f>'t3-mnet'!E556-'t3-iou-mkrs'!E556</f>
        <v>0</v>
      </c>
      <c r="F556" s="1">
        <f>'t3-mnet'!F556-'t3-iou-mkrs'!F556</f>
        <v>2</v>
      </c>
      <c r="G556" s="1">
        <f>'t3-mnet'!G556-'t3-iou-mkrs'!G556</f>
        <v>0</v>
      </c>
      <c r="H556" s="1">
        <f>'t3-mnet'!H556-'t3-iou-mkrs'!H556</f>
        <v>0</v>
      </c>
      <c r="I556" s="1">
        <f>'t3-mnet'!I556-'t3-iou-mkrs'!I556</f>
        <v>0</v>
      </c>
      <c r="K556" s="1" t="e">
        <f t="shared" si="34"/>
        <v>#DIV/0!</v>
      </c>
    </row>
    <row r="557" ht="17.2" spans="1:11">
      <c r="A557" s="2"/>
      <c r="B557" s="3" t="s">
        <v>7</v>
      </c>
      <c r="C557" s="1">
        <v>10</v>
      </c>
      <c r="D557" s="1" t="s">
        <v>18</v>
      </c>
      <c r="E557" s="1">
        <f>'t3-mnet'!E557-'t3-iou-mkrs'!E557</f>
        <v>0</v>
      </c>
      <c r="F557" s="1">
        <f>'t3-mnet'!F557-'t3-iou-mkrs'!F557</f>
        <v>0</v>
      </c>
      <c r="G557" s="1">
        <f>'t3-mnet'!G557-'t3-iou-mkrs'!G557</f>
        <v>0</v>
      </c>
      <c r="H557" s="1">
        <f>'t3-mnet'!H557-'t3-iou-mkrs'!H557</f>
        <v>0</v>
      </c>
      <c r="I557" s="1">
        <f>'t3-mnet'!I557-'t3-iou-mkrs'!I557</f>
        <v>0</v>
      </c>
      <c r="K557" s="1" t="e">
        <f t="shared" si="34"/>
        <v>#DIV/0!</v>
      </c>
    </row>
    <row r="558" ht="17.2" spans="1:11">
      <c r="A558" s="2"/>
      <c r="B558" s="3" t="s">
        <v>7</v>
      </c>
      <c r="C558" s="1">
        <v>11</v>
      </c>
      <c r="D558" s="1" t="s">
        <v>19</v>
      </c>
      <c r="E558" s="1">
        <f>'t3-mnet'!E558-'t3-iou-mkrs'!E558</f>
        <v>0</v>
      </c>
      <c r="F558" s="1">
        <f>'t3-mnet'!F558-'t3-iou-mkrs'!F558</f>
        <v>0</v>
      </c>
      <c r="G558" s="1">
        <f>'t3-mnet'!G558-'t3-iou-mkrs'!G558</f>
        <v>0</v>
      </c>
      <c r="H558" s="1">
        <f>'t3-mnet'!H558-'t3-iou-mkrs'!H558</f>
        <v>0</v>
      </c>
      <c r="I558" s="1">
        <f>'t3-mnet'!I558-'t3-iou-mkrs'!I558</f>
        <v>0</v>
      </c>
      <c r="K558" s="1" t="e">
        <f t="shared" si="34"/>
        <v>#DIV/0!</v>
      </c>
    </row>
    <row r="559" ht="17.2" spans="1:11">
      <c r="A559" s="2"/>
      <c r="B559" s="3" t="s">
        <v>7</v>
      </c>
      <c r="C559" s="1">
        <v>12</v>
      </c>
      <c r="D559" s="1" t="s">
        <v>20</v>
      </c>
      <c r="E559" s="1">
        <f>'t3-mnet'!E559-'t3-iou-mkrs'!E559</f>
        <v>0</v>
      </c>
      <c r="F559" s="1">
        <f>'t3-mnet'!F559-'t3-iou-mkrs'!F559</f>
        <v>2</v>
      </c>
      <c r="G559" s="1">
        <f>'t3-mnet'!G559-'t3-iou-mkrs'!G559</f>
        <v>0</v>
      </c>
      <c r="H559" s="1">
        <f>'t3-mnet'!H559-'t3-iou-mkrs'!H559</f>
        <v>0</v>
      </c>
      <c r="I559" s="1">
        <f>'t3-mnet'!I559-'t3-iou-mkrs'!I559</f>
        <v>0</v>
      </c>
      <c r="K559" s="1" t="e">
        <f t="shared" si="34"/>
        <v>#DIV/0!</v>
      </c>
    </row>
    <row r="560" ht="17.2" spans="1:11">
      <c r="A560" s="2"/>
      <c r="B560" s="3" t="s">
        <v>7</v>
      </c>
      <c r="C560" s="1">
        <v>13</v>
      </c>
      <c r="D560" s="1" t="s">
        <v>21</v>
      </c>
      <c r="E560" s="1">
        <f>'t3-mnet'!E560-'t3-iou-mkrs'!E560</f>
        <v>0</v>
      </c>
      <c r="F560" s="1">
        <f>'t3-mnet'!F560-'t3-iou-mkrs'!F560</f>
        <v>1</v>
      </c>
      <c r="G560" s="1">
        <f>'t3-mnet'!G560-'t3-iou-mkrs'!G560</f>
        <v>0</v>
      </c>
      <c r="H560" s="1">
        <f>'t3-mnet'!H560-'t3-iou-mkrs'!H560</f>
        <v>0</v>
      </c>
      <c r="I560" s="1">
        <f>'t3-mnet'!I560-'t3-iou-mkrs'!I560</f>
        <v>0</v>
      </c>
      <c r="K560" s="1" t="e">
        <f t="shared" si="34"/>
        <v>#DIV/0!</v>
      </c>
    </row>
    <row r="561" ht="17.2" spans="1:11">
      <c r="A561" s="2"/>
      <c r="B561" s="3" t="s">
        <v>7</v>
      </c>
      <c r="C561" s="1">
        <v>14</v>
      </c>
      <c r="D561" s="1" t="s">
        <v>22</v>
      </c>
      <c r="E561" s="1">
        <f>'t3-mnet'!E561-'t3-iou-mkrs'!E561</f>
        <v>0</v>
      </c>
      <c r="F561" s="1">
        <f>'t3-mnet'!F561-'t3-iou-mkrs'!F561</f>
        <v>2</v>
      </c>
      <c r="G561" s="1">
        <f>'t3-mnet'!G561-'t3-iou-mkrs'!G561</f>
        <v>0</v>
      </c>
      <c r="H561" s="1">
        <f>'t3-mnet'!H561-'t3-iou-mkrs'!H561</f>
        <v>0</v>
      </c>
      <c r="I561" s="1">
        <f>'t3-mnet'!I561-'t3-iou-mkrs'!I561</f>
        <v>0</v>
      </c>
      <c r="K561" s="1" t="e">
        <f t="shared" si="34"/>
        <v>#DIV/0!</v>
      </c>
    </row>
    <row r="562" ht="17.2" spans="1:11">
      <c r="A562" s="2"/>
      <c r="B562" s="3" t="s">
        <v>58</v>
      </c>
      <c r="K562" s="1" t="e">
        <f>AVERAGE(K547:K561)</f>
        <v>#DIV/0!</v>
      </c>
    </row>
    <row r="563" ht="17.2" spans="1:11">
      <c r="A563" s="2"/>
      <c r="B563" s="3" t="s">
        <v>7</v>
      </c>
      <c r="C563" s="1">
        <v>0</v>
      </c>
      <c r="D563" s="1" t="s">
        <v>8</v>
      </c>
      <c r="E563" s="1">
        <f>'t3-mnet'!E563-'t3-iou-mkrs'!E563</f>
        <v>0</v>
      </c>
      <c r="F563" s="1">
        <f>'t3-mnet'!F563-'t3-iou-mkrs'!F563</f>
        <v>0</v>
      </c>
      <c r="G563" s="1">
        <f>'t3-mnet'!G563-'t3-iou-mkrs'!G563</f>
        <v>0</v>
      </c>
      <c r="H563" s="1">
        <f>'t3-mnet'!H563-'t3-iou-mkrs'!H563</f>
        <v>0</v>
      </c>
      <c r="I563" s="1">
        <f>'t3-mnet'!I563-'t3-iou-mkrs'!I563</f>
        <v>0</v>
      </c>
      <c r="K563" s="1" t="e">
        <f t="shared" ref="K563:K577" si="35">1-(E563+F563+G563)/H563</f>
        <v>#DIV/0!</v>
      </c>
    </row>
    <row r="564" ht="17.2" spans="1:11">
      <c r="A564" s="2"/>
      <c r="B564" s="3" t="s">
        <v>7</v>
      </c>
      <c r="C564" s="1">
        <v>1</v>
      </c>
      <c r="D564" s="1" t="s">
        <v>9</v>
      </c>
      <c r="E564" s="1">
        <f>'t3-mnet'!E564-'t3-iou-mkrs'!E564</f>
        <v>0</v>
      </c>
      <c r="F564" s="1">
        <f>'t3-mnet'!F564-'t3-iou-mkrs'!F564</f>
        <v>0</v>
      </c>
      <c r="G564" s="1">
        <f>'t3-mnet'!G564-'t3-iou-mkrs'!G564</f>
        <v>0</v>
      </c>
      <c r="H564" s="1">
        <f>'t3-mnet'!H564-'t3-iou-mkrs'!H564</f>
        <v>0</v>
      </c>
      <c r="I564" s="1">
        <f>'t3-mnet'!I564-'t3-iou-mkrs'!I564</f>
        <v>0</v>
      </c>
      <c r="K564" s="1" t="e">
        <f t="shared" si="35"/>
        <v>#DIV/0!</v>
      </c>
    </row>
    <row r="565" ht="17.2" spans="1:11">
      <c r="A565" s="2"/>
      <c r="B565" s="3" t="s">
        <v>7</v>
      </c>
      <c r="C565" s="1">
        <v>2</v>
      </c>
      <c r="D565" s="1" t="s">
        <v>10</v>
      </c>
      <c r="E565" s="1">
        <f>'t3-mnet'!E565-'t3-iou-mkrs'!E565</f>
        <v>0</v>
      </c>
      <c r="F565" s="1">
        <f>'t3-mnet'!F565-'t3-iou-mkrs'!F565</f>
        <v>0</v>
      </c>
      <c r="G565" s="1">
        <f>'t3-mnet'!G565-'t3-iou-mkrs'!G565</f>
        <v>0</v>
      </c>
      <c r="H565" s="1">
        <f>'t3-mnet'!H565-'t3-iou-mkrs'!H565</f>
        <v>0</v>
      </c>
      <c r="I565" s="1">
        <f>'t3-mnet'!I565-'t3-iou-mkrs'!I565</f>
        <v>0</v>
      </c>
      <c r="K565" s="1" t="e">
        <f t="shared" si="35"/>
        <v>#DIV/0!</v>
      </c>
    </row>
    <row r="566" ht="17.2" spans="1:11">
      <c r="A566" s="2"/>
      <c r="B566" s="3" t="s">
        <v>7</v>
      </c>
      <c r="C566" s="1">
        <v>3</v>
      </c>
      <c r="D566" s="1" t="s">
        <v>11</v>
      </c>
      <c r="E566" s="1">
        <f>'t3-mnet'!E566-'t3-iou-mkrs'!E566</f>
        <v>0</v>
      </c>
      <c r="F566" s="1">
        <f>'t3-mnet'!F566-'t3-iou-mkrs'!F566</f>
        <v>0</v>
      </c>
      <c r="G566" s="1">
        <f>'t3-mnet'!G566-'t3-iou-mkrs'!G566</f>
        <v>0</v>
      </c>
      <c r="H566" s="1">
        <f>'t3-mnet'!H566-'t3-iou-mkrs'!H566</f>
        <v>0</v>
      </c>
      <c r="I566" s="1">
        <f>'t3-mnet'!I566-'t3-iou-mkrs'!I566</f>
        <v>0</v>
      </c>
      <c r="K566" s="1" t="e">
        <f t="shared" si="35"/>
        <v>#DIV/0!</v>
      </c>
    </row>
    <row r="567" ht="17.2" spans="1:11">
      <c r="A567" s="2"/>
      <c r="B567" s="3" t="s">
        <v>7</v>
      </c>
      <c r="C567" s="1">
        <v>4</v>
      </c>
      <c r="D567" s="1" t="s">
        <v>12</v>
      </c>
      <c r="E567" s="1">
        <f>'t3-mnet'!E567-'t3-iou-mkrs'!E567</f>
        <v>0</v>
      </c>
      <c r="F567" s="1">
        <f>'t3-mnet'!F567-'t3-iou-mkrs'!F567</f>
        <v>0</v>
      </c>
      <c r="G567" s="1">
        <f>'t3-mnet'!G567-'t3-iou-mkrs'!G567</f>
        <v>0</v>
      </c>
      <c r="H567" s="1">
        <f>'t3-mnet'!H567-'t3-iou-mkrs'!H567</f>
        <v>0</v>
      </c>
      <c r="I567" s="1">
        <f>'t3-mnet'!I567-'t3-iou-mkrs'!I567</f>
        <v>0</v>
      </c>
      <c r="K567" s="1" t="e">
        <f t="shared" si="35"/>
        <v>#DIV/0!</v>
      </c>
    </row>
    <row r="568" ht="17.2" spans="1:11">
      <c r="A568" s="2"/>
      <c r="B568" s="3" t="s">
        <v>7</v>
      </c>
      <c r="C568" s="1">
        <v>5</v>
      </c>
      <c r="D568" s="1" t="s">
        <v>13</v>
      </c>
      <c r="E568" s="1">
        <f>'t3-mnet'!E568-'t3-iou-mkrs'!E568</f>
        <v>0</v>
      </c>
      <c r="F568" s="1">
        <f>'t3-mnet'!F568-'t3-iou-mkrs'!F568</f>
        <v>0</v>
      </c>
      <c r="G568" s="1">
        <f>'t3-mnet'!G568-'t3-iou-mkrs'!G568</f>
        <v>0</v>
      </c>
      <c r="H568" s="1">
        <f>'t3-mnet'!H568-'t3-iou-mkrs'!H568</f>
        <v>0</v>
      </c>
      <c r="I568" s="1">
        <f>'t3-mnet'!I568-'t3-iou-mkrs'!I568</f>
        <v>0</v>
      </c>
      <c r="K568" s="1" t="e">
        <f t="shared" si="35"/>
        <v>#DIV/0!</v>
      </c>
    </row>
    <row r="569" ht="17.2" spans="1:11">
      <c r="A569" s="2"/>
      <c r="B569" s="3" t="s">
        <v>7</v>
      </c>
      <c r="C569" s="1">
        <v>6</v>
      </c>
      <c r="D569" s="1" t="s">
        <v>14</v>
      </c>
      <c r="E569" s="1">
        <f>'t3-mnet'!E569-'t3-iou-mkrs'!E569</f>
        <v>0</v>
      </c>
      <c r="F569" s="1">
        <f>'t3-mnet'!F569-'t3-iou-mkrs'!F569</f>
        <v>1</v>
      </c>
      <c r="G569" s="1">
        <f>'t3-mnet'!G569-'t3-iou-mkrs'!G569</f>
        <v>0</v>
      </c>
      <c r="H569" s="1">
        <f>'t3-mnet'!H569-'t3-iou-mkrs'!H569</f>
        <v>0</v>
      </c>
      <c r="I569" s="1">
        <f>'t3-mnet'!I569-'t3-iou-mkrs'!I569</f>
        <v>0</v>
      </c>
      <c r="K569" s="1" t="e">
        <f t="shared" si="35"/>
        <v>#DIV/0!</v>
      </c>
    </row>
    <row r="570" ht="17.2" spans="1:11">
      <c r="A570" s="2"/>
      <c r="B570" s="3" t="s">
        <v>7</v>
      </c>
      <c r="C570" s="1">
        <v>7</v>
      </c>
      <c r="D570" s="1" t="s">
        <v>15</v>
      </c>
      <c r="E570" s="1">
        <f>'t3-mnet'!E570-'t3-iou-mkrs'!E570</f>
        <v>0</v>
      </c>
      <c r="F570" s="1">
        <f>'t3-mnet'!F570-'t3-iou-mkrs'!F570</f>
        <v>1</v>
      </c>
      <c r="G570" s="1">
        <f>'t3-mnet'!G570-'t3-iou-mkrs'!G570</f>
        <v>0</v>
      </c>
      <c r="H570" s="1">
        <f>'t3-mnet'!H570-'t3-iou-mkrs'!H570</f>
        <v>0</v>
      </c>
      <c r="I570" s="1">
        <f>'t3-mnet'!I570-'t3-iou-mkrs'!I570</f>
        <v>0</v>
      </c>
      <c r="K570" s="1" t="e">
        <f t="shared" si="35"/>
        <v>#DIV/0!</v>
      </c>
    </row>
    <row r="571" ht="17.2" spans="1:11">
      <c r="A571" s="2"/>
      <c r="B571" s="3" t="s">
        <v>7</v>
      </c>
      <c r="C571" s="1">
        <v>8</v>
      </c>
      <c r="D571" s="1" t="s">
        <v>16</v>
      </c>
      <c r="E571" s="1">
        <f>'t3-mnet'!E571-'t3-iou-mkrs'!E571</f>
        <v>0</v>
      </c>
      <c r="F571" s="1">
        <f>'t3-mnet'!F571-'t3-iou-mkrs'!F571</f>
        <v>-1</v>
      </c>
      <c r="G571" s="1">
        <f>'t3-mnet'!G571-'t3-iou-mkrs'!G571</f>
        <v>0</v>
      </c>
      <c r="H571" s="1">
        <f>'t3-mnet'!H571-'t3-iou-mkrs'!H571</f>
        <v>0</v>
      </c>
      <c r="I571" s="1">
        <f>'t3-mnet'!I571-'t3-iou-mkrs'!I571</f>
        <v>0</v>
      </c>
      <c r="K571" s="1" t="e">
        <f t="shared" si="35"/>
        <v>#DIV/0!</v>
      </c>
    </row>
    <row r="572" ht="17.2" spans="1:11">
      <c r="A572" s="2"/>
      <c r="B572" s="3" t="s">
        <v>7</v>
      </c>
      <c r="C572" s="1">
        <v>9</v>
      </c>
      <c r="D572" s="1" t="s">
        <v>17</v>
      </c>
      <c r="E572" s="1">
        <f>'t3-mnet'!E572-'t3-iou-mkrs'!E572</f>
        <v>0</v>
      </c>
      <c r="F572" s="1">
        <f>'t3-mnet'!F572-'t3-iou-mkrs'!F572</f>
        <v>0</v>
      </c>
      <c r="G572" s="1">
        <f>'t3-mnet'!G572-'t3-iou-mkrs'!G572</f>
        <v>0</v>
      </c>
      <c r="H572" s="1">
        <f>'t3-mnet'!H572-'t3-iou-mkrs'!H572</f>
        <v>0</v>
      </c>
      <c r="I572" s="1">
        <f>'t3-mnet'!I572-'t3-iou-mkrs'!I572</f>
        <v>0</v>
      </c>
      <c r="K572" s="1" t="e">
        <f t="shared" si="35"/>
        <v>#DIV/0!</v>
      </c>
    </row>
    <row r="573" ht="17.2" spans="1:11">
      <c r="A573" s="2"/>
      <c r="B573" s="3" t="s">
        <v>7</v>
      </c>
      <c r="C573" s="1">
        <v>10</v>
      </c>
      <c r="D573" s="1" t="s">
        <v>18</v>
      </c>
      <c r="E573" s="1">
        <f>'t3-mnet'!E573-'t3-iou-mkrs'!E573</f>
        <v>0</v>
      </c>
      <c r="F573" s="1">
        <f>'t3-mnet'!F573-'t3-iou-mkrs'!F573</f>
        <v>0</v>
      </c>
      <c r="G573" s="1">
        <f>'t3-mnet'!G573-'t3-iou-mkrs'!G573</f>
        <v>0</v>
      </c>
      <c r="H573" s="1">
        <f>'t3-mnet'!H573-'t3-iou-mkrs'!H573</f>
        <v>0</v>
      </c>
      <c r="I573" s="1">
        <f>'t3-mnet'!I573-'t3-iou-mkrs'!I573</f>
        <v>0</v>
      </c>
      <c r="K573" s="1" t="e">
        <f t="shared" si="35"/>
        <v>#DIV/0!</v>
      </c>
    </row>
    <row r="574" ht="17.2" spans="1:11">
      <c r="A574" s="2"/>
      <c r="B574" s="3" t="s">
        <v>7</v>
      </c>
      <c r="C574" s="1">
        <v>11</v>
      </c>
      <c r="D574" s="1" t="s">
        <v>19</v>
      </c>
      <c r="E574" s="1">
        <f>'t3-mnet'!E574-'t3-iou-mkrs'!E574</f>
        <v>0</v>
      </c>
      <c r="F574" s="1">
        <f>'t3-mnet'!F574-'t3-iou-mkrs'!F574</f>
        <v>0</v>
      </c>
      <c r="G574" s="1">
        <f>'t3-mnet'!G574-'t3-iou-mkrs'!G574</f>
        <v>0</v>
      </c>
      <c r="H574" s="1">
        <f>'t3-mnet'!H574-'t3-iou-mkrs'!H574</f>
        <v>0</v>
      </c>
      <c r="I574" s="1">
        <f>'t3-mnet'!I574-'t3-iou-mkrs'!I574</f>
        <v>0</v>
      </c>
      <c r="K574" s="1" t="e">
        <f t="shared" si="35"/>
        <v>#DIV/0!</v>
      </c>
    </row>
    <row r="575" ht="17.2" spans="1:11">
      <c r="A575" s="2"/>
      <c r="B575" s="3" t="s">
        <v>7</v>
      </c>
      <c r="C575" s="1">
        <v>12</v>
      </c>
      <c r="D575" s="1" t="s">
        <v>20</v>
      </c>
      <c r="E575" s="1">
        <f>'t3-mnet'!E575-'t3-iou-mkrs'!E575</f>
        <v>0</v>
      </c>
      <c r="F575" s="1">
        <f>'t3-mnet'!F575-'t3-iou-mkrs'!F575</f>
        <v>0</v>
      </c>
      <c r="G575" s="1">
        <f>'t3-mnet'!G575-'t3-iou-mkrs'!G575</f>
        <v>0</v>
      </c>
      <c r="H575" s="1">
        <f>'t3-mnet'!H575-'t3-iou-mkrs'!H575</f>
        <v>0</v>
      </c>
      <c r="I575" s="1">
        <f>'t3-mnet'!I575-'t3-iou-mkrs'!I575</f>
        <v>0</v>
      </c>
      <c r="K575" s="1" t="e">
        <f t="shared" si="35"/>
        <v>#DIV/0!</v>
      </c>
    </row>
    <row r="576" ht="17.2" spans="1:11">
      <c r="A576" s="2"/>
      <c r="B576" s="3" t="s">
        <v>7</v>
      </c>
      <c r="C576" s="1">
        <v>13</v>
      </c>
      <c r="D576" s="1" t="s">
        <v>21</v>
      </c>
      <c r="E576" s="1">
        <f>'t3-mnet'!E576-'t3-iou-mkrs'!E576</f>
        <v>0</v>
      </c>
      <c r="F576" s="1">
        <f>'t3-mnet'!F576-'t3-iou-mkrs'!F576</f>
        <v>-1</v>
      </c>
      <c r="G576" s="1">
        <f>'t3-mnet'!G576-'t3-iou-mkrs'!G576</f>
        <v>0</v>
      </c>
      <c r="H576" s="1">
        <f>'t3-mnet'!H576-'t3-iou-mkrs'!H576</f>
        <v>0</v>
      </c>
      <c r="I576" s="1">
        <f>'t3-mnet'!I576-'t3-iou-mkrs'!I576</f>
        <v>0</v>
      </c>
      <c r="K576" s="1" t="e">
        <f t="shared" si="35"/>
        <v>#DIV/0!</v>
      </c>
    </row>
    <row r="577" ht="17.2" spans="1:11">
      <c r="A577" s="2"/>
      <c r="B577" s="3" t="s">
        <v>7</v>
      </c>
      <c r="C577" s="1">
        <v>14</v>
      </c>
      <c r="D577" s="1" t="s">
        <v>22</v>
      </c>
      <c r="E577" s="1">
        <f>'t3-mnet'!E577-'t3-iou-mkrs'!E577</f>
        <v>0</v>
      </c>
      <c r="F577" s="1">
        <f>'t3-mnet'!F577-'t3-iou-mkrs'!F577</f>
        <v>-1</v>
      </c>
      <c r="G577" s="1">
        <f>'t3-mnet'!G577-'t3-iou-mkrs'!G577</f>
        <v>0</v>
      </c>
      <c r="H577" s="1">
        <f>'t3-mnet'!H577-'t3-iou-mkrs'!H577</f>
        <v>0</v>
      </c>
      <c r="I577" s="1">
        <f>'t3-mnet'!I577-'t3-iou-mkrs'!I577</f>
        <v>0</v>
      </c>
      <c r="K577" s="1" t="e">
        <f t="shared" si="35"/>
        <v>#DIV/0!</v>
      </c>
    </row>
    <row r="578" ht="17.2" spans="1:11">
      <c r="A578" s="2"/>
      <c r="B578" s="3" t="s">
        <v>59</v>
      </c>
      <c r="K578" s="1" t="e">
        <f>AVERAGE(K563:K577)</f>
        <v>#DIV/0!</v>
      </c>
    </row>
    <row r="579" ht="17.2" spans="1:11">
      <c r="A579" s="2"/>
      <c r="B579" s="3" t="s">
        <v>7</v>
      </c>
      <c r="C579" s="1">
        <v>0</v>
      </c>
      <c r="D579" s="1" t="s">
        <v>8</v>
      </c>
      <c r="E579" s="1">
        <f>'t3-mnet'!E579-'t3-iou-mkrs'!E579</f>
        <v>0</v>
      </c>
      <c r="F579" s="1">
        <f>'t3-mnet'!F579-'t3-iou-mkrs'!F579</f>
        <v>0</v>
      </c>
      <c r="G579" s="1">
        <f>'t3-mnet'!G579-'t3-iou-mkrs'!G579</f>
        <v>0</v>
      </c>
      <c r="H579" s="1">
        <f>'t3-mnet'!H579-'t3-iou-mkrs'!H579</f>
        <v>0</v>
      </c>
      <c r="I579" s="1">
        <f>'t3-mnet'!I579-'t3-iou-mkrs'!I579</f>
        <v>0</v>
      </c>
      <c r="K579" s="1" t="e">
        <f t="shared" ref="K579:K593" si="36">1-(E579+F579+G579)/H579</f>
        <v>#DIV/0!</v>
      </c>
    </row>
    <row r="580" ht="17.2" spans="1:11">
      <c r="A580" s="2"/>
      <c r="B580" s="3" t="s">
        <v>7</v>
      </c>
      <c r="C580" s="1">
        <v>1</v>
      </c>
      <c r="D580" s="1" t="s">
        <v>9</v>
      </c>
      <c r="E580" s="1">
        <f>'t3-mnet'!E580-'t3-iou-mkrs'!E580</f>
        <v>0</v>
      </c>
      <c r="F580" s="1">
        <f>'t3-mnet'!F580-'t3-iou-mkrs'!F580</f>
        <v>0</v>
      </c>
      <c r="G580" s="1">
        <f>'t3-mnet'!G580-'t3-iou-mkrs'!G580</f>
        <v>0</v>
      </c>
      <c r="H580" s="1">
        <f>'t3-mnet'!H580-'t3-iou-mkrs'!H580</f>
        <v>0</v>
      </c>
      <c r="I580" s="1">
        <f>'t3-mnet'!I580-'t3-iou-mkrs'!I580</f>
        <v>0</v>
      </c>
      <c r="K580" s="1" t="e">
        <f t="shared" si="36"/>
        <v>#DIV/0!</v>
      </c>
    </row>
    <row r="581" ht="17.2" spans="1:11">
      <c r="A581" s="2"/>
      <c r="B581" s="3" t="s">
        <v>7</v>
      </c>
      <c r="C581" s="1">
        <v>2</v>
      </c>
      <c r="D581" s="1" t="s">
        <v>10</v>
      </c>
      <c r="E581" s="1">
        <f>'t3-mnet'!E581-'t3-iou-mkrs'!E581</f>
        <v>0</v>
      </c>
      <c r="F581" s="1">
        <f>'t3-mnet'!F581-'t3-iou-mkrs'!F581</f>
        <v>0</v>
      </c>
      <c r="G581" s="1">
        <f>'t3-mnet'!G581-'t3-iou-mkrs'!G581</f>
        <v>0</v>
      </c>
      <c r="H581" s="1">
        <f>'t3-mnet'!H581-'t3-iou-mkrs'!H581</f>
        <v>0</v>
      </c>
      <c r="I581" s="1">
        <f>'t3-mnet'!I581-'t3-iou-mkrs'!I581</f>
        <v>0</v>
      </c>
      <c r="K581" s="1" t="e">
        <f t="shared" si="36"/>
        <v>#DIV/0!</v>
      </c>
    </row>
    <row r="582" ht="17.2" spans="1:11">
      <c r="A582" s="2"/>
      <c r="B582" s="3" t="s">
        <v>7</v>
      </c>
      <c r="C582" s="1">
        <v>3</v>
      </c>
      <c r="D582" s="1" t="s">
        <v>11</v>
      </c>
      <c r="E582" s="1">
        <f>'t3-mnet'!E582-'t3-iou-mkrs'!E582</f>
        <v>0</v>
      </c>
      <c r="F582" s="1">
        <f>'t3-mnet'!F582-'t3-iou-mkrs'!F582</f>
        <v>0</v>
      </c>
      <c r="G582" s="1">
        <f>'t3-mnet'!G582-'t3-iou-mkrs'!G582</f>
        <v>0</v>
      </c>
      <c r="H582" s="1">
        <f>'t3-mnet'!H582-'t3-iou-mkrs'!H582</f>
        <v>0</v>
      </c>
      <c r="I582" s="1">
        <f>'t3-mnet'!I582-'t3-iou-mkrs'!I582</f>
        <v>0</v>
      </c>
      <c r="K582" s="1" t="e">
        <f t="shared" si="36"/>
        <v>#DIV/0!</v>
      </c>
    </row>
    <row r="583" ht="17.2" spans="1:11">
      <c r="A583" s="2"/>
      <c r="B583" s="3" t="s">
        <v>7</v>
      </c>
      <c r="C583" s="1">
        <v>4</v>
      </c>
      <c r="D583" s="1" t="s">
        <v>12</v>
      </c>
      <c r="E583" s="1">
        <f>'t3-mnet'!E583-'t3-iou-mkrs'!E583</f>
        <v>0</v>
      </c>
      <c r="F583" s="1">
        <f>'t3-mnet'!F583-'t3-iou-mkrs'!F583</f>
        <v>0</v>
      </c>
      <c r="G583" s="1">
        <f>'t3-mnet'!G583-'t3-iou-mkrs'!G583</f>
        <v>0</v>
      </c>
      <c r="H583" s="1">
        <f>'t3-mnet'!H583-'t3-iou-mkrs'!H583</f>
        <v>0</v>
      </c>
      <c r="I583" s="1">
        <f>'t3-mnet'!I583-'t3-iou-mkrs'!I583</f>
        <v>0</v>
      </c>
      <c r="K583" s="1" t="e">
        <f t="shared" si="36"/>
        <v>#DIV/0!</v>
      </c>
    </row>
    <row r="584" ht="17.2" spans="1:11">
      <c r="A584" s="2"/>
      <c r="B584" s="3" t="s">
        <v>7</v>
      </c>
      <c r="C584" s="1">
        <v>5</v>
      </c>
      <c r="D584" s="1" t="s">
        <v>13</v>
      </c>
      <c r="E584" s="1">
        <f>'t3-mnet'!E584-'t3-iou-mkrs'!E584</f>
        <v>0</v>
      </c>
      <c r="F584" s="1">
        <f>'t3-mnet'!F584-'t3-iou-mkrs'!F584</f>
        <v>0</v>
      </c>
      <c r="G584" s="1">
        <f>'t3-mnet'!G584-'t3-iou-mkrs'!G584</f>
        <v>0</v>
      </c>
      <c r="H584" s="1">
        <f>'t3-mnet'!H584-'t3-iou-mkrs'!H584</f>
        <v>0</v>
      </c>
      <c r="I584" s="1">
        <f>'t3-mnet'!I584-'t3-iou-mkrs'!I584</f>
        <v>0</v>
      </c>
      <c r="K584" s="1" t="e">
        <f t="shared" si="36"/>
        <v>#DIV/0!</v>
      </c>
    </row>
    <row r="585" ht="17.2" spans="1:11">
      <c r="A585" s="2"/>
      <c r="B585" s="3" t="s">
        <v>7</v>
      </c>
      <c r="C585" s="1">
        <v>6</v>
      </c>
      <c r="D585" s="1" t="s">
        <v>14</v>
      </c>
      <c r="E585" s="1">
        <f>'t3-mnet'!E585-'t3-iou-mkrs'!E585</f>
        <v>0</v>
      </c>
      <c r="F585" s="1">
        <f>'t3-mnet'!F585-'t3-iou-mkrs'!F585</f>
        <v>0</v>
      </c>
      <c r="G585" s="1">
        <f>'t3-mnet'!G585-'t3-iou-mkrs'!G585</f>
        <v>0</v>
      </c>
      <c r="H585" s="1">
        <f>'t3-mnet'!H585-'t3-iou-mkrs'!H585</f>
        <v>0</v>
      </c>
      <c r="I585" s="1">
        <f>'t3-mnet'!I585-'t3-iou-mkrs'!I585</f>
        <v>0</v>
      </c>
      <c r="K585" s="1" t="e">
        <f t="shared" si="36"/>
        <v>#DIV/0!</v>
      </c>
    </row>
    <row r="586" ht="17.2" spans="1:11">
      <c r="A586" s="2"/>
      <c r="B586" s="3" t="s">
        <v>7</v>
      </c>
      <c r="C586" s="1">
        <v>7</v>
      </c>
      <c r="D586" s="1" t="s">
        <v>15</v>
      </c>
      <c r="E586" s="1">
        <f>'t3-mnet'!E586-'t3-iou-mkrs'!E586</f>
        <v>0</v>
      </c>
      <c r="F586" s="1">
        <f>'t3-mnet'!F586-'t3-iou-mkrs'!F586</f>
        <v>0</v>
      </c>
      <c r="G586" s="1">
        <f>'t3-mnet'!G586-'t3-iou-mkrs'!G586</f>
        <v>0</v>
      </c>
      <c r="H586" s="1">
        <f>'t3-mnet'!H586-'t3-iou-mkrs'!H586</f>
        <v>0</v>
      </c>
      <c r="I586" s="1">
        <f>'t3-mnet'!I586-'t3-iou-mkrs'!I586</f>
        <v>0</v>
      </c>
      <c r="K586" s="1" t="e">
        <f t="shared" si="36"/>
        <v>#DIV/0!</v>
      </c>
    </row>
    <row r="587" ht="17.2" spans="1:11">
      <c r="A587" s="2"/>
      <c r="B587" s="3" t="s">
        <v>7</v>
      </c>
      <c r="C587" s="1">
        <v>8</v>
      </c>
      <c r="D587" s="1" t="s">
        <v>16</v>
      </c>
      <c r="E587" s="1">
        <f>'t3-mnet'!E587-'t3-iou-mkrs'!E587</f>
        <v>0</v>
      </c>
      <c r="F587" s="1">
        <f>'t3-mnet'!F587-'t3-iou-mkrs'!F587</f>
        <v>0</v>
      </c>
      <c r="G587" s="1">
        <f>'t3-mnet'!G587-'t3-iou-mkrs'!G587</f>
        <v>0</v>
      </c>
      <c r="H587" s="1">
        <f>'t3-mnet'!H587-'t3-iou-mkrs'!H587</f>
        <v>0</v>
      </c>
      <c r="I587" s="1">
        <f>'t3-mnet'!I587-'t3-iou-mkrs'!I587</f>
        <v>0</v>
      </c>
      <c r="K587" s="1" t="e">
        <f t="shared" si="36"/>
        <v>#DIV/0!</v>
      </c>
    </row>
    <row r="588" ht="17.2" spans="1:11">
      <c r="A588" s="2"/>
      <c r="B588" s="3" t="s">
        <v>7</v>
      </c>
      <c r="C588" s="1">
        <v>9</v>
      </c>
      <c r="D588" s="1" t="s">
        <v>17</v>
      </c>
      <c r="E588" s="1">
        <f>'t3-mnet'!E588-'t3-iou-mkrs'!E588</f>
        <v>0</v>
      </c>
      <c r="F588" s="1">
        <f>'t3-mnet'!F588-'t3-iou-mkrs'!F588</f>
        <v>0</v>
      </c>
      <c r="G588" s="1">
        <f>'t3-mnet'!G588-'t3-iou-mkrs'!G588</f>
        <v>0</v>
      </c>
      <c r="H588" s="1">
        <f>'t3-mnet'!H588-'t3-iou-mkrs'!H588</f>
        <v>0</v>
      </c>
      <c r="I588" s="1">
        <f>'t3-mnet'!I588-'t3-iou-mkrs'!I588</f>
        <v>0</v>
      </c>
      <c r="K588" s="1" t="e">
        <f t="shared" si="36"/>
        <v>#DIV/0!</v>
      </c>
    </row>
    <row r="589" ht="17.2" spans="1:11">
      <c r="A589" s="2"/>
      <c r="B589" s="3" t="s">
        <v>7</v>
      </c>
      <c r="C589" s="1">
        <v>10</v>
      </c>
      <c r="D589" s="1" t="s">
        <v>18</v>
      </c>
      <c r="E589" s="1">
        <f>'t3-mnet'!E589-'t3-iou-mkrs'!E589</f>
        <v>0</v>
      </c>
      <c r="F589" s="1">
        <f>'t3-mnet'!F589-'t3-iou-mkrs'!F589</f>
        <v>0</v>
      </c>
      <c r="G589" s="1">
        <f>'t3-mnet'!G589-'t3-iou-mkrs'!G589</f>
        <v>0</v>
      </c>
      <c r="H589" s="1">
        <f>'t3-mnet'!H589-'t3-iou-mkrs'!H589</f>
        <v>0</v>
      </c>
      <c r="I589" s="1">
        <f>'t3-mnet'!I589-'t3-iou-mkrs'!I589</f>
        <v>0</v>
      </c>
      <c r="K589" s="1" t="e">
        <f t="shared" si="36"/>
        <v>#DIV/0!</v>
      </c>
    </row>
    <row r="590" ht="17.2" spans="1:11">
      <c r="A590" s="2"/>
      <c r="B590" s="3" t="s">
        <v>7</v>
      </c>
      <c r="C590" s="1">
        <v>11</v>
      </c>
      <c r="D590" s="1" t="s">
        <v>19</v>
      </c>
      <c r="E590" s="1">
        <f>'t3-mnet'!E590-'t3-iou-mkrs'!E590</f>
        <v>0</v>
      </c>
      <c r="F590" s="1">
        <f>'t3-mnet'!F590-'t3-iou-mkrs'!F590</f>
        <v>0</v>
      </c>
      <c r="G590" s="1">
        <f>'t3-mnet'!G590-'t3-iou-mkrs'!G590</f>
        <v>0</v>
      </c>
      <c r="H590" s="1">
        <f>'t3-mnet'!H590-'t3-iou-mkrs'!H590</f>
        <v>0</v>
      </c>
      <c r="I590" s="1">
        <f>'t3-mnet'!I590-'t3-iou-mkrs'!I590</f>
        <v>0</v>
      </c>
      <c r="K590" s="1" t="e">
        <f t="shared" si="36"/>
        <v>#DIV/0!</v>
      </c>
    </row>
    <row r="591" ht="17.2" spans="1:11">
      <c r="A591" s="2"/>
      <c r="B591" s="3" t="s">
        <v>7</v>
      </c>
      <c r="C591" s="1">
        <v>12</v>
      </c>
      <c r="D591" s="1" t="s">
        <v>20</v>
      </c>
      <c r="E591" s="1">
        <f>'t3-mnet'!E591-'t3-iou-mkrs'!E591</f>
        <v>0</v>
      </c>
      <c r="F591" s="1">
        <f>'t3-mnet'!F591-'t3-iou-mkrs'!F591</f>
        <v>0</v>
      </c>
      <c r="G591" s="1">
        <f>'t3-mnet'!G591-'t3-iou-mkrs'!G591</f>
        <v>0</v>
      </c>
      <c r="H591" s="1">
        <f>'t3-mnet'!H591-'t3-iou-mkrs'!H591</f>
        <v>0</v>
      </c>
      <c r="I591" s="1">
        <f>'t3-mnet'!I591-'t3-iou-mkrs'!I591</f>
        <v>0</v>
      </c>
      <c r="K591" s="1" t="e">
        <f t="shared" si="36"/>
        <v>#DIV/0!</v>
      </c>
    </row>
    <row r="592" ht="17.2" spans="1:11">
      <c r="A592" s="2"/>
      <c r="B592" s="3" t="s">
        <v>7</v>
      </c>
      <c r="C592" s="1">
        <v>13</v>
      </c>
      <c r="D592" s="1" t="s">
        <v>21</v>
      </c>
      <c r="E592" s="1">
        <f>'t3-mnet'!E592-'t3-iou-mkrs'!E592</f>
        <v>0</v>
      </c>
      <c r="F592" s="1">
        <f>'t3-mnet'!F592-'t3-iou-mkrs'!F592</f>
        <v>0</v>
      </c>
      <c r="G592" s="1">
        <f>'t3-mnet'!G592-'t3-iou-mkrs'!G592</f>
        <v>0</v>
      </c>
      <c r="H592" s="1">
        <f>'t3-mnet'!H592-'t3-iou-mkrs'!H592</f>
        <v>0</v>
      </c>
      <c r="I592" s="1">
        <f>'t3-mnet'!I592-'t3-iou-mkrs'!I592</f>
        <v>0</v>
      </c>
      <c r="K592" s="1" t="e">
        <f t="shared" si="36"/>
        <v>#DIV/0!</v>
      </c>
    </row>
    <row r="593" ht="17.2" spans="1:11">
      <c r="A593" s="2"/>
      <c r="B593" s="3" t="s">
        <v>7</v>
      </c>
      <c r="C593" s="1">
        <v>14</v>
      </c>
      <c r="D593" s="1" t="s">
        <v>22</v>
      </c>
      <c r="E593" s="1">
        <f>'t3-mnet'!E593-'t3-iou-mkrs'!E593</f>
        <v>0</v>
      </c>
      <c r="F593" s="1">
        <f>'t3-mnet'!F593-'t3-iou-mkrs'!F593</f>
        <v>0</v>
      </c>
      <c r="G593" s="1">
        <f>'t3-mnet'!G593-'t3-iou-mkrs'!G593</f>
        <v>0</v>
      </c>
      <c r="H593" s="1">
        <f>'t3-mnet'!H593-'t3-iou-mkrs'!H593</f>
        <v>0</v>
      </c>
      <c r="I593" s="1">
        <f>'t3-mnet'!I593-'t3-iou-mkrs'!I593</f>
        <v>0</v>
      </c>
      <c r="K593" s="1" t="e">
        <f t="shared" si="36"/>
        <v>#DIV/0!</v>
      </c>
    </row>
    <row r="594" ht="17.2" spans="1:11">
      <c r="A594" s="2"/>
      <c r="B594" s="3" t="s">
        <v>60</v>
      </c>
      <c r="K594" s="1" t="e">
        <f>AVERAGE(K579:K593)</f>
        <v>#DIV/0!</v>
      </c>
    </row>
    <row r="595" ht="17.2" spans="1:11">
      <c r="A595" s="2"/>
      <c r="B595" s="3" t="s">
        <v>7</v>
      </c>
      <c r="C595" s="1">
        <v>0</v>
      </c>
      <c r="D595" s="1" t="s">
        <v>8</v>
      </c>
      <c r="E595" s="1">
        <f>'t3-mnet'!E595-'t3-iou-mkrs'!E595</f>
        <v>0</v>
      </c>
      <c r="F595" s="1">
        <f>'t3-mnet'!F595-'t3-iou-mkrs'!F595</f>
        <v>0</v>
      </c>
      <c r="G595" s="1">
        <f>'t3-mnet'!G595-'t3-iou-mkrs'!G595</f>
        <v>0</v>
      </c>
      <c r="H595" s="1">
        <f>'t3-mnet'!H595-'t3-iou-mkrs'!H595</f>
        <v>0</v>
      </c>
      <c r="I595" s="1">
        <f>'t3-mnet'!I595-'t3-iou-mkrs'!I595</f>
        <v>0</v>
      </c>
      <c r="K595" s="1" t="e">
        <f t="shared" ref="K595:K609" si="37">1-(E595+F595+G595)/H595</f>
        <v>#DIV/0!</v>
      </c>
    </row>
    <row r="596" ht="17.2" spans="1:11">
      <c r="A596" s="2"/>
      <c r="B596" s="3" t="s">
        <v>7</v>
      </c>
      <c r="C596" s="1">
        <v>1</v>
      </c>
      <c r="D596" s="1" t="s">
        <v>9</v>
      </c>
      <c r="E596" s="1">
        <f>'t3-mnet'!E596-'t3-iou-mkrs'!E596</f>
        <v>0</v>
      </c>
      <c r="F596" s="1">
        <f>'t3-mnet'!F596-'t3-iou-mkrs'!F596</f>
        <v>0</v>
      </c>
      <c r="G596" s="1">
        <f>'t3-mnet'!G596-'t3-iou-mkrs'!G596</f>
        <v>0</v>
      </c>
      <c r="H596" s="1">
        <f>'t3-mnet'!H596-'t3-iou-mkrs'!H596</f>
        <v>0</v>
      </c>
      <c r="I596" s="1">
        <f>'t3-mnet'!I596-'t3-iou-mkrs'!I596</f>
        <v>0</v>
      </c>
      <c r="K596" s="1" t="e">
        <f t="shared" si="37"/>
        <v>#DIV/0!</v>
      </c>
    </row>
    <row r="597" ht="17.2" spans="1:11">
      <c r="A597" s="2"/>
      <c r="B597" s="3" t="s">
        <v>7</v>
      </c>
      <c r="C597" s="1">
        <v>2</v>
      </c>
      <c r="D597" s="1" t="s">
        <v>10</v>
      </c>
      <c r="E597" s="1">
        <f>'t3-mnet'!E597-'t3-iou-mkrs'!E597</f>
        <v>0</v>
      </c>
      <c r="F597" s="1">
        <f>'t3-mnet'!F597-'t3-iou-mkrs'!F597</f>
        <v>0</v>
      </c>
      <c r="G597" s="1">
        <f>'t3-mnet'!G597-'t3-iou-mkrs'!G597</f>
        <v>0</v>
      </c>
      <c r="H597" s="1">
        <f>'t3-mnet'!H597-'t3-iou-mkrs'!H597</f>
        <v>0</v>
      </c>
      <c r="I597" s="1">
        <f>'t3-mnet'!I597-'t3-iou-mkrs'!I597</f>
        <v>0</v>
      </c>
      <c r="K597" s="1" t="e">
        <f t="shared" si="37"/>
        <v>#DIV/0!</v>
      </c>
    </row>
    <row r="598" ht="17.2" spans="1:11">
      <c r="A598" s="2"/>
      <c r="B598" s="3" t="s">
        <v>7</v>
      </c>
      <c r="C598" s="1">
        <v>3</v>
      </c>
      <c r="D598" s="1" t="s">
        <v>11</v>
      </c>
      <c r="E598" s="1">
        <f>'t3-mnet'!E598-'t3-iou-mkrs'!E598</f>
        <v>0</v>
      </c>
      <c r="F598" s="1">
        <f>'t3-mnet'!F598-'t3-iou-mkrs'!F598</f>
        <v>0</v>
      </c>
      <c r="G598" s="1">
        <f>'t3-mnet'!G598-'t3-iou-mkrs'!G598</f>
        <v>0</v>
      </c>
      <c r="H598" s="1">
        <f>'t3-mnet'!H598-'t3-iou-mkrs'!H598</f>
        <v>0</v>
      </c>
      <c r="I598" s="1">
        <f>'t3-mnet'!I598-'t3-iou-mkrs'!I598</f>
        <v>0</v>
      </c>
      <c r="K598" s="1" t="e">
        <f t="shared" si="37"/>
        <v>#DIV/0!</v>
      </c>
    </row>
    <row r="599" ht="17.2" spans="1:11">
      <c r="A599" s="2"/>
      <c r="B599" s="3" t="s">
        <v>7</v>
      </c>
      <c r="C599" s="1">
        <v>4</v>
      </c>
      <c r="D599" s="1" t="s">
        <v>12</v>
      </c>
      <c r="E599" s="1">
        <f>'t3-mnet'!E599-'t3-iou-mkrs'!E599</f>
        <v>0</v>
      </c>
      <c r="F599" s="1">
        <f>'t3-mnet'!F599-'t3-iou-mkrs'!F599</f>
        <v>0</v>
      </c>
      <c r="G599" s="1">
        <f>'t3-mnet'!G599-'t3-iou-mkrs'!G599</f>
        <v>0</v>
      </c>
      <c r="H599" s="1">
        <f>'t3-mnet'!H599-'t3-iou-mkrs'!H599</f>
        <v>0</v>
      </c>
      <c r="I599" s="1">
        <f>'t3-mnet'!I599-'t3-iou-mkrs'!I599</f>
        <v>0</v>
      </c>
      <c r="K599" s="1" t="e">
        <f t="shared" si="37"/>
        <v>#DIV/0!</v>
      </c>
    </row>
    <row r="600" ht="17.2" spans="1:11">
      <c r="A600" s="2"/>
      <c r="B600" s="3" t="s">
        <v>7</v>
      </c>
      <c r="C600" s="1">
        <v>5</v>
      </c>
      <c r="D600" s="1" t="s">
        <v>13</v>
      </c>
      <c r="E600" s="1">
        <f>'t3-mnet'!E600-'t3-iou-mkrs'!E600</f>
        <v>0</v>
      </c>
      <c r="F600" s="1">
        <f>'t3-mnet'!F600-'t3-iou-mkrs'!F600</f>
        <v>0</v>
      </c>
      <c r="G600" s="1">
        <f>'t3-mnet'!G600-'t3-iou-mkrs'!G600</f>
        <v>0</v>
      </c>
      <c r="H600" s="1">
        <f>'t3-mnet'!H600-'t3-iou-mkrs'!H600</f>
        <v>0</v>
      </c>
      <c r="I600" s="1">
        <f>'t3-mnet'!I600-'t3-iou-mkrs'!I600</f>
        <v>0</v>
      </c>
      <c r="K600" s="1" t="e">
        <f t="shared" si="37"/>
        <v>#DIV/0!</v>
      </c>
    </row>
    <row r="601" ht="17.2" spans="1:11">
      <c r="A601" s="2"/>
      <c r="B601" s="3" t="s">
        <v>7</v>
      </c>
      <c r="C601" s="1">
        <v>6</v>
      </c>
      <c r="D601" s="1" t="s">
        <v>14</v>
      </c>
      <c r="E601" s="1">
        <f>'t3-mnet'!E601-'t3-iou-mkrs'!E601</f>
        <v>0</v>
      </c>
      <c r="F601" s="1">
        <f>'t3-mnet'!F601-'t3-iou-mkrs'!F601</f>
        <v>0</v>
      </c>
      <c r="G601" s="1">
        <f>'t3-mnet'!G601-'t3-iou-mkrs'!G601</f>
        <v>0</v>
      </c>
      <c r="H601" s="1">
        <f>'t3-mnet'!H601-'t3-iou-mkrs'!H601</f>
        <v>0</v>
      </c>
      <c r="I601" s="1">
        <f>'t3-mnet'!I601-'t3-iou-mkrs'!I601</f>
        <v>0</v>
      </c>
      <c r="K601" s="1" t="e">
        <f t="shared" si="37"/>
        <v>#DIV/0!</v>
      </c>
    </row>
    <row r="602" ht="17.2" spans="1:11">
      <c r="A602" s="2"/>
      <c r="B602" s="3" t="s">
        <v>7</v>
      </c>
      <c r="C602" s="1">
        <v>7</v>
      </c>
      <c r="D602" s="1" t="s">
        <v>15</v>
      </c>
      <c r="E602" s="1">
        <f>'t3-mnet'!E602-'t3-iou-mkrs'!E602</f>
        <v>0</v>
      </c>
      <c r="F602" s="1">
        <f>'t3-mnet'!F602-'t3-iou-mkrs'!F602</f>
        <v>0</v>
      </c>
      <c r="G602" s="1">
        <f>'t3-mnet'!G602-'t3-iou-mkrs'!G602</f>
        <v>0</v>
      </c>
      <c r="H602" s="1">
        <f>'t3-mnet'!H602-'t3-iou-mkrs'!H602</f>
        <v>0</v>
      </c>
      <c r="I602" s="1">
        <f>'t3-mnet'!I602-'t3-iou-mkrs'!I602</f>
        <v>0</v>
      </c>
      <c r="K602" s="1" t="e">
        <f t="shared" si="37"/>
        <v>#DIV/0!</v>
      </c>
    </row>
    <row r="603" ht="17.2" spans="1:11">
      <c r="A603" s="2"/>
      <c r="B603" s="3" t="s">
        <v>7</v>
      </c>
      <c r="C603" s="1">
        <v>8</v>
      </c>
      <c r="D603" s="1" t="s">
        <v>16</v>
      </c>
      <c r="E603" s="1">
        <f>'t3-mnet'!E603-'t3-iou-mkrs'!E603</f>
        <v>0</v>
      </c>
      <c r="F603" s="1">
        <f>'t3-mnet'!F603-'t3-iou-mkrs'!F603</f>
        <v>0</v>
      </c>
      <c r="G603" s="1">
        <f>'t3-mnet'!G603-'t3-iou-mkrs'!G603</f>
        <v>0</v>
      </c>
      <c r="H603" s="1">
        <f>'t3-mnet'!H603-'t3-iou-mkrs'!H603</f>
        <v>0</v>
      </c>
      <c r="I603" s="1">
        <f>'t3-mnet'!I603-'t3-iou-mkrs'!I603</f>
        <v>0</v>
      </c>
      <c r="K603" s="1" t="e">
        <f t="shared" si="37"/>
        <v>#DIV/0!</v>
      </c>
    </row>
    <row r="604" ht="17.2" spans="1:11">
      <c r="A604" s="2"/>
      <c r="B604" s="3" t="s">
        <v>7</v>
      </c>
      <c r="C604" s="1">
        <v>9</v>
      </c>
      <c r="D604" s="1" t="s">
        <v>17</v>
      </c>
      <c r="E604" s="1">
        <f>'t3-mnet'!E604-'t3-iou-mkrs'!E604</f>
        <v>0</v>
      </c>
      <c r="F604" s="1">
        <f>'t3-mnet'!F604-'t3-iou-mkrs'!F604</f>
        <v>0</v>
      </c>
      <c r="G604" s="1">
        <f>'t3-mnet'!G604-'t3-iou-mkrs'!G604</f>
        <v>0</v>
      </c>
      <c r="H604" s="1">
        <f>'t3-mnet'!H604-'t3-iou-mkrs'!H604</f>
        <v>0</v>
      </c>
      <c r="I604" s="1">
        <f>'t3-mnet'!I604-'t3-iou-mkrs'!I604</f>
        <v>0</v>
      </c>
      <c r="K604" s="1" t="e">
        <f t="shared" si="37"/>
        <v>#DIV/0!</v>
      </c>
    </row>
    <row r="605" ht="17.2" spans="1:11">
      <c r="A605" s="2"/>
      <c r="B605" s="3" t="s">
        <v>7</v>
      </c>
      <c r="C605" s="1">
        <v>10</v>
      </c>
      <c r="D605" s="1" t="s">
        <v>18</v>
      </c>
      <c r="E605" s="1">
        <f>'t3-mnet'!E605-'t3-iou-mkrs'!E605</f>
        <v>0</v>
      </c>
      <c r="F605" s="1">
        <f>'t3-mnet'!F605-'t3-iou-mkrs'!F605</f>
        <v>0</v>
      </c>
      <c r="G605" s="1">
        <f>'t3-mnet'!G605-'t3-iou-mkrs'!G605</f>
        <v>0</v>
      </c>
      <c r="H605" s="1">
        <f>'t3-mnet'!H605-'t3-iou-mkrs'!H605</f>
        <v>0</v>
      </c>
      <c r="I605" s="1">
        <f>'t3-mnet'!I605-'t3-iou-mkrs'!I605</f>
        <v>0</v>
      </c>
      <c r="K605" s="1" t="e">
        <f t="shared" si="37"/>
        <v>#DIV/0!</v>
      </c>
    </row>
    <row r="606" ht="17.2" spans="1:11">
      <c r="A606" s="2"/>
      <c r="B606" s="3" t="s">
        <v>7</v>
      </c>
      <c r="C606" s="1">
        <v>11</v>
      </c>
      <c r="D606" s="1" t="s">
        <v>19</v>
      </c>
      <c r="E606" s="1">
        <f>'t3-mnet'!E606-'t3-iou-mkrs'!E606</f>
        <v>0</v>
      </c>
      <c r="F606" s="1">
        <f>'t3-mnet'!F606-'t3-iou-mkrs'!F606</f>
        <v>0</v>
      </c>
      <c r="G606" s="1">
        <f>'t3-mnet'!G606-'t3-iou-mkrs'!G606</f>
        <v>0</v>
      </c>
      <c r="H606" s="1">
        <f>'t3-mnet'!H606-'t3-iou-mkrs'!H606</f>
        <v>0</v>
      </c>
      <c r="I606" s="1">
        <f>'t3-mnet'!I606-'t3-iou-mkrs'!I606</f>
        <v>0</v>
      </c>
      <c r="K606" s="1" t="e">
        <f t="shared" si="37"/>
        <v>#DIV/0!</v>
      </c>
    </row>
    <row r="607" ht="17.2" spans="1:11">
      <c r="A607" s="2"/>
      <c r="B607" s="3" t="s">
        <v>7</v>
      </c>
      <c r="C607" s="1">
        <v>12</v>
      </c>
      <c r="D607" s="1" t="s">
        <v>20</v>
      </c>
      <c r="E607" s="1">
        <f>'t3-mnet'!E607-'t3-iou-mkrs'!E607</f>
        <v>0</v>
      </c>
      <c r="F607" s="1">
        <f>'t3-mnet'!F607-'t3-iou-mkrs'!F607</f>
        <v>0</v>
      </c>
      <c r="G607" s="1">
        <f>'t3-mnet'!G607-'t3-iou-mkrs'!G607</f>
        <v>0</v>
      </c>
      <c r="H607" s="1">
        <f>'t3-mnet'!H607-'t3-iou-mkrs'!H607</f>
        <v>0</v>
      </c>
      <c r="I607" s="1">
        <f>'t3-mnet'!I607-'t3-iou-mkrs'!I607</f>
        <v>0</v>
      </c>
      <c r="K607" s="1" t="e">
        <f t="shared" si="37"/>
        <v>#DIV/0!</v>
      </c>
    </row>
    <row r="608" ht="17.2" spans="1:11">
      <c r="A608" s="2"/>
      <c r="B608" s="3" t="s">
        <v>7</v>
      </c>
      <c r="C608" s="1">
        <v>13</v>
      </c>
      <c r="D608" s="1" t="s">
        <v>21</v>
      </c>
      <c r="E608" s="1">
        <f>'t3-mnet'!E608-'t3-iou-mkrs'!E608</f>
        <v>0</v>
      </c>
      <c r="F608" s="1">
        <f>'t3-mnet'!F608-'t3-iou-mkrs'!F608</f>
        <v>0</v>
      </c>
      <c r="G608" s="1">
        <f>'t3-mnet'!G608-'t3-iou-mkrs'!G608</f>
        <v>0</v>
      </c>
      <c r="H608" s="1">
        <f>'t3-mnet'!H608-'t3-iou-mkrs'!H608</f>
        <v>0</v>
      </c>
      <c r="I608" s="1">
        <f>'t3-mnet'!I608-'t3-iou-mkrs'!I608</f>
        <v>0</v>
      </c>
      <c r="K608" s="1" t="e">
        <f t="shared" si="37"/>
        <v>#DIV/0!</v>
      </c>
    </row>
    <row r="609" ht="17.2" spans="1:11">
      <c r="A609" s="2"/>
      <c r="B609" s="3" t="s">
        <v>7</v>
      </c>
      <c r="C609" s="1">
        <v>14</v>
      </c>
      <c r="D609" s="1" t="s">
        <v>22</v>
      </c>
      <c r="E609" s="1">
        <f>'t3-mnet'!E609-'t3-iou-mkrs'!E609</f>
        <v>0</v>
      </c>
      <c r="F609" s="1">
        <f>'t3-mnet'!F609-'t3-iou-mkrs'!F609</f>
        <v>0</v>
      </c>
      <c r="G609" s="1">
        <f>'t3-mnet'!G609-'t3-iou-mkrs'!G609</f>
        <v>0</v>
      </c>
      <c r="H609" s="1">
        <f>'t3-mnet'!H609-'t3-iou-mkrs'!H609</f>
        <v>0</v>
      </c>
      <c r="I609" s="1">
        <f>'t3-mnet'!I609-'t3-iou-mkrs'!I609</f>
        <v>0</v>
      </c>
      <c r="K609" s="1" t="e">
        <f t="shared" si="37"/>
        <v>#DIV/0!</v>
      </c>
    </row>
    <row r="610" ht="17.2" spans="1:11">
      <c r="A610" s="2"/>
      <c r="B610" s="3" t="s">
        <v>61</v>
      </c>
      <c r="K610" s="1" t="e">
        <f>AVERAGE(K595:K609)</f>
        <v>#DIV/0!</v>
      </c>
    </row>
    <row r="611" ht="17.2" spans="1:11">
      <c r="A611" s="2"/>
      <c r="B611" s="3" t="s">
        <v>7</v>
      </c>
      <c r="C611" s="1">
        <v>0</v>
      </c>
      <c r="D611" s="1" t="s">
        <v>8</v>
      </c>
      <c r="E611" s="1">
        <f>'t3-mnet'!E611-'t3-iou-mkrs'!E611</f>
        <v>0</v>
      </c>
      <c r="F611" s="1">
        <f>'t3-mnet'!F611-'t3-iou-mkrs'!F611</f>
        <v>1</v>
      </c>
      <c r="G611" s="1">
        <f>'t3-mnet'!G611-'t3-iou-mkrs'!G611</f>
        <v>0</v>
      </c>
      <c r="H611" s="1">
        <f>'t3-mnet'!H611-'t3-iou-mkrs'!H611</f>
        <v>0</v>
      </c>
      <c r="I611" s="1">
        <f>'t3-mnet'!I611-'t3-iou-mkrs'!I611</f>
        <v>0</v>
      </c>
      <c r="K611" s="1" t="e">
        <f t="shared" ref="K611:K625" si="38">1-(E611+F611+G611)/H611</f>
        <v>#DIV/0!</v>
      </c>
    </row>
    <row r="612" ht="17.2" spans="1:11">
      <c r="A612" s="2"/>
      <c r="B612" s="3" t="s">
        <v>7</v>
      </c>
      <c r="C612" s="1">
        <v>1</v>
      </c>
      <c r="D612" s="1" t="s">
        <v>9</v>
      </c>
      <c r="E612" s="1">
        <f>'t3-mnet'!E612-'t3-iou-mkrs'!E612</f>
        <v>0</v>
      </c>
      <c r="F612" s="1">
        <f>'t3-mnet'!F612-'t3-iou-mkrs'!F612</f>
        <v>0</v>
      </c>
      <c r="G612" s="1">
        <f>'t3-mnet'!G612-'t3-iou-mkrs'!G612</f>
        <v>0</v>
      </c>
      <c r="H612" s="1">
        <f>'t3-mnet'!H612-'t3-iou-mkrs'!H612</f>
        <v>0</v>
      </c>
      <c r="I612" s="1">
        <f>'t3-mnet'!I612-'t3-iou-mkrs'!I612</f>
        <v>0</v>
      </c>
      <c r="K612" s="1" t="e">
        <f t="shared" si="38"/>
        <v>#DIV/0!</v>
      </c>
    </row>
    <row r="613" ht="17.2" spans="1:11">
      <c r="A613" s="2"/>
      <c r="B613" s="3" t="s">
        <v>7</v>
      </c>
      <c r="C613" s="1">
        <v>2</v>
      </c>
      <c r="D613" s="1" t="s">
        <v>10</v>
      </c>
      <c r="E613" s="1">
        <f>'t3-mnet'!E613-'t3-iou-mkrs'!E613</f>
        <v>0</v>
      </c>
      <c r="F613" s="1">
        <f>'t3-mnet'!F613-'t3-iou-mkrs'!F613</f>
        <v>0</v>
      </c>
      <c r="G613" s="1">
        <f>'t3-mnet'!G613-'t3-iou-mkrs'!G613</f>
        <v>0</v>
      </c>
      <c r="H613" s="1">
        <f>'t3-mnet'!H613-'t3-iou-mkrs'!H613</f>
        <v>0</v>
      </c>
      <c r="I613" s="1">
        <f>'t3-mnet'!I613-'t3-iou-mkrs'!I613</f>
        <v>0</v>
      </c>
      <c r="K613" s="1" t="e">
        <f t="shared" si="38"/>
        <v>#DIV/0!</v>
      </c>
    </row>
    <row r="614" ht="17.2" spans="1:11">
      <c r="A614" s="2"/>
      <c r="B614" s="3" t="s">
        <v>7</v>
      </c>
      <c r="C614" s="1">
        <v>3</v>
      </c>
      <c r="D614" s="1" t="s">
        <v>11</v>
      </c>
      <c r="E614" s="1">
        <f>'t3-mnet'!E614-'t3-iou-mkrs'!E614</f>
        <v>0</v>
      </c>
      <c r="F614" s="1">
        <f>'t3-mnet'!F614-'t3-iou-mkrs'!F614</f>
        <v>0</v>
      </c>
      <c r="G614" s="1">
        <f>'t3-mnet'!G614-'t3-iou-mkrs'!G614</f>
        <v>0</v>
      </c>
      <c r="H614" s="1">
        <f>'t3-mnet'!H614-'t3-iou-mkrs'!H614</f>
        <v>0</v>
      </c>
      <c r="I614" s="1">
        <f>'t3-mnet'!I614-'t3-iou-mkrs'!I614</f>
        <v>0</v>
      </c>
      <c r="K614" s="1" t="e">
        <f t="shared" si="38"/>
        <v>#DIV/0!</v>
      </c>
    </row>
    <row r="615" ht="17.2" spans="1:11">
      <c r="A615" s="2"/>
      <c r="B615" s="3" t="s">
        <v>7</v>
      </c>
      <c r="C615" s="1">
        <v>4</v>
      </c>
      <c r="D615" s="1" t="s">
        <v>12</v>
      </c>
      <c r="E615" s="1">
        <f>'t3-mnet'!E615-'t3-iou-mkrs'!E615</f>
        <v>0</v>
      </c>
      <c r="F615" s="1">
        <f>'t3-mnet'!F615-'t3-iou-mkrs'!F615</f>
        <v>1</v>
      </c>
      <c r="G615" s="1">
        <f>'t3-mnet'!G615-'t3-iou-mkrs'!G615</f>
        <v>0</v>
      </c>
      <c r="H615" s="1">
        <f>'t3-mnet'!H615-'t3-iou-mkrs'!H615</f>
        <v>0</v>
      </c>
      <c r="I615" s="1">
        <f>'t3-mnet'!I615-'t3-iou-mkrs'!I615</f>
        <v>0</v>
      </c>
      <c r="K615" s="1" t="e">
        <f t="shared" si="38"/>
        <v>#DIV/0!</v>
      </c>
    </row>
    <row r="616" ht="17.2" spans="1:11">
      <c r="A616" s="2"/>
      <c r="B616" s="3" t="s">
        <v>7</v>
      </c>
      <c r="C616" s="1">
        <v>5</v>
      </c>
      <c r="D616" s="1" t="s">
        <v>13</v>
      </c>
      <c r="E616" s="1">
        <f>'t3-mnet'!E616-'t3-iou-mkrs'!E616</f>
        <v>0</v>
      </c>
      <c r="F616" s="1">
        <f>'t3-mnet'!F616-'t3-iou-mkrs'!F616</f>
        <v>0</v>
      </c>
      <c r="G616" s="1">
        <f>'t3-mnet'!G616-'t3-iou-mkrs'!G616</f>
        <v>0</v>
      </c>
      <c r="H616" s="1">
        <f>'t3-mnet'!H616-'t3-iou-mkrs'!H616</f>
        <v>0</v>
      </c>
      <c r="I616" s="1">
        <f>'t3-mnet'!I616-'t3-iou-mkrs'!I616</f>
        <v>0</v>
      </c>
      <c r="K616" s="1" t="e">
        <f t="shared" si="38"/>
        <v>#DIV/0!</v>
      </c>
    </row>
    <row r="617" ht="17.2" spans="1:11">
      <c r="A617" s="2"/>
      <c r="B617" s="3" t="s">
        <v>7</v>
      </c>
      <c r="C617" s="1">
        <v>6</v>
      </c>
      <c r="D617" s="1" t="s">
        <v>14</v>
      </c>
      <c r="E617" s="1">
        <f>'t3-mnet'!E617-'t3-iou-mkrs'!E617</f>
        <v>0</v>
      </c>
      <c r="F617" s="1">
        <f>'t3-mnet'!F617-'t3-iou-mkrs'!F617</f>
        <v>0</v>
      </c>
      <c r="G617" s="1">
        <f>'t3-mnet'!G617-'t3-iou-mkrs'!G617</f>
        <v>0</v>
      </c>
      <c r="H617" s="1">
        <f>'t3-mnet'!H617-'t3-iou-mkrs'!H617</f>
        <v>0</v>
      </c>
      <c r="I617" s="1">
        <f>'t3-mnet'!I617-'t3-iou-mkrs'!I617</f>
        <v>0</v>
      </c>
      <c r="K617" s="1" t="e">
        <f t="shared" si="38"/>
        <v>#DIV/0!</v>
      </c>
    </row>
    <row r="618" ht="17.2" spans="1:11">
      <c r="A618" s="2"/>
      <c r="B618" s="3" t="s">
        <v>7</v>
      </c>
      <c r="C618" s="1">
        <v>7</v>
      </c>
      <c r="D618" s="1" t="s">
        <v>15</v>
      </c>
      <c r="E618" s="1">
        <f>'t3-mnet'!E618-'t3-iou-mkrs'!E618</f>
        <v>0</v>
      </c>
      <c r="F618" s="1">
        <f>'t3-mnet'!F618-'t3-iou-mkrs'!F618</f>
        <v>-1</v>
      </c>
      <c r="G618" s="1">
        <f>'t3-mnet'!G618-'t3-iou-mkrs'!G618</f>
        <v>0</v>
      </c>
      <c r="H618" s="1">
        <f>'t3-mnet'!H618-'t3-iou-mkrs'!H618</f>
        <v>0</v>
      </c>
      <c r="I618" s="1">
        <f>'t3-mnet'!I618-'t3-iou-mkrs'!I618</f>
        <v>0</v>
      </c>
      <c r="K618" s="1" t="e">
        <f t="shared" si="38"/>
        <v>#DIV/0!</v>
      </c>
    </row>
    <row r="619" ht="17.2" spans="1:11">
      <c r="A619" s="2"/>
      <c r="B619" s="3" t="s">
        <v>7</v>
      </c>
      <c r="C619" s="1">
        <v>8</v>
      </c>
      <c r="D619" s="1" t="s">
        <v>16</v>
      </c>
      <c r="E619" s="1">
        <f>'t3-mnet'!E619-'t3-iou-mkrs'!E619</f>
        <v>0</v>
      </c>
      <c r="F619" s="1">
        <f>'t3-mnet'!F619-'t3-iou-mkrs'!F619</f>
        <v>-2</v>
      </c>
      <c r="G619" s="1">
        <f>'t3-mnet'!G619-'t3-iou-mkrs'!G619</f>
        <v>0</v>
      </c>
      <c r="H619" s="1">
        <f>'t3-mnet'!H619-'t3-iou-mkrs'!H619</f>
        <v>0</v>
      </c>
      <c r="I619" s="1">
        <f>'t3-mnet'!I619-'t3-iou-mkrs'!I619</f>
        <v>0</v>
      </c>
      <c r="K619" s="1" t="e">
        <f t="shared" si="38"/>
        <v>#DIV/0!</v>
      </c>
    </row>
    <row r="620" ht="17.2" spans="1:11">
      <c r="A620" s="2"/>
      <c r="B620" s="3" t="s">
        <v>7</v>
      </c>
      <c r="C620" s="1">
        <v>9</v>
      </c>
      <c r="D620" s="1" t="s">
        <v>17</v>
      </c>
      <c r="E620" s="1">
        <f>'t3-mnet'!E620-'t3-iou-mkrs'!E620</f>
        <v>0</v>
      </c>
      <c r="F620" s="1">
        <f>'t3-mnet'!F620-'t3-iou-mkrs'!F620</f>
        <v>0</v>
      </c>
      <c r="G620" s="1">
        <f>'t3-mnet'!G620-'t3-iou-mkrs'!G620</f>
        <v>0</v>
      </c>
      <c r="H620" s="1">
        <f>'t3-mnet'!H620-'t3-iou-mkrs'!H620</f>
        <v>0</v>
      </c>
      <c r="I620" s="1">
        <f>'t3-mnet'!I620-'t3-iou-mkrs'!I620</f>
        <v>0</v>
      </c>
      <c r="K620" s="1" t="e">
        <f t="shared" si="38"/>
        <v>#DIV/0!</v>
      </c>
    </row>
    <row r="621" ht="17.2" spans="1:11">
      <c r="A621" s="2"/>
      <c r="B621" s="3" t="s">
        <v>7</v>
      </c>
      <c r="C621" s="1">
        <v>10</v>
      </c>
      <c r="D621" s="1" t="s">
        <v>18</v>
      </c>
      <c r="E621" s="1">
        <f>'t3-mnet'!E621-'t3-iou-mkrs'!E621</f>
        <v>0</v>
      </c>
      <c r="F621" s="1">
        <f>'t3-mnet'!F621-'t3-iou-mkrs'!F621</f>
        <v>1</v>
      </c>
      <c r="G621" s="1">
        <f>'t3-mnet'!G621-'t3-iou-mkrs'!G621</f>
        <v>0</v>
      </c>
      <c r="H621" s="1">
        <f>'t3-mnet'!H621-'t3-iou-mkrs'!H621</f>
        <v>0</v>
      </c>
      <c r="I621" s="1">
        <f>'t3-mnet'!I621-'t3-iou-mkrs'!I621</f>
        <v>0</v>
      </c>
      <c r="K621" s="1" t="e">
        <f t="shared" si="38"/>
        <v>#DIV/0!</v>
      </c>
    </row>
    <row r="622" ht="17.2" spans="1:11">
      <c r="A622" s="2"/>
      <c r="B622" s="3" t="s">
        <v>7</v>
      </c>
      <c r="C622" s="1">
        <v>11</v>
      </c>
      <c r="D622" s="1" t="s">
        <v>19</v>
      </c>
      <c r="E622" s="1">
        <f>'t3-mnet'!E622-'t3-iou-mkrs'!E622</f>
        <v>0</v>
      </c>
      <c r="F622" s="1">
        <f>'t3-mnet'!F622-'t3-iou-mkrs'!F622</f>
        <v>1</v>
      </c>
      <c r="G622" s="1">
        <f>'t3-mnet'!G622-'t3-iou-mkrs'!G622</f>
        <v>0</v>
      </c>
      <c r="H622" s="1">
        <f>'t3-mnet'!H622-'t3-iou-mkrs'!H622</f>
        <v>0</v>
      </c>
      <c r="I622" s="1">
        <f>'t3-mnet'!I622-'t3-iou-mkrs'!I622</f>
        <v>0</v>
      </c>
      <c r="K622" s="1" t="e">
        <f t="shared" si="38"/>
        <v>#DIV/0!</v>
      </c>
    </row>
    <row r="623" ht="17.2" spans="1:11">
      <c r="A623" s="2"/>
      <c r="B623" s="3" t="s">
        <v>7</v>
      </c>
      <c r="C623" s="1">
        <v>12</v>
      </c>
      <c r="D623" s="1" t="s">
        <v>20</v>
      </c>
      <c r="E623" s="1">
        <f>'t3-mnet'!E623-'t3-iou-mkrs'!E623</f>
        <v>0</v>
      </c>
      <c r="F623" s="1">
        <f>'t3-mnet'!F623-'t3-iou-mkrs'!F623</f>
        <v>-2</v>
      </c>
      <c r="G623" s="1">
        <f>'t3-mnet'!G623-'t3-iou-mkrs'!G623</f>
        <v>0</v>
      </c>
      <c r="H623" s="1">
        <f>'t3-mnet'!H623-'t3-iou-mkrs'!H623</f>
        <v>0</v>
      </c>
      <c r="I623" s="1">
        <f>'t3-mnet'!I623-'t3-iou-mkrs'!I623</f>
        <v>0</v>
      </c>
      <c r="K623" s="1" t="e">
        <f t="shared" si="38"/>
        <v>#DIV/0!</v>
      </c>
    </row>
    <row r="624" ht="17.2" spans="1:11">
      <c r="A624" s="2"/>
      <c r="B624" s="3" t="s">
        <v>7</v>
      </c>
      <c r="C624" s="1">
        <v>13</v>
      </c>
      <c r="D624" s="1" t="s">
        <v>21</v>
      </c>
      <c r="E624" s="1">
        <f>'t3-mnet'!E624-'t3-iou-mkrs'!E624</f>
        <v>0</v>
      </c>
      <c r="F624" s="1">
        <f>'t3-mnet'!F624-'t3-iou-mkrs'!F624</f>
        <v>-2</v>
      </c>
      <c r="G624" s="1">
        <f>'t3-mnet'!G624-'t3-iou-mkrs'!G624</f>
        <v>0</v>
      </c>
      <c r="H624" s="1">
        <f>'t3-mnet'!H624-'t3-iou-mkrs'!H624</f>
        <v>0</v>
      </c>
      <c r="I624" s="1">
        <f>'t3-mnet'!I624-'t3-iou-mkrs'!I624</f>
        <v>0</v>
      </c>
      <c r="K624" s="1" t="e">
        <f t="shared" si="38"/>
        <v>#DIV/0!</v>
      </c>
    </row>
    <row r="625" ht="17.2" spans="1:11">
      <c r="A625" s="2"/>
      <c r="B625" s="3" t="s">
        <v>7</v>
      </c>
      <c r="C625" s="1">
        <v>14</v>
      </c>
      <c r="D625" s="1" t="s">
        <v>22</v>
      </c>
      <c r="E625" s="1">
        <f>'t3-mnet'!E625-'t3-iou-mkrs'!E625</f>
        <v>0</v>
      </c>
      <c r="F625" s="1">
        <f>'t3-mnet'!F625-'t3-iou-mkrs'!F625</f>
        <v>0</v>
      </c>
      <c r="G625" s="1">
        <f>'t3-mnet'!G625-'t3-iou-mkrs'!G625</f>
        <v>0</v>
      </c>
      <c r="H625" s="1">
        <f>'t3-mnet'!H625-'t3-iou-mkrs'!H625</f>
        <v>0</v>
      </c>
      <c r="I625" s="1">
        <f>'t3-mnet'!I625-'t3-iou-mkrs'!I625</f>
        <v>0</v>
      </c>
      <c r="K625" s="1" t="e">
        <f t="shared" si="38"/>
        <v>#DIV/0!</v>
      </c>
    </row>
    <row r="626" ht="17.2" spans="1:11">
      <c r="A626" s="2"/>
      <c r="B626" s="3" t="s">
        <v>62</v>
      </c>
      <c r="K626" s="1" t="e">
        <f>AVERAGE(K611:K625)</f>
        <v>#DIV/0!</v>
      </c>
    </row>
    <row r="627" ht="17.2" spans="1:11">
      <c r="A627" s="2"/>
      <c r="B627" s="3" t="s">
        <v>7</v>
      </c>
      <c r="C627" s="1">
        <v>0</v>
      </c>
      <c r="D627" s="1" t="s">
        <v>8</v>
      </c>
      <c r="E627" s="1">
        <f>'t3-mnet'!E627-'t3-iou-mkrs'!E627</f>
        <v>0</v>
      </c>
      <c r="F627" s="1">
        <f>'t3-mnet'!F627-'t3-iou-mkrs'!F627</f>
        <v>0</v>
      </c>
      <c r="G627" s="1">
        <f>'t3-mnet'!G627-'t3-iou-mkrs'!G627</f>
        <v>0</v>
      </c>
      <c r="H627" s="1">
        <f>'t3-mnet'!H627-'t3-iou-mkrs'!H627</f>
        <v>0</v>
      </c>
      <c r="I627" s="1">
        <f>'t3-mnet'!I627-'t3-iou-mkrs'!I627</f>
        <v>0</v>
      </c>
      <c r="K627" s="1" t="e">
        <f t="shared" ref="K627:K641" si="39">1-(E627+F627+G627)/H627</f>
        <v>#DIV/0!</v>
      </c>
    </row>
    <row r="628" ht="17.2" spans="1:11">
      <c r="A628" s="2"/>
      <c r="B628" s="3" t="s">
        <v>7</v>
      </c>
      <c r="C628" s="1">
        <v>1</v>
      </c>
      <c r="D628" s="1" t="s">
        <v>9</v>
      </c>
      <c r="E628" s="1">
        <f>'t3-mnet'!E628-'t3-iou-mkrs'!E628</f>
        <v>0</v>
      </c>
      <c r="F628" s="1">
        <f>'t3-mnet'!F628-'t3-iou-mkrs'!F628</f>
        <v>0</v>
      </c>
      <c r="G628" s="1">
        <f>'t3-mnet'!G628-'t3-iou-mkrs'!G628</f>
        <v>0</v>
      </c>
      <c r="H628" s="1">
        <f>'t3-mnet'!H628-'t3-iou-mkrs'!H628</f>
        <v>0</v>
      </c>
      <c r="I628" s="1">
        <f>'t3-mnet'!I628-'t3-iou-mkrs'!I628</f>
        <v>0</v>
      </c>
      <c r="K628" s="1" t="e">
        <f t="shared" si="39"/>
        <v>#DIV/0!</v>
      </c>
    </row>
    <row r="629" ht="17.2" spans="1:11">
      <c r="A629" s="2"/>
      <c r="B629" s="3" t="s">
        <v>7</v>
      </c>
      <c r="C629" s="1">
        <v>2</v>
      </c>
      <c r="D629" s="1" t="s">
        <v>10</v>
      </c>
      <c r="E629" s="1">
        <f>'t3-mnet'!E629-'t3-iou-mkrs'!E629</f>
        <v>0</v>
      </c>
      <c r="F629" s="1">
        <f>'t3-mnet'!F629-'t3-iou-mkrs'!F629</f>
        <v>0</v>
      </c>
      <c r="G629" s="1">
        <f>'t3-mnet'!G629-'t3-iou-mkrs'!G629</f>
        <v>0</v>
      </c>
      <c r="H629" s="1">
        <f>'t3-mnet'!H629-'t3-iou-mkrs'!H629</f>
        <v>0</v>
      </c>
      <c r="I629" s="1">
        <f>'t3-mnet'!I629-'t3-iou-mkrs'!I629</f>
        <v>0</v>
      </c>
      <c r="K629" s="1" t="e">
        <f t="shared" si="39"/>
        <v>#DIV/0!</v>
      </c>
    </row>
    <row r="630" ht="17.2" spans="1:11">
      <c r="A630" s="2"/>
      <c r="B630" s="3" t="s">
        <v>7</v>
      </c>
      <c r="C630" s="1">
        <v>3</v>
      </c>
      <c r="D630" s="1" t="s">
        <v>11</v>
      </c>
      <c r="E630" s="1">
        <f>'t3-mnet'!E630-'t3-iou-mkrs'!E630</f>
        <v>0</v>
      </c>
      <c r="F630" s="1">
        <f>'t3-mnet'!F630-'t3-iou-mkrs'!F630</f>
        <v>4</v>
      </c>
      <c r="G630" s="1">
        <f>'t3-mnet'!G630-'t3-iou-mkrs'!G630</f>
        <v>0</v>
      </c>
      <c r="H630" s="1">
        <f>'t3-mnet'!H630-'t3-iou-mkrs'!H630</f>
        <v>0</v>
      </c>
      <c r="I630" s="1">
        <f>'t3-mnet'!I630-'t3-iou-mkrs'!I630</f>
        <v>0</v>
      </c>
      <c r="K630" s="1" t="e">
        <f t="shared" si="39"/>
        <v>#DIV/0!</v>
      </c>
    </row>
    <row r="631" ht="17.2" spans="1:11">
      <c r="A631" s="2"/>
      <c r="B631" s="3" t="s">
        <v>7</v>
      </c>
      <c r="C631" s="1">
        <v>4</v>
      </c>
      <c r="D631" s="1" t="s">
        <v>12</v>
      </c>
      <c r="E631" s="1">
        <f>'t3-mnet'!E631-'t3-iou-mkrs'!E631</f>
        <v>0</v>
      </c>
      <c r="F631" s="1">
        <f>'t3-mnet'!F631-'t3-iou-mkrs'!F631</f>
        <v>4</v>
      </c>
      <c r="G631" s="1">
        <f>'t3-mnet'!G631-'t3-iou-mkrs'!G631</f>
        <v>0</v>
      </c>
      <c r="H631" s="1">
        <f>'t3-mnet'!H631-'t3-iou-mkrs'!H631</f>
        <v>0</v>
      </c>
      <c r="I631" s="1">
        <f>'t3-mnet'!I631-'t3-iou-mkrs'!I631</f>
        <v>0</v>
      </c>
      <c r="K631" s="1" t="e">
        <f t="shared" si="39"/>
        <v>#DIV/0!</v>
      </c>
    </row>
    <row r="632" ht="17.2" spans="1:11">
      <c r="A632" s="2"/>
      <c r="B632" s="3" t="s">
        <v>7</v>
      </c>
      <c r="C632" s="1">
        <v>5</v>
      </c>
      <c r="D632" s="1" t="s">
        <v>13</v>
      </c>
      <c r="E632" s="1">
        <f>'t3-mnet'!E632-'t3-iou-mkrs'!E632</f>
        <v>0</v>
      </c>
      <c r="F632" s="1">
        <f>'t3-mnet'!F632-'t3-iou-mkrs'!F632</f>
        <v>0</v>
      </c>
      <c r="G632" s="1">
        <f>'t3-mnet'!G632-'t3-iou-mkrs'!G632</f>
        <v>0</v>
      </c>
      <c r="H632" s="1">
        <f>'t3-mnet'!H632-'t3-iou-mkrs'!H632</f>
        <v>0</v>
      </c>
      <c r="I632" s="1">
        <f>'t3-mnet'!I632-'t3-iou-mkrs'!I632</f>
        <v>0</v>
      </c>
      <c r="K632" s="1" t="e">
        <f t="shared" si="39"/>
        <v>#DIV/0!</v>
      </c>
    </row>
    <row r="633" ht="17.2" spans="1:11">
      <c r="A633" s="2"/>
      <c r="B633" s="3" t="s">
        <v>7</v>
      </c>
      <c r="C633" s="1">
        <v>6</v>
      </c>
      <c r="D633" s="1" t="s">
        <v>14</v>
      </c>
      <c r="E633" s="1">
        <f>'t3-mnet'!E633-'t3-iou-mkrs'!E633</f>
        <v>0</v>
      </c>
      <c r="F633" s="1">
        <f>'t3-mnet'!F633-'t3-iou-mkrs'!F633</f>
        <v>0</v>
      </c>
      <c r="G633" s="1">
        <f>'t3-mnet'!G633-'t3-iou-mkrs'!G633</f>
        <v>0</v>
      </c>
      <c r="H633" s="1">
        <f>'t3-mnet'!H633-'t3-iou-mkrs'!H633</f>
        <v>0</v>
      </c>
      <c r="I633" s="1">
        <f>'t3-mnet'!I633-'t3-iou-mkrs'!I633</f>
        <v>0</v>
      </c>
      <c r="K633" s="1" t="e">
        <f t="shared" si="39"/>
        <v>#DIV/0!</v>
      </c>
    </row>
    <row r="634" ht="17.2" spans="1:11">
      <c r="A634" s="2"/>
      <c r="B634" s="3" t="s">
        <v>7</v>
      </c>
      <c r="C634" s="1">
        <v>7</v>
      </c>
      <c r="D634" s="1" t="s">
        <v>15</v>
      </c>
      <c r="E634" s="1">
        <f>'t3-mnet'!E634-'t3-iou-mkrs'!E634</f>
        <v>0</v>
      </c>
      <c r="F634" s="1">
        <f>'t3-mnet'!F634-'t3-iou-mkrs'!F634</f>
        <v>0</v>
      </c>
      <c r="G634" s="1">
        <f>'t3-mnet'!G634-'t3-iou-mkrs'!G634</f>
        <v>0</v>
      </c>
      <c r="H634" s="1">
        <f>'t3-mnet'!H634-'t3-iou-mkrs'!H634</f>
        <v>0</v>
      </c>
      <c r="I634" s="1">
        <f>'t3-mnet'!I634-'t3-iou-mkrs'!I634</f>
        <v>0</v>
      </c>
      <c r="K634" s="1" t="e">
        <f t="shared" si="39"/>
        <v>#DIV/0!</v>
      </c>
    </row>
    <row r="635" ht="17.2" spans="1:11">
      <c r="A635" s="2"/>
      <c r="B635" s="3" t="s">
        <v>7</v>
      </c>
      <c r="C635" s="1">
        <v>8</v>
      </c>
      <c r="D635" s="1" t="s">
        <v>16</v>
      </c>
      <c r="E635" s="1">
        <f>'t3-mnet'!E635-'t3-iou-mkrs'!E635</f>
        <v>0</v>
      </c>
      <c r="F635" s="1">
        <f>'t3-mnet'!F635-'t3-iou-mkrs'!F635</f>
        <v>4</v>
      </c>
      <c r="G635" s="1">
        <f>'t3-mnet'!G635-'t3-iou-mkrs'!G635</f>
        <v>0</v>
      </c>
      <c r="H635" s="1">
        <f>'t3-mnet'!H635-'t3-iou-mkrs'!H635</f>
        <v>0</v>
      </c>
      <c r="I635" s="1">
        <f>'t3-mnet'!I635-'t3-iou-mkrs'!I635</f>
        <v>0</v>
      </c>
      <c r="K635" s="1" t="e">
        <f t="shared" si="39"/>
        <v>#DIV/0!</v>
      </c>
    </row>
    <row r="636" ht="17.2" spans="1:11">
      <c r="A636" s="2"/>
      <c r="B636" s="3" t="s">
        <v>7</v>
      </c>
      <c r="C636" s="1">
        <v>9</v>
      </c>
      <c r="D636" s="1" t="s">
        <v>17</v>
      </c>
      <c r="E636" s="1">
        <f>'t3-mnet'!E636-'t3-iou-mkrs'!E636</f>
        <v>0</v>
      </c>
      <c r="F636" s="1">
        <f>'t3-mnet'!F636-'t3-iou-mkrs'!F636</f>
        <v>4</v>
      </c>
      <c r="G636" s="1">
        <f>'t3-mnet'!G636-'t3-iou-mkrs'!G636</f>
        <v>0</v>
      </c>
      <c r="H636" s="1">
        <f>'t3-mnet'!H636-'t3-iou-mkrs'!H636</f>
        <v>0</v>
      </c>
      <c r="I636" s="1">
        <f>'t3-mnet'!I636-'t3-iou-mkrs'!I636</f>
        <v>0</v>
      </c>
      <c r="K636" s="1" t="e">
        <f t="shared" si="39"/>
        <v>#DIV/0!</v>
      </c>
    </row>
    <row r="637" ht="17.2" spans="1:11">
      <c r="A637" s="2"/>
      <c r="B637" s="3" t="s">
        <v>7</v>
      </c>
      <c r="C637" s="1">
        <v>10</v>
      </c>
      <c r="D637" s="1" t="s">
        <v>18</v>
      </c>
      <c r="E637" s="1">
        <f>'t3-mnet'!E637-'t3-iou-mkrs'!E637</f>
        <v>0</v>
      </c>
      <c r="F637" s="1">
        <f>'t3-mnet'!F637-'t3-iou-mkrs'!F637</f>
        <v>4</v>
      </c>
      <c r="G637" s="1">
        <f>'t3-mnet'!G637-'t3-iou-mkrs'!G637</f>
        <v>0</v>
      </c>
      <c r="H637" s="1">
        <f>'t3-mnet'!H637-'t3-iou-mkrs'!H637</f>
        <v>0</v>
      </c>
      <c r="I637" s="1">
        <f>'t3-mnet'!I637-'t3-iou-mkrs'!I637</f>
        <v>0</v>
      </c>
      <c r="K637" s="1" t="e">
        <f t="shared" si="39"/>
        <v>#DIV/0!</v>
      </c>
    </row>
    <row r="638" ht="17.2" spans="1:11">
      <c r="A638" s="2"/>
      <c r="B638" s="3" t="s">
        <v>7</v>
      </c>
      <c r="C638" s="1">
        <v>11</v>
      </c>
      <c r="D638" s="1" t="s">
        <v>19</v>
      </c>
      <c r="E638" s="1">
        <f>'t3-mnet'!E638-'t3-iou-mkrs'!E638</f>
        <v>0</v>
      </c>
      <c r="F638" s="1">
        <f>'t3-mnet'!F638-'t3-iou-mkrs'!F638</f>
        <v>0</v>
      </c>
      <c r="G638" s="1">
        <f>'t3-mnet'!G638-'t3-iou-mkrs'!G638</f>
        <v>0</v>
      </c>
      <c r="H638" s="1">
        <f>'t3-mnet'!H638-'t3-iou-mkrs'!H638</f>
        <v>0</v>
      </c>
      <c r="I638" s="1">
        <f>'t3-mnet'!I638-'t3-iou-mkrs'!I638</f>
        <v>0</v>
      </c>
      <c r="K638" s="1" t="e">
        <f t="shared" si="39"/>
        <v>#DIV/0!</v>
      </c>
    </row>
    <row r="639" ht="17.2" spans="1:11">
      <c r="A639" s="2"/>
      <c r="B639" s="3" t="s">
        <v>7</v>
      </c>
      <c r="C639" s="1">
        <v>12</v>
      </c>
      <c r="D639" s="1" t="s">
        <v>20</v>
      </c>
      <c r="E639" s="1">
        <f>'t3-mnet'!E639-'t3-iou-mkrs'!E639</f>
        <v>0</v>
      </c>
      <c r="F639" s="1">
        <f>'t3-mnet'!F639-'t3-iou-mkrs'!F639</f>
        <v>4</v>
      </c>
      <c r="G639" s="1">
        <f>'t3-mnet'!G639-'t3-iou-mkrs'!G639</f>
        <v>0</v>
      </c>
      <c r="H639" s="1">
        <f>'t3-mnet'!H639-'t3-iou-mkrs'!H639</f>
        <v>0</v>
      </c>
      <c r="I639" s="1">
        <f>'t3-mnet'!I639-'t3-iou-mkrs'!I639</f>
        <v>0</v>
      </c>
      <c r="K639" s="1" t="e">
        <f t="shared" si="39"/>
        <v>#DIV/0!</v>
      </c>
    </row>
    <row r="640" ht="17.2" spans="1:11">
      <c r="A640" s="2"/>
      <c r="B640" s="3" t="s">
        <v>7</v>
      </c>
      <c r="C640" s="1">
        <v>13</v>
      </c>
      <c r="D640" s="1" t="s">
        <v>21</v>
      </c>
      <c r="E640" s="1">
        <f>'t3-mnet'!E640-'t3-iou-mkrs'!E640</f>
        <v>0</v>
      </c>
      <c r="F640" s="1">
        <f>'t3-mnet'!F640-'t3-iou-mkrs'!F640</f>
        <v>4</v>
      </c>
      <c r="G640" s="1">
        <f>'t3-mnet'!G640-'t3-iou-mkrs'!G640</f>
        <v>0</v>
      </c>
      <c r="H640" s="1">
        <f>'t3-mnet'!H640-'t3-iou-mkrs'!H640</f>
        <v>0</v>
      </c>
      <c r="I640" s="1">
        <f>'t3-mnet'!I640-'t3-iou-mkrs'!I640</f>
        <v>0</v>
      </c>
      <c r="K640" s="1" t="e">
        <f t="shared" si="39"/>
        <v>#DIV/0!</v>
      </c>
    </row>
    <row r="641" ht="17.2" spans="1:11">
      <c r="A641" s="2"/>
      <c r="B641" s="3" t="s">
        <v>7</v>
      </c>
      <c r="C641" s="1">
        <v>14</v>
      </c>
      <c r="D641" s="1" t="s">
        <v>22</v>
      </c>
      <c r="E641" s="1">
        <f>'t3-mnet'!E641-'t3-iou-mkrs'!E641</f>
        <v>0</v>
      </c>
      <c r="F641" s="1">
        <f>'t3-mnet'!F641-'t3-iou-mkrs'!F641</f>
        <v>4</v>
      </c>
      <c r="G641" s="1">
        <f>'t3-mnet'!G641-'t3-iou-mkrs'!G641</f>
        <v>0</v>
      </c>
      <c r="H641" s="1">
        <f>'t3-mnet'!H641-'t3-iou-mkrs'!H641</f>
        <v>0</v>
      </c>
      <c r="I641" s="1">
        <f>'t3-mnet'!I641-'t3-iou-mkrs'!I641</f>
        <v>0</v>
      </c>
      <c r="K641" s="1" t="e">
        <f t="shared" si="39"/>
        <v>#DIV/0!</v>
      </c>
    </row>
    <row r="642" ht="17.2" spans="1:11">
      <c r="A642" s="2"/>
      <c r="B642" s="3" t="s">
        <v>63</v>
      </c>
      <c r="K642" s="1" t="e">
        <f>AVERAGE(K627:K641)</f>
        <v>#DIV/0!</v>
      </c>
    </row>
    <row r="643" ht="17.2" spans="1:11">
      <c r="A643" s="2"/>
      <c r="B643" s="3" t="s">
        <v>7</v>
      </c>
      <c r="C643" s="1">
        <v>0</v>
      </c>
      <c r="D643" s="1" t="s">
        <v>8</v>
      </c>
      <c r="E643" s="1">
        <f>'t3-mnet'!E643-'t3-iou-mkrs'!E643</f>
        <v>0</v>
      </c>
      <c r="F643" s="1">
        <f>'t3-mnet'!F643-'t3-iou-mkrs'!F643</f>
        <v>2</v>
      </c>
      <c r="G643" s="1">
        <f>'t3-mnet'!G643-'t3-iou-mkrs'!G643</f>
        <v>0</v>
      </c>
      <c r="H643" s="1">
        <f>'t3-mnet'!H643-'t3-iou-mkrs'!H643</f>
        <v>0</v>
      </c>
      <c r="I643" s="1">
        <f>'t3-mnet'!I643-'t3-iou-mkrs'!I643</f>
        <v>0</v>
      </c>
      <c r="K643" s="1" t="e">
        <f t="shared" ref="K643:K657" si="40">1-(E643+F643+G643)/H643</f>
        <v>#DIV/0!</v>
      </c>
    </row>
    <row r="644" ht="17.2" spans="1:11">
      <c r="A644" s="2"/>
      <c r="B644" s="3" t="s">
        <v>7</v>
      </c>
      <c r="C644" s="1">
        <v>1</v>
      </c>
      <c r="D644" s="1" t="s">
        <v>9</v>
      </c>
      <c r="E644" s="1">
        <f>'t3-mnet'!E644-'t3-iou-mkrs'!E644</f>
        <v>0</v>
      </c>
      <c r="F644" s="1">
        <f>'t3-mnet'!F644-'t3-iou-mkrs'!F644</f>
        <v>2</v>
      </c>
      <c r="G644" s="1">
        <f>'t3-mnet'!G644-'t3-iou-mkrs'!G644</f>
        <v>0</v>
      </c>
      <c r="H644" s="1">
        <f>'t3-mnet'!H644-'t3-iou-mkrs'!H644</f>
        <v>0</v>
      </c>
      <c r="I644" s="1">
        <f>'t3-mnet'!I644-'t3-iou-mkrs'!I644</f>
        <v>0</v>
      </c>
      <c r="K644" s="1" t="e">
        <f t="shared" si="40"/>
        <v>#DIV/0!</v>
      </c>
    </row>
    <row r="645" ht="17.2" spans="1:11">
      <c r="A645" s="2"/>
      <c r="B645" s="3" t="s">
        <v>7</v>
      </c>
      <c r="C645" s="1">
        <v>2</v>
      </c>
      <c r="D645" s="1" t="s">
        <v>10</v>
      </c>
      <c r="E645" s="1">
        <f>'t3-mnet'!E645-'t3-iou-mkrs'!E645</f>
        <v>0</v>
      </c>
      <c r="F645" s="1">
        <f>'t3-mnet'!F645-'t3-iou-mkrs'!F645</f>
        <v>4</v>
      </c>
      <c r="G645" s="1">
        <f>'t3-mnet'!G645-'t3-iou-mkrs'!G645</f>
        <v>0</v>
      </c>
      <c r="H645" s="1">
        <f>'t3-mnet'!H645-'t3-iou-mkrs'!H645</f>
        <v>0</v>
      </c>
      <c r="I645" s="1">
        <f>'t3-mnet'!I645-'t3-iou-mkrs'!I645</f>
        <v>0</v>
      </c>
      <c r="K645" s="1" t="e">
        <f t="shared" si="40"/>
        <v>#DIV/0!</v>
      </c>
    </row>
    <row r="646" ht="17.2" spans="1:11">
      <c r="A646" s="2"/>
      <c r="B646" s="3" t="s">
        <v>7</v>
      </c>
      <c r="C646" s="1">
        <v>3</v>
      </c>
      <c r="D646" s="1" t="s">
        <v>11</v>
      </c>
      <c r="E646" s="1">
        <f>'t3-mnet'!E646-'t3-iou-mkrs'!E646</f>
        <v>0</v>
      </c>
      <c r="F646" s="1">
        <f>'t3-mnet'!F646-'t3-iou-mkrs'!F646</f>
        <v>6</v>
      </c>
      <c r="G646" s="1">
        <f>'t3-mnet'!G646-'t3-iou-mkrs'!G646</f>
        <v>0</v>
      </c>
      <c r="H646" s="1">
        <f>'t3-mnet'!H646-'t3-iou-mkrs'!H646</f>
        <v>0</v>
      </c>
      <c r="I646" s="1">
        <f>'t3-mnet'!I646-'t3-iou-mkrs'!I646</f>
        <v>0</v>
      </c>
      <c r="K646" s="1" t="e">
        <f t="shared" si="40"/>
        <v>#DIV/0!</v>
      </c>
    </row>
    <row r="647" ht="17.2" spans="1:11">
      <c r="A647" s="2"/>
      <c r="B647" s="3" t="s">
        <v>7</v>
      </c>
      <c r="C647" s="1">
        <v>4</v>
      </c>
      <c r="D647" s="1" t="s">
        <v>12</v>
      </c>
      <c r="E647" s="1">
        <f>'t3-mnet'!E647-'t3-iou-mkrs'!E647</f>
        <v>0</v>
      </c>
      <c r="F647" s="1">
        <f>'t3-mnet'!F647-'t3-iou-mkrs'!F647</f>
        <v>1</v>
      </c>
      <c r="G647" s="1">
        <f>'t3-mnet'!G647-'t3-iou-mkrs'!G647</f>
        <v>0</v>
      </c>
      <c r="H647" s="1">
        <f>'t3-mnet'!H647-'t3-iou-mkrs'!H647</f>
        <v>0</v>
      </c>
      <c r="I647" s="1">
        <f>'t3-mnet'!I647-'t3-iou-mkrs'!I647</f>
        <v>0</v>
      </c>
      <c r="K647" s="1" t="e">
        <f t="shared" si="40"/>
        <v>#DIV/0!</v>
      </c>
    </row>
    <row r="648" ht="17.2" spans="1:11">
      <c r="A648" s="2"/>
      <c r="B648" s="3" t="s">
        <v>7</v>
      </c>
      <c r="C648" s="1">
        <v>5</v>
      </c>
      <c r="D648" s="1" t="s">
        <v>13</v>
      </c>
      <c r="E648" s="1">
        <f>'t3-mnet'!E648-'t3-iou-mkrs'!E648</f>
        <v>0</v>
      </c>
      <c r="F648" s="1">
        <f>'t3-mnet'!F648-'t3-iou-mkrs'!F648</f>
        <v>2</v>
      </c>
      <c r="G648" s="1">
        <f>'t3-mnet'!G648-'t3-iou-mkrs'!G648</f>
        <v>0</v>
      </c>
      <c r="H648" s="1">
        <f>'t3-mnet'!H648-'t3-iou-mkrs'!H648</f>
        <v>0</v>
      </c>
      <c r="I648" s="1">
        <f>'t3-mnet'!I648-'t3-iou-mkrs'!I648</f>
        <v>0</v>
      </c>
      <c r="K648" s="1" t="e">
        <f t="shared" si="40"/>
        <v>#DIV/0!</v>
      </c>
    </row>
    <row r="649" ht="17.2" spans="1:11">
      <c r="A649" s="2"/>
      <c r="B649" s="3" t="s">
        <v>7</v>
      </c>
      <c r="C649" s="1">
        <v>6</v>
      </c>
      <c r="D649" s="1" t="s">
        <v>14</v>
      </c>
      <c r="E649" s="1">
        <f>'t3-mnet'!E649-'t3-iou-mkrs'!E649</f>
        <v>0</v>
      </c>
      <c r="F649" s="1">
        <f>'t3-mnet'!F649-'t3-iou-mkrs'!F649</f>
        <v>2</v>
      </c>
      <c r="G649" s="1">
        <f>'t3-mnet'!G649-'t3-iou-mkrs'!G649</f>
        <v>0</v>
      </c>
      <c r="H649" s="1">
        <f>'t3-mnet'!H649-'t3-iou-mkrs'!H649</f>
        <v>0</v>
      </c>
      <c r="I649" s="1">
        <f>'t3-mnet'!I649-'t3-iou-mkrs'!I649</f>
        <v>0</v>
      </c>
      <c r="K649" s="1" t="e">
        <f t="shared" si="40"/>
        <v>#DIV/0!</v>
      </c>
    </row>
    <row r="650" ht="17.2" spans="1:11">
      <c r="A650" s="2"/>
      <c r="B650" s="3" t="s">
        <v>7</v>
      </c>
      <c r="C650" s="1">
        <v>7</v>
      </c>
      <c r="D650" s="1" t="s">
        <v>15</v>
      </c>
      <c r="E650" s="1">
        <f>'t3-mnet'!E650-'t3-iou-mkrs'!E650</f>
        <v>0</v>
      </c>
      <c r="F650" s="1">
        <f>'t3-mnet'!F650-'t3-iou-mkrs'!F650</f>
        <v>3</v>
      </c>
      <c r="G650" s="1">
        <f>'t3-mnet'!G650-'t3-iou-mkrs'!G650</f>
        <v>0</v>
      </c>
      <c r="H650" s="1">
        <f>'t3-mnet'!H650-'t3-iou-mkrs'!H650</f>
        <v>0</v>
      </c>
      <c r="I650" s="1">
        <f>'t3-mnet'!I650-'t3-iou-mkrs'!I650</f>
        <v>0</v>
      </c>
      <c r="K650" s="1" t="e">
        <f t="shared" si="40"/>
        <v>#DIV/0!</v>
      </c>
    </row>
    <row r="651" ht="17.2" spans="1:11">
      <c r="A651" s="2"/>
      <c r="B651" s="3" t="s">
        <v>7</v>
      </c>
      <c r="C651" s="1">
        <v>8</v>
      </c>
      <c r="D651" s="1" t="s">
        <v>16</v>
      </c>
      <c r="E651" s="1">
        <f>'t3-mnet'!E651-'t3-iou-mkrs'!E651</f>
        <v>0</v>
      </c>
      <c r="F651" s="1">
        <f>'t3-mnet'!F651-'t3-iou-mkrs'!F651</f>
        <v>3</v>
      </c>
      <c r="G651" s="1">
        <f>'t3-mnet'!G651-'t3-iou-mkrs'!G651</f>
        <v>0</v>
      </c>
      <c r="H651" s="1">
        <f>'t3-mnet'!H651-'t3-iou-mkrs'!H651</f>
        <v>0</v>
      </c>
      <c r="I651" s="1">
        <f>'t3-mnet'!I651-'t3-iou-mkrs'!I651</f>
        <v>0</v>
      </c>
      <c r="K651" s="1" t="e">
        <f t="shared" si="40"/>
        <v>#DIV/0!</v>
      </c>
    </row>
    <row r="652" ht="17.2" spans="1:11">
      <c r="A652" s="2"/>
      <c r="B652" s="3" t="s">
        <v>7</v>
      </c>
      <c r="C652" s="1">
        <v>9</v>
      </c>
      <c r="D652" s="1" t="s">
        <v>17</v>
      </c>
      <c r="E652" s="1">
        <f>'t3-mnet'!E652-'t3-iou-mkrs'!E652</f>
        <v>0</v>
      </c>
      <c r="F652" s="1">
        <f>'t3-mnet'!F652-'t3-iou-mkrs'!F652</f>
        <v>5</v>
      </c>
      <c r="G652" s="1">
        <f>'t3-mnet'!G652-'t3-iou-mkrs'!G652</f>
        <v>0</v>
      </c>
      <c r="H652" s="1">
        <f>'t3-mnet'!H652-'t3-iou-mkrs'!H652</f>
        <v>0</v>
      </c>
      <c r="I652" s="1">
        <f>'t3-mnet'!I652-'t3-iou-mkrs'!I652</f>
        <v>0</v>
      </c>
      <c r="K652" s="1" t="e">
        <f t="shared" si="40"/>
        <v>#DIV/0!</v>
      </c>
    </row>
    <row r="653" ht="17.2" spans="1:11">
      <c r="A653" s="2"/>
      <c r="B653" s="3" t="s">
        <v>7</v>
      </c>
      <c r="C653" s="1">
        <v>10</v>
      </c>
      <c r="D653" s="1" t="s">
        <v>18</v>
      </c>
      <c r="E653" s="1">
        <f>'t3-mnet'!E653-'t3-iou-mkrs'!E653</f>
        <v>0</v>
      </c>
      <c r="F653" s="1">
        <f>'t3-mnet'!F653-'t3-iou-mkrs'!F653</f>
        <v>2</v>
      </c>
      <c r="G653" s="1">
        <f>'t3-mnet'!G653-'t3-iou-mkrs'!G653</f>
        <v>0</v>
      </c>
      <c r="H653" s="1">
        <f>'t3-mnet'!H653-'t3-iou-mkrs'!H653</f>
        <v>0</v>
      </c>
      <c r="I653" s="1">
        <f>'t3-mnet'!I653-'t3-iou-mkrs'!I653</f>
        <v>0</v>
      </c>
      <c r="K653" s="1" t="e">
        <f t="shared" si="40"/>
        <v>#DIV/0!</v>
      </c>
    </row>
    <row r="654" ht="17.2" spans="1:11">
      <c r="A654" s="2"/>
      <c r="B654" s="3" t="s">
        <v>7</v>
      </c>
      <c r="C654" s="1">
        <v>11</v>
      </c>
      <c r="D654" s="1" t="s">
        <v>19</v>
      </c>
      <c r="E654" s="1">
        <f>'t3-mnet'!E654-'t3-iou-mkrs'!E654</f>
        <v>0</v>
      </c>
      <c r="F654" s="1">
        <f>'t3-mnet'!F654-'t3-iou-mkrs'!F654</f>
        <v>4</v>
      </c>
      <c r="G654" s="1">
        <f>'t3-mnet'!G654-'t3-iou-mkrs'!G654</f>
        <v>0</v>
      </c>
      <c r="H654" s="1">
        <f>'t3-mnet'!H654-'t3-iou-mkrs'!H654</f>
        <v>0</v>
      </c>
      <c r="I654" s="1">
        <f>'t3-mnet'!I654-'t3-iou-mkrs'!I654</f>
        <v>0</v>
      </c>
      <c r="K654" s="1" t="e">
        <f t="shared" si="40"/>
        <v>#DIV/0!</v>
      </c>
    </row>
    <row r="655" ht="17.2" spans="1:11">
      <c r="A655" s="2"/>
      <c r="B655" s="3" t="s">
        <v>7</v>
      </c>
      <c r="C655" s="1">
        <v>12</v>
      </c>
      <c r="D655" s="1" t="s">
        <v>20</v>
      </c>
      <c r="E655" s="1">
        <f>'t3-mnet'!E655-'t3-iou-mkrs'!E655</f>
        <v>0</v>
      </c>
      <c r="F655" s="1">
        <f>'t3-mnet'!F655-'t3-iou-mkrs'!F655</f>
        <v>2</v>
      </c>
      <c r="G655" s="1">
        <f>'t3-mnet'!G655-'t3-iou-mkrs'!G655</f>
        <v>0</v>
      </c>
      <c r="H655" s="1">
        <f>'t3-mnet'!H655-'t3-iou-mkrs'!H655</f>
        <v>0</v>
      </c>
      <c r="I655" s="1">
        <f>'t3-mnet'!I655-'t3-iou-mkrs'!I655</f>
        <v>0</v>
      </c>
      <c r="K655" s="1" t="e">
        <f t="shared" si="40"/>
        <v>#DIV/0!</v>
      </c>
    </row>
    <row r="656" ht="17.2" spans="1:11">
      <c r="A656" s="2"/>
      <c r="B656" s="3" t="s">
        <v>7</v>
      </c>
      <c r="C656" s="1">
        <v>13</v>
      </c>
      <c r="D656" s="1" t="s">
        <v>21</v>
      </c>
      <c r="E656" s="1">
        <f>'t3-mnet'!E656-'t3-iou-mkrs'!E656</f>
        <v>0</v>
      </c>
      <c r="F656" s="1">
        <f>'t3-mnet'!F656-'t3-iou-mkrs'!F656</f>
        <v>6</v>
      </c>
      <c r="G656" s="1">
        <f>'t3-mnet'!G656-'t3-iou-mkrs'!G656</f>
        <v>0</v>
      </c>
      <c r="H656" s="1">
        <f>'t3-mnet'!H656-'t3-iou-mkrs'!H656</f>
        <v>0</v>
      </c>
      <c r="I656" s="1">
        <f>'t3-mnet'!I656-'t3-iou-mkrs'!I656</f>
        <v>0</v>
      </c>
      <c r="K656" s="1" t="e">
        <f t="shared" si="40"/>
        <v>#DIV/0!</v>
      </c>
    </row>
    <row r="657" ht="17.2" spans="1:11">
      <c r="A657" s="2"/>
      <c r="B657" s="3" t="s">
        <v>7</v>
      </c>
      <c r="C657" s="1">
        <v>14</v>
      </c>
      <c r="D657" s="1" t="s">
        <v>22</v>
      </c>
      <c r="E657" s="1">
        <f>'t3-mnet'!E657-'t3-iou-mkrs'!E657</f>
        <v>0</v>
      </c>
      <c r="F657" s="1">
        <f>'t3-mnet'!F657-'t3-iou-mkrs'!F657</f>
        <v>1</v>
      </c>
      <c r="G657" s="1">
        <f>'t3-mnet'!G657-'t3-iou-mkrs'!G657</f>
        <v>0</v>
      </c>
      <c r="H657" s="1">
        <f>'t3-mnet'!H657-'t3-iou-mkrs'!H657</f>
        <v>0</v>
      </c>
      <c r="I657" s="1">
        <f>'t3-mnet'!I657-'t3-iou-mkrs'!I657</f>
        <v>0</v>
      </c>
      <c r="K657" s="1" t="e">
        <f t="shared" si="40"/>
        <v>#DIV/0!</v>
      </c>
    </row>
    <row r="658" ht="17.2" spans="1:11">
      <c r="A658" s="2"/>
      <c r="B658" s="3" t="s">
        <v>64</v>
      </c>
      <c r="K658" s="1" t="e">
        <f>AVERAGE(K643:K657)</f>
        <v>#DIV/0!</v>
      </c>
    </row>
    <row r="659" ht="17.2" spans="1:11">
      <c r="A659" s="2"/>
      <c r="B659" s="3" t="s">
        <v>7</v>
      </c>
      <c r="C659" s="1">
        <v>0</v>
      </c>
      <c r="D659" s="1" t="s">
        <v>8</v>
      </c>
      <c r="E659" s="1">
        <f>'t3-mnet'!E659-'t3-iou-mkrs'!E659</f>
        <v>0</v>
      </c>
      <c r="F659" s="1">
        <f>'t3-mnet'!F659-'t3-iou-mkrs'!F659</f>
        <v>0</v>
      </c>
      <c r="G659" s="1">
        <f>'t3-mnet'!G659-'t3-iou-mkrs'!G659</f>
        <v>0</v>
      </c>
      <c r="H659" s="1">
        <f>'t3-mnet'!H659-'t3-iou-mkrs'!H659</f>
        <v>0</v>
      </c>
      <c r="I659" s="1">
        <f>'t3-mnet'!I659-'t3-iou-mkrs'!I659</f>
        <v>0</v>
      </c>
      <c r="K659" s="1" t="e">
        <f t="shared" ref="K659:K673" si="41">1-(E659+F659+G659)/H659</f>
        <v>#DIV/0!</v>
      </c>
    </row>
    <row r="660" ht="17.2" spans="1:11">
      <c r="A660" s="2"/>
      <c r="B660" s="3" t="s">
        <v>7</v>
      </c>
      <c r="C660" s="1">
        <v>1</v>
      </c>
      <c r="D660" s="1" t="s">
        <v>9</v>
      </c>
      <c r="E660" s="1">
        <f>'t3-mnet'!E660-'t3-iou-mkrs'!E660</f>
        <v>0</v>
      </c>
      <c r="F660" s="1">
        <f>'t3-mnet'!F660-'t3-iou-mkrs'!F660</f>
        <v>0</v>
      </c>
      <c r="G660" s="1">
        <f>'t3-mnet'!G660-'t3-iou-mkrs'!G660</f>
        <v>0</v>
      </c>
      <c r="H660" s="1">
        <f>'t3-mnet'!H660-'t3-iou-mkrs'!H660</f>
        <v>0</v>
      </c>
      <c r="I660" s="1">
        <f>'t3-mnet'!I660-'t3-iou-mkrs'!I660</f>
        <v>0</v>
      </c>
      <c r="K660" s="1" t="e">
        <f t="shared" si="41"/>
        <v>#DIV/0!</v>
      </c>
    </row>
    <row r="661" ht="17.2" spans="1:11">
      <c r="A661" s="2"/>
      <c r="B661" s="3" t="s">
        <v>7</v>
      </c>
      <c r="C661" s="1">
        <v>2</v>
      </c>
      <c r="D661" s="1" t="s">
        <v>10</v>
      </c>
      <c r="E661" s="1">
        <f>'t3-mnet'!E661-'t3-iou-mkrs'!E661</f>
        <v>0</v>
      </c>
      <c r="F661" s="1">
        <f>'t3-mnet'!F661-'t3-iou-mkrs'!F661</f>
        <v>-1</v>
      </c>
      <c r="G661" s="1">
        <f>'t3-mnet'!G661-'t3-iou-mkrs'!G661</f>
        <v>0</v>
      </c>
      <c r="H661" s="1">
        <f>'t3-mnet'!H661-'t3-iou-mkrs'!H661</f>
        <v>0</v>
      </c>
      <c r="I661" s="1">
        <f>'t3-mnet'!I661-'t3-iou-mkrs'!I661</f>
        <v>0</v>
      </c>
      <c r="K661" s="1" t="e">
        <f t="shared" si="41"/>
        <v>#DIV/0!</v>
      </c>
    </row>
    <row r="662" ht="17.2" spans="1:11">
      <c r="A662" s="2"/>
      <c r="B662" s="3" t="s">
        <v>7</v>
      </c>
      <c r="C662" s="1">
        <v>3</v>
      </c>
      <c r="D662" s="1" t="s">
        <v>11</v>
      </c>
      <c r="E662" s="1">
        <f>'t3-mnet'!E662-'t3-iou-mkrs'!E662</f>
        <v>0</v>
      </c>
      <c r="F662" s="1">
        <f>'t3-mnet'!F662-'t3-iou-mkrs'!F662</f>
        <v>-1</v>
      </c>
      <c r="G662" s="1">
        <f>'t3-mnet'!G662-'t3-iou-mkrs'!G662</f>
        <v>0</v>
      </c>
      <c r="H662" s="1">
        <f>'t3-mnet'!H662-'t3-iou-mkrs'!H662</f>
        <v>0</v>
      </c>
      <c r="I662" s="1">
        <f>'t3-mnet'!I662-'t3-iou-mkrs'!I662</f>
        <v>0</v>
      </c>
      <c r="K662" s="1" t="e">
        <f t="shared" si="41"/>
        <v>#DIV/0!</v>
      </c>
    </row>
    <row r="663" ht="17.2" spans="1:11">
      <c r="A663" s="2"/>
      <c r="B663" s="3" t="s">
        <v>7</v>
      </c>
      <c r="C663" s="1">
        <v>4</v>
      </c>
      <c r="D663" s="1" t="s">
        <v>12</v>
      </c>
      <c r="E663" s="1">
        <f>'t3-mnet'!E663-'t3-iou-mkrs'!E663</f>
        <v>0</v>
      </c>
      <c r="F663" s="1">
        <f>'t3-mnet'!F663-'t3-iou-mkrs'!F663</f>
        <v>-1</v>
      </c>
      <c r="G663" s="1">
        <f>'t3-mnet'!G663-'t3-iou-mkrs'!G663</f>
        <v>0</v>
      </c>
      <c r="H663" s="1">
        <f>'t3-mnet'!H663-'t3-iou-mkrs'!H663</f>
        <v>0</v>
      </c>
      <c r="I663" s="1">
        <f>'t3-mnet'!I663-'t3-iou-mkrs'!I663</f>
        <v>0</v>
      </c>
      <c r="K663" s="1" t="e">
        <f t="shared" si="41"/>
        <v>#DIV/0!</v>
      </c>
    </row>
    <row r="664" ht="17.2" spans="1:11">
      <c r="A664" s="2"/>
      <c r="B664" s="3" t="s">
        <v>7</v>
      </c>
      <c r="C664" s="1">
        <v>5</v>
      </c>
      <c r="D664" s="1" t="s">
        <v>13</v>
      </c>
      <c r="E664" s="1">
        <f>'t3-mnet'!E664-'t3-iou-mkrs'!E664</f>
        <v>0</v>
      </c>
      <c r="F664" s="1">
        <f>'t3-mnet'!F664-'t3-iou-mkrs'!F664</f>
        <v>-1</v>
      </c>
      <c r="G664" s="1">
        <f>'t3-mnet'!G664-'t3-iou-mkrs'!G664</f>
        <v>0</v>
      </c>
      <c r="H664" s="1">
        <f>'t3-mnet'!H664-'t3-iou-mkrs'!H664</f>
        <v>0</v>
      </c>
      <c r="I664" s="1">
        <f>'t3-mnet'!I664-'t3-iou-mkrs'!I664</f>
        <v>0</v>
      </c>
      <c r="K664" s="1" t="e">
        <f t="shared" si="41"/>
        <v>#DIV/0!</v>
      </c>
    </row>
    <row r="665" ht="17.2" spans="1:11">
      <c r="A665" s="2"/>
      <c r="B665" s="3" t="s">
        <v>7</v>
      </c>
      <c r="C665" s="1">
        <v>6</v>
      </c>
      <c r="D665" s="1" t="s">
        <v>14</v>
      </c>
      <c r="E665" s="1">
        <f>'t3-mnet'!E665-'t3-iou-mkrs'!E665</f>
        <v>0</v>
      </c>
      <c r="F665" s="1">
        <f>'t3-mnet'!F665-'t3-iou-mkrs'!F665</f>
        <v>-1</v>
      </c>
      <c r="G665" s="1">
        <f>'t3-mnet'!G665-'t3-iou-mkrs'!G665</f>
        <v>0</v>
      </c>
      <c r="H665" s="1">
        <f>'t3-mnet'!H665-'t3-iou-mkrs'!H665</f>
        <v>0</v>
      </c>
      <c r="I665" s="1">
        <f>'t3-mnet'!I665-'t3-iou-mkrs'!I665</f>
        <v>0</v>
      </c>
      <c r="K665" s="1" t="e">
        <f t="shared" si="41"/>
        <v>#DIV/0!</v>
      </c>
    </row>
    <row r="666" ht="17.2" spans="1:11">
      <c r="A666" s="2"/>
      <c r="B666" s="3" t="s">
        <v>7</v>
      </c>
      <c r="C666" s="1">
        <v>7</v>
      </c>
      <c r="D666" s="1" t="s">
        <v>15</v>
      </c>
      <c r="E666" s="1">
        <f>'t3-mnet'!E666-'t3-iou-mkrs'!E666</f>
        <v>0</v>
      </c>
      <c r="F666" s="1">
        <f>'t3-mnet'!F666-'t3-iou-mkrs'!F666</f>
        <v>-1</v>
      </c>
      <c r="G666" s="1">
        <f>'t3-mnet'!G666-'t3-iou-mkrs'!G666</f>
        <v>0</v>
      </c>
      <c r="H666" s="1">
        <f>'t3-mnet'!H666-'t3-iou-mkrs'!H666</f>
        <v>0</v>
      </c>
      <c r="I666" s="1">
        <f>'t3-mnet'!I666-'t3-iou-mkrs'!I666</f>
        <v>0</v>
      </c>
      <c r="K666" s="1" t="e">
        <f t="shared" si="41"/>
        <v>#DIV/0!</v>
      </c>
    </row>
    <row r="667" ht="17.2" spans="1:11">
      <c r="A667" s="2"/>
      <c r="B667" s="3" t="s">
        <v>7</v>
      </c>
      <c r="C667" s="1">
        <v>8</v>
      </c>
      <c r="D667" s="1" t="s">
        <v>16</v>
      </c>
      <c r="E667" s="1">
        <f>'t3-mnet'!E667-'t3-iou-mkrs'!E667</f>
        <v>0</v>
      </c>
      <c r="F667" s="1">
        <f>'t3-mnet'!F667-'t3-iou-mkrs'!F667</f>
        <v>-2</v>
      </c>
      <c r="G667" s="1">
        <f>'t3-mnet'!G667-'t3-iou-mkrs'!G667</f>
        <v>0</v>
      </c>
      <c r="H667" s="1">
        <f>'t3-mnet'!H667-'t3-iou-mkrs'!H667</f>
        <v>0</v>
      </c>
      <c r="I667" s="1">
        <f>'t3-mnet'!I667-'t3-iou-mkrs'!I667</f>
        <v>0</v>
      </c>
      <c r="K667" s="1" t="e">
        <f t="shared" si="41"/>
        <v>#DIV/0!</v>
      </c>
    </row>
    <row r="668" ht="17.2" spans="1:11">
      <c r="A668" s="2"/>
      <c r="B668" s="3" t="s">
        <v>7</v>
      </c>
      <c r="C668" s="1">
        <v>9</v>
      </c>
      <c r="D668" s="1" t="s">
        <v>17</v>
      </c>
      <c r="E668" s="1">
        <f>'t3-mnet'!E668-'t3-iou-mkrs'!E668</f>
        <v>0</v>
      </c>
      <c r="F668" s="1">
        <f>'t3-mnet'!F668-'t3-iou-mkrs'!F668</f>
        <v>-2</v>
      </c>
      <c r="G668" s="1">
        <f>'t3-mnet'!G668-'t3-iou-mkrs'!G668</f>
        <v>0</v>
      </c>
      <c r="H668" s="1">
        <f>'t3-mnet'!H668-'t3-iou-mkrs'!H668</f>
        <v>0</v>
      </c>
      <c r="I668" s="1">
        <f>'t3-mnet'!I668-'t3-iou-mkrs'!I668</f>
        <v>0</v>
      </c>
      <c r="K668" s="1" t="e">
        <f t="shared" si="41"/>
        <v>#DIV/0!</v>
      </c>
    </row>
    <row r="669" ht="17.2" spans="1:11">
      <c r="A669" s="2"/>
      <c r="B669" s="3" t="s">
        <v>7</v>
      </c>
      <c r="C669" s="1">
        <v>10</v>
      </c>
      <c r="D669" s="1" t="s">
        <v>18</v>
      </c>
      <c r="E669" s="1">
        <f>'t3-mnet'!E669-'t3-iou-mkrs'!E669</f>
        <v>0</v>
      </c>
      <c r="F669" s="1">
        <f>'t3-mnet'!F669-'t3-iou-mkrs'!F669</f>
        <v>-2</v>
      </c>
      <c r="G669" s="1">
        <f>'t3-mnet'!G669-'t3-iou-mkrs'!G669</f>
        <v>0</v>
      </c>
      <c r="H669" s="1">
        <f>'t3-mnet'!H669-'t3-iou-mkrs'!H669</f>
        <v>0</v>
      </c>
      <c r="I669" s="1">
        <f>'t3-mnet'!I669-'t3-iou-mkrs'!I669</f>
        <v>0</v>
      </c>
      <c r="K669" s="1" t="e">
        <f t="shared" si="41"/>
        <v>#DIV/0!</v>
      </c>
    </row>
    <row r="670" ht="17.2" spans="1:11">
      <c r="A670" s="2"/>
      <c r="B670" s="3" t="s">
        <v>7</v>
      </c>
      <c r="C670" s="1">
        <v>11</v>
      </c>
      <c r="D670" s="1" t="s">
        <v>19</v>
      </c>
      <c r="E670" s="1">
        <f>'t3-mnet'!E670-'t3-iou-mkrs'!E670</f>
        <v>0</v>
      </c>
      <c r="F670" s="1">
        <f>'t3-mnet'!F670-'t3-iou-mkrs'!F670</f>
        <v>-2</v>
      </c>
      <c r="G670" s="1">
        <f>'t3-mnet'!G670-'t3-iou-mkrs'!G670</f>
        <v>0</v>
      </c>
      <c r="H670" s="1">
        <f>'t3-mnet'!H670-'t3-iou-mkrs'!H670</f>
        <v>0</v>
      </c>
      <c r="I670" s="1">
        <f>'t3-mnet'!I670-'t3-iou-mkrs'!I670</f>
        <v>0</v>
      </c>
      <c r="K670" s="1" t="e">
        <f t="shared" si="41"/>
        <v>#DIV/0!</v>
      </c>
    </row>
    <row r="671" ht="17.2" spans="1:11">
      <c r="A671" s="2"/>
      <c r="B671" s="3" t="s">
        <v>7</v>
      </c>
      <c r="C671" s="1">
        <v>12</v>
      </c>
      <c r="D671" s="1" t="s">
        <v>20</v>
      </c>
      <c r="E671" s="1">
        <f>'t3-mnet'!E671-'t3-iou-mkrs'!E671</f>
        <v>0</v>
      </c>
      <c r="F671" s="1">
        <f>'t3-mnet'!F671-'t3-iou-mkrs'!F671</f>
        <v>-2</v>
      </c>
      <c r="G671" s="1">
        <f>'t3-mnet'!G671-'t3-iou-mkrs'!G671</f>
        <v>0</v>
      </c>
      <c r="H671" s="1">
        <f>'t3-mnet'!H671-'t3-iou-mkrs'!H671</f>
        <v>0</v>
      </c>
      <c r="I671" s="1">
        <f>'t3-mnet'!I671-'t3-iou-mkrs'!I671</f>
        <v>0</v>
      </c>
      <c r="K671" s="1" t="e">
        <f t="shared" si="41"/>
        <v>#DIV/0!</v>
      </c>
    </row>
    <row r="672" ht="17.2" spans="1:11">
      <c r="A672" s="2"/>
      <c r="B672" s="3" t="s">
        <v>7</v>
      </c>
      <c r="C672" s="1">
        <v>13</v>
      </c>
      <c r="D672" s="1" t="s">
        <v>21</v>
      </c>
      <c r="E672" s="1">
        <f>'t3-mnet'!E672-'t3-iou-mkrs'!E672</f>
        <v>0</v>
      </c>
      <c r="F672" s="1">
        <f>'t3-mnet'!F672-'t3-iou-mkrs'!F672</f>
        <v>-2</v>
      </c>
      <c r="G672" s="1">
        <f>'t3-mnet'!G672-'t3-iou-mkrs'!G672</f>
        <v>0</v>
      </c>
      <c r="H672" s="1">
        <f>'t3-mnet'!H672-'t3-iou-mkrs'!H672</f>
        <v>0</v>
      </c>
      <c r="I672" s="1">
        <f>'t3-mnet'!I672-'t3-iou-mkrs'!I672</f>
        <v>0</v>
      </c>
      <c r="K672" s="1" t="e">
        <f t="shared" si="41"/>
        <v>#DIV/0!</v>
      </c>
    </row>
    <row r="673" ht="17.2" spans="1:11">
      <c r="A673" s="2"/>
      <c r="B673" s="3" t="s">
        <v>7</v>
      </c>
      <c r="C673" s="1">
        <v>14</v>
      </c>
      <c r="D673" s="1" t="s">
        <v>22</v>
      </c>
      <c r="E673" s="1">
        <f>'t3-mnet'!E673-'t3-iou-mkrs'!E673</f>
        <v>0</v>
      </c>
      <c r="F673" s="1">
        <f>'t3-mnet'!F673-'t3-iou-mkrs'!F673</f>
        <v>-2</v>
      </c>
      <c r="G673" s="1">
        <f>'t3-mnet'!G673-'t3-iou-mkrs'!G673</f>
        <v>0</v>
      </c>
      <c r="H673" s="1">
        <f>'t3-mnet'!H673-'t3-iou-mkrs'!H673</f>
        <v>0</v>
      </c>
      <c r="I673" s="1">
        <f>'t3-mnet'!I673-'t3-iou-mkrs'!I673</f>
        <v>0</v>
      </c>
      <c r="K673" s="1" t="e">
        <f t="shared" si="41"/>
        <v>#DIV/0!</v>
      </c>
    </row>
    <row r="674" ht="17.2" spans="1:11">
      <c r="A674" s="2"/>
      <c r="B674" s="3" t="s">
        <v>65</v>
      </c>
      <c r="K674" s="1" t="e">
        <f>AVERAGE(K659:K673)</f>
        <v>#DIV/0!</v>
      </c>
    </row>
    <row r="675" ht="17.2" spans="1:11">
      <c r="A675" s="2"/>
      <c r="B675" s="3" t="s">
        <v>7</v>
      </c>
      <c r="C675" s="1">
        <v>0</v>
      </c>
      <c r="D675" s="1" t="s">
        <v>8</v>
      </c>
      <c r="E675" s="1">
        <f>'t3-mnet'!E675-'t3-iou-mkrs'!E675</f>
        <v>0</v>
      </c>
      <c r="F675" s="1">
        <f>'t3-mnet'!F675-'t3-iou-mkrs'!F675</f>
        <v>0</v>
      </c>
      <c r="G675" s="1">
        <f>'t3-mnet'!G675-'t3-iou-mkrs'!G675</f>
        <v>0</v>
      </c>
      <c r="H675" s="1">
        <f>'t3-mnet'!H675-'t3-iou-mkrs'!H675</f>
        <v>0</v>
      </c>
      <c r="I675" s="1">
        <f>'t3-mnet'!I675-'t3-iou-mkrs'!I675</f>
        <v>0</v>
      </c>
      <c r="K675" s="1" t="e">
        <f t="shared" ref="K675:K689" si="42">1-(E675+F675+G675)/H675</f>
        <v>#DIV/0!</v>
      </c>
    </row>
    <row r="676" ht="17.2" spans="1:11">
      <c r="A676" s="2"/>
      <c r="B676" s="3" t="s">
        <v>7</v>
      </c>
      <c r="C676" s="1">
        <v>1</v>
      </c>
      <c r="D676" s="1" t="s">
        <v>9</v>
      </c>
      <c r="E676" s="1">
        <f>'t3-mnet'!E676-'t3-iou-mkrs'!E676</f>
        <v>0</v>
      </c>
      <c r="F676" s="1">
        <f>'t3-mnet'!F676-'t3-iou-mkrs'!F676</f>
        <v>0</v>
      </c>
      <c r="G676" s="1">
        <f>'t3-mnet'!G676-'t3-iou-mkrs'!G676</f>
        <v>0</v>
      </c>
      <c r="H676" s="1">
        <f>'t3-mnet'!H676-'t3-iou-mkrs'!H676</f>
        <v>0</v>
      </c>
      <c r="I676" s="1">
        <f>'t3-mnet'!I676-'t3-iou-mkrs'!I676</f>
        <v>0</v>
      </c>
      <c r="K676" s="1" t="e">
        <f t="shared" si="42"/>
        <v>#DIV/0!</v>
      </c>
    </row>
    <row r="677" ht="17.2" spans="1:11">
      <c r="A677" s="2"/>
      <c r="B677" s="3" t="s">
        <v>7</v>
      </c>
      <c r="C677" s="1">
        <v>2</v>
      </c>
      <c r="D677" s="1" t="s">
        <v>10</v>
      </c>
      <c r="E677" s="1">
        <f>'t3-mnet'!E677-'t3-iou-mkrs'!E677</f>
        <v>0</v>
      </c>
      <c r="F677" s="1">
        <f>'t3-mnet'!F677-'t3-iou-mkrs'!F677</f>
        <v>0</v>
      </c>
      <c r="G677" s="1">
        <f>'t3-mnet'!G677-'t3-iou-mkrs'!G677</f>
        <v>0</v>
      </c>
      <c r="H677" s="1">
        <f>'t3-mnet'!H677-'t3-iou-mkrs'!H677</f>
        <v>0</v>
      </c>
      <c r="I677" s="1">
        <f>'t3-mnet'!I677-'t3-iou-mkrs'!I677</f>
        <v>0</v>
      </c>
      <c r="K677" s="1" t="e">
        <f t="shared" si="42"/>
        <v>#DIV/0!</v>
      </c>
    </row>
    <row r="678" ht="17.2" spans="1:11">
      <c r="A678" s="2"/>
      <c r="B678" s="3" t="s">
        <v>7</v>
      </c>
      <c r="C678" s="1">
        <v>3</v>
      </c>
      <c r="D678" s="1" t="s">
        <v>11</v>
      </c>
      <c r="E678" s="1">
        <f>'t3-mnet'!E678-'t3-iou-mkrs'!E678</f>
        <v>0</v>
      </c>
      <c r="F678" s="1">
        <f>'t3-mnet'!F678-'t3-iou-mkrs'!F678</f>
        <v>0</v>
      </c>
      <c r="G678" s="1">
        <f>'t3-mnet'!G678-'t3-iou-mkrs'!G678</f>
        <v>0</v>
      </c>
      <c r="H678" s="1">
        <f>'t3-mnet'!H678-'t3-iou-mkrs'!H678</f>
        <v>0</v>
      </c>
      <c r="I678" s="1">
        <f>'t3-mnet'!I678-'t3-iou-mkrs'!I678</f>
        <v>0</v>
      </c>
      <c r="K678" s="1" t="e">
        <f t="shared" si="42"/>
        <v>#DIV/0!</v>
      </c>
    </row>
    <row r="679" ht="17.2" spans="1:11">
      <c r="A679" s="2"/>
      <c r="B679" s="3" t="s">
        <v>7</v>
      </c>
      <c r="C679" s="1">
        <v>4</v>
      </c>
      <c r="D679" s="1" t="s">
        <v>12</v>
      </c>
      <c r="E679" s="1">
        <f>'t3-mnet'!E679-'t3-iou-mkrs'!E679</f>
        <v>0</v>
      </c>
      <c r="F679" s="1">
        <f>'t3-mnet'!F679-'t3-iou-mkrs'!F679</f>
        <v>0</v>
      </c>
      <c r="G679" s="1">
        <f>'t3-mnet'!G679-'t3-iou-mkrs'!G679</f>
        <v>0</v>
      </c>
      <c r="H679" s="1">
        <f>'t3-mnet'!H679-'t3-iou-mkrs'!H679</f>
        <v>0</v>
      </c>
      <c r="I679" s="1">
        <f>'t3-mnet'!I679-'t3-iou-mkrs'!I679</f>
        <v>0</v>
      </c>
      <c r="K679" s="1" t="e">
        <f t="shared" si="42"/>
        <v>#DIV/0!</v>
      </c>
    </row>
    <row r="680" ht="17.2" spans="1:11">
      <c r="A680" s="2"/>
      <c r="B680" s="3" t="s">
        <v>7</v>
      </c>
      <c r="C680" s="1">
        <v>5</v>
      </c>
      <c r="D680" s="1" t="s">
        <v>13</v>
      </c>
      <c r="E680" s="1">
        <f>'t3-mnet'!E680-'t3-iou-mkrs'!E680</f>
        <v>0</v>
      </c>
      <c r="F680" s="1">
        <f>'t3-mnet'!F680-'t3-iou-mkrs'!F680</f>
        <v>0</v>
      </c>
      <c r="G680" s="1">
        <f>'t3-mnet'!G680-'t3-iou-mkrs'!G680</f>
        <v>0</v>
      </c>
      <c r="H680" s="1">
        <f>'t3-mnet'!H680-'t3-iou-mkrs'!H680</f>
        <v>0</v>
      </c>
      <c r="I680" s="1">
        <f>'t3-mnet'!I680-'t3-iou-mkrs'!I680</f>
        <v>0</v>
      </c>
      <c r="K680" s="1" t="e">
        <f t="shared" si="42"/>
        <v>#DIV/0!</v>
      </c>
    </row>
    <row r="681" ht="17.2" spans="1:11">
      <c r="A681" s="2"/>
      <c r="B681" s="3" t="s">
        <v>7</v>
      </c>
      <c r="C681" s="1">
        <v>6</v>
      </c>
      <c r="D681" s="1" t="s">
        <v>14</v>
      </c>
      <c r="E681" s="1">
        <f>'t3-mnet'!E681-'t3-iou-mkrs'!E681</f>
        <v>0</v>
      </c>
      <c r="F681" s="1">
        <f>'t3-mnet'!F681-'t3-iou-mkrs'!F681</f>
        <v>1</v>
      </c>
      <c r="G681" s="1">
        <f>'t3-mnet'!G681-'t3-iou-mkrs'!G681</f>
        <v>0</v>
      </c>
      <c r="H681" s="1">
        <f>'t3-mnet'!H681-'t3-iou-mkrs'!H681</f>
        <v>0</v>
      </c>
      <c r="I681" s="1">
        <f>'t3-mnet'!I681-'t3-iou-mkrs'!I681</f>
        <v>0</v>
      </c>
      <c r="K681" s="1" t="e">
        <f t="shared" si="42"/>
        <v>#DIV/0!</v>
      </c>
    </row>
    <row r="682" ht="17.2" spans="1:11">
      <c r="A682" s="2"/>
      <c r="B682" s="3" t="s">
        <v>7</v>
      </c>
      <c r="C682" s="1">
        <v>7</v>
      </c>
      <c r="D682" s="1" t="s">
        <v>15</v>
      </c>
      <c r="E682" s="1">
        <f>'t3-mnet'!E682-'t3-iou-mkrs'!E682</f>
        <v>0</v>
      </c>
      <c r="F682" s="1">
        <f>'t3-mnet'!F682-'t3-iou-mkrs'!F682</f>
        <v>1</v>
      </c>
      <c r="G682" s="1">
        <f>'t3-mnet'!G682-'t3-iou-mkrs'!G682</f>
        <v>0</v>
      </c>
      <c r="H682" s="1">
        <f>'t3-mnet'!H682-'t3-iou-mkrs'!H682</f>
        <v>0</v>
      </c>
      <c r="I682" s="1">
        <f>'t3-mnet'!I682-'t3-iou-mkrs'!I682</f>
        <v>0</v>
      </c>
      <c r="K682" s="1" t="e">
        <f t="shared" si="42"/>
        <v>#DIV/0!</v>
      </c>
    </row>
    <row r="683" ht="17.2" spans="1:11">
      <c r="A683" s="2"/>
      <c r="B683" s="3" t="s">
        <v>7</v>
      </c>
      <c r="C683" s="1">
        <v>8</v>
      </c>
      <c r="D683" s="1" t="s">
        <v>16</v>
      </c>
      <c r="E683" s="1">
        <f>'t3-mnet'!E683-'t3-iou-mkrs'!E683</f>
        <v>0</v>
      </c>
      <c r="F683" s="1">
        <f>'t3-mnet'!F683-'t3-iou-mkrs'!F683</f>
        <v>0</v>
      </c>
      <c r="G683" s="1">
        <f>'t3-mnet'!G683-'t3-iou-mkrs'!G683</f>
        <v>0</v>
      </c>
      <c r="H683" s="1">
        <f>'t3-mnet'!H683-'t3-iou-mkrs'!H683</f>
        <v>0</v>
      </c>
      <c r="I683" s="1">
        <f>'t3-mnet'!I683-'t3-iou-mkrs'!I683</f>
        <v>0</v>
      </c>
      <c r="K683" s="1" t="e">
        <f t="shared" si="42"/>
        <v>#DIV/0!</v>
      </c>
    </row>
    <row r="684" ht="17.2" spans="1:11">
      <c r="A684" s="2"/>
      <c r="B684" s="3" t="s">
        <v>7</v>
      </c>
      <c r="C684" s="1">
        <v>9</v>
      </c>
      <c r="D684" s="1" t="s">
        <v>17</v>
      </c>
      <c r="E684" s="1">
        <f>'t3-mnet'!E684-'t3-iou-mkrs'!E684</f>
        <v>0</v>
      </c>
      <c r="F684" s="1">
        <f>'t3-mnet'!F684-'t3-iou-mkrs'!F684</f>
        <v>0</v>
      </c>
      <c r="G684" s="1">
        <f>'t3-mnet'!G684-'t3-iou-mkrs'!G684</f>
        <v>0</v>
      </c>
      <c r="H684" s="1">
        <f>'t3-mnet'!H684-'t3-iou-mkrs'!H684</f>
        <v>0</v>
      </c>
      <c r="I684" s="1">
        <f>'t3-mnet'!I684-'t3-iou-mkrs'!I684</f>
        <v>0</v>
      </c>
      <c r="K684" s="1" t="e">
        <f t="shared" si="42"/>
        <v>#DIV/0!</v>
      </c>
    </row>
    <row r="685" ht="17.2" spans="1:11">
      <c r="A685" s="2"/>
      <c r="B685" s="3" t="s">
        <v>7</v>
      </c>
      <c r="C685" s="1">
        <v>10</v>
      </c>
      <c r="D685" s="1" t="s">
        <v>18</v>
      </c>
      <c r="E685" s="1">
        <f>'t3-mnet'!E685-'t3-iou-mkrs'!E685</f>
        <v>0</v>
      </c>
      <c r="F685" s="1">
        <f>'t3-mnet'!F685-'t3-iou-mkrs'!F685</f>
        <v>0</v>
      </c>
      <c r="G685" s="1">
        <f>'t3-mnet'!G685-'t3-iou-mkrs'!G685</f>
        <v>0</v>
      </c>
      <c r="H685" s="1">
        <f>'t3-mnet'!H685-'t3-iou-mkrs'!H685</f>
        <v>0</v>
      </c>
      <c r="I685" s="1">
        <f>'t3-mnet'!I685-'t3-iou-mkrs'!I685</f>
        <v>0</v>
      </c>
      <c r="K685" s="1" t="e">
        <f t="shared" si="42"/>
        <v>#DIV/0!</v>
      </c>
    </row>
    <row r="686" ht="17.2" spans="1:11">
      <c r="A686" s="2"/>
      <c r="B686" s="3" t="s">
        <v>7</v>
      </c>
      <c r="C686" s="1">
        <v>11</v>
      </c>
      <c r="D686" s="1" t="s">
        <v>19</v>
      </c>
      <c r="E686" s="1">
        <f>'t3-mnet'!E686-'t3-iou-mkrs'!E686</f>
        <v>0</v>
      </c>
      <c r="F686" s="1">
        <f>'t3-mnet'!F686-'t3-iou-mkrs'!F686</f>
        <v>0</v>
      </c>
      <c r="G686" s="1">
        <f>'t3-mnet'!G686-'t3-iou-mkrs'!G686</f>
        <v>0</v>
      </c>
      <c r="H686" s="1">
        <f>'t3-mnet'!H686-'t3-iou-mkrs'!H686</f>
        <v>0</v>
      </c>
      <c r="I686" s="1">
        <f>'t3-mnet'!I686-'t3-iou-mkrs'!I686</f>
        <v>0</v>
      </c>
      <c r="K686" s="1" t="e">
        <f t="shared" si="42"/>
        <v>#DIV/0!</v>
      </c>
    </row>
    <row r="687" ht="17.2" spans="1:11">
      <c r="A687" s="2"/>
      <c r="B687" s="3" t="s">
        <v>7</v>
      </c>
      <c r="C687" s="1">
        <v>12</v>
      </c>
      <c r="D687" s="1" t="s">
        <v>20</v>
      </c>
      <c r="E687" s="1">
        <f>'t3-mnet'!E687-'t3-iou-mkrs'!E687</f>
        <v>0</v>
      </c>
      <c r="F687" s="1">
        <f>'t3-mnet'!F687-'t3-iou-mkrs'!F687</f>
        <v>0</v>
      </c>
      <c r="G687" s="1">
        <f>'t3-mnet'!G687-'t3-iou-mkrs'!G687</f>
        <v>0</v>
      </c>
      <c r="H687" s="1">
        <f>'t3-mnet'!H687-'t3-iou-mkrs'!H687</f>
        <v>0</v>
      </c>
      <c r="I687" s="1">
        <f>'t3-mnet'!I687-'t3-iou-mkrs'!I687</f>
        <v>0</v>
      </c>
      <c r="K687" s="1" t="e">
        <f t="shared" si="42"/>
        <v>#DIV/0!</v>
      </c>
    </row>
    <row r="688" ht="17.2" spans="1:11">
      <c r="A688" s="2"/>
      <c r="B688" s="3" t="s">
        <v>7</v>
      </c>
      <c r="C688" s="1">
        <v>13</v>
      </c>
      <c r="D688" s="1" t="s">
        <v>21</v>
      </c>
      <c r="E688" s="1">
        <f>'t3-mnet'!E688-'t3-iou-mkrs'!E688</f>
        <v>0</v>
      </c>
      <c r="F688" s="1">
        <f>'t3-mnet'!F688-'t3-iou-mkrs'!F688</f>
        <v>1</v>
      </c>
      <c r="G688" s="1">
        <f>'t3-mnet'!G688-'t3-iou-mkrs'!G688</f>
        <v>0</v>
      </c>
      <c r="H688" s="1">
        <f>'t3-mnet'!H688-'t3-iou-mkrs'!H688</f>
        <v>0</v>
      </c>
      <c r="I688" s="1">
        <f>'t3-mnet'!I688-'t3-iou-mkrs'!I688</f>
        <v>0</v>
      </c>
      <c r="K688" s="1" t="e">
        <f t="shared" si="42"/>
        <v>#DIV/0!</v>
      </c>
    </row>
    <row r="689" ht="17.2" spans="1:11">
      <c r="A689" s="2"/>
      <c r="B689" s="3" t="s">
        <v>7</v>
      </c>
      <c r="C689" s="1">
        <v>14</v>
      </c>
      <c r="D689" s="1" t="s">
        <v>22</v>
      </c>
      <c r="E689" s="1">
        <f>'t3-mnet'!E689-'t3-iou-mkrs'!E689</f>
        <v>0</v>
      </c>
      <c r="F689" s="1">
        <f>'t3-mnet'!F689-'t3-iou-mkrs'!F689</f>
        <v>0</v>
      </c>
      <c r="G689" s="1">
        <f>'t3-mnet'!G689-'t3-iou-mkrs'!G689</f>
        <v>0</v>
      </c>
      <c r="H689" s="1">
        <f>'t3-mnet'!H689-'t3-iou-mkrs'!H689</f>
        <v>0</v>
      </c>
      <c r="I689" s="1">
        <f>'t3-mnet'!I689-'t3-iou-mkrs'!I689</f>
        <v>0</v>
      </c>
      <c r="K689" s="1" t="e">
        <f t="shared" si="42"/>
        <v>#DIV/0!</v>
      </c>
    </row>
    <row r="690" ht="17.2" spans="1:11">
      <c r="A690" s="2"/>
      <c r="B690" s="3" t="s">
        <v>66</v>
      </c>
      <c r="K690" s="1" t="e">
        <f>AVERAGE(K675:K689)</f>
        <v>#DIV/0!</v>
      </c>
    </row>
    <row r="691" ht="17.2" spans="1:11">
      <c r="A691" s="2"/>
      <c r="B691" s="3" t="s">
        <v>7</v>
      </c>
      <c r="C691" s="1">
        <v>0</v>
      </c>
      <c r="D691" s="1" t="s">
        <v>8</v>
      </c>
      <c r="E691" s="1">
        <f>'t3-mnet'!E691-'t3-iou-mkrs'!E691</f>
        <v>0</v>
      </c>
      <c r="F691" s="1">
        <f>'t3-mnet'!F691-'t3-iou-mkrs'!F691</f>
        <v>0</v>
      </c>
      <c r="G691" s="1">
        <f>'t3-mnet'!G691-'t3-iou-mkrs'!G691</f>
        <v>0</v>
      </c>
      <c r="H691" s="1">
        <f>'t3-mnet'!H691-'t3-iou-mkrs'!H691</f>
        <v>0</v>
      </c>
      <c r="I691" s="1">
        <f>'t3-mnet'!I691-'t3-iou-mkrs'!I691</f>
        <v>0</v>
      </c>
      <c r="K691" s="1" t="e">
        <f t="shared" ref="K691:K705" si="43">1-(E691+F691+G691)/H691</f>
        <v>#DIV/0!</v>
      </c>
    </row>
    <row r="692" ht="17.2" spans="1:11">
      <c r="A692" s="2"/>
      <c r="B692" s="3" t="s">
        <v>7</v>
      </c>
      <c r="C692" s="1">
        <v>1</v>
      </c>
      <c r="D692" s="1" t="s">
        <v>9</v>
      </c>
      <c r="E692" s="1">
        <f>'t3-mnet'!E692-'t3-iou-mkrs'!E692</f>
        <v>0</v>
      </c>
      <c r="F692" s="1">
        <f>'t3-mnet'!F692-'t3-iou-mkrs'!F692</f>
        <v>1</v>
      </c>
      <c r="G692" s="1">
        <f>'t3-mnet'!G692-'t3-iou-mkrs'!G692</f>
        <v>0</v>
      </c>
      <c r="H692" s="1">
        <f>'t3-mnet'!H692-'t3-iou-mkrs'!H692</f>
        <v>0</v>
      </c>
      <c r="I692" s="1">
        <f>'t3-mnet'!I692-'t3-iou-mkrs'!I692</f>
        <v>0</v>
      </c>
      <c r="K692" s="1" t="e">
        <f t="shared" si="43"/>
        <v>#DIV/0!</v>
      </c>
    </row>
    <row r="693" ht="17.2" spans="1:11">
      <c r="A693" s="2"/>
      <c r="B693" s="3" t="s">
        <v>7</v>
      </c>
      <c r="C693" s="1">
        <v>2</v>
      </c>
      <c r="D693" s="1" t="s">
        <v>10</v>
      </c>
      <c r="E693" s="1">
        <f>'t3-mnet'!E693-'t3-iou-mkrs'!E693</f>
        <v>0</v>
      </c>
      <c r="F693" s="1">
        <f>'t3-mnet'!F693-'t3-iou-mkrs'!F693</f>
        <v>1</v>
      </c>
      <c r="G693" s="1">
        <f>'t3-mnet'!G693-'t3-iou-mkrs'!G693</f>
        <v>0</v>
      </c>
      <c r="H693" s="1">
        <f>'t3-mnet'!H693-'t3-iou-mkrs'!H693</f>
        <v>0</v>
      </c>
      <c r="I693" s="1">
        <f>'t3-mnet'!I693-'t3-iou-mkrs'!I693</f>
        <v>0</v>
      </c>
      <c r="K693" s="1" t="e">
        <f t="shared" si="43"/>
        <v>#DIV/0!</v>
      </c>
    </row>
    <row r="694" ht="17.2" spans="1:11">
      <c r="A694" s="2"/>
      <c r="B694" s="3" t="s">
        <v>7</v>
      </c>
      <c r="C694" s="1">
        <v>3</v>
      </c>
      <c r="D694" s="1" t="s">
        <v>11</v>
      </c>
      <c r="E694" s="1">
        <f>'t3-mnet'!E694-'t3-iou-mkrs'!E694</f>
        <v>0</v>
      </c>
      <c r="F694" s="1">
        <f>'t3-mnet'!F694-'t3-iou-mkrs'!F694</f>
        <v>0</v>
      </c>
      <c r="G694" s="1">
        <f>'t3-mnet'!G694-'t3-iou-mkrs'!G694</f>
        <v>0</v>
      </c>
      <c r="H694" s="1">
        <f>'t3-mnet'!H694-'t3-iou-mkrs'!H694</f>
        <v>0</v>
      </c>
      <c r="I694" s="1">
        <f>'t3-mnet'!I694-'t3-iou-mkrs'!I694</f>
        <v>0</v>
      </c>
      <c r="K694" s="1" t="e">
        <f t="shared" si="43"/>
        <v>#DIV/0!</v>
      </c>
    </row>
    <row r="695" ht="17.2" spans="1:11">
      <c r="A695" s="2"/>
      <c r="B695" s="3" t="s">
        <v>7</v>
      </c>
      <c r="C695" s="1">
        <v>4</v>
      </c>
      <c r="D695" s="1" t="s">
        <v>12</v>
      </c>
      <c r="E695" s="1">
        <f>'t3-mnet'!E695-'t3-iou-mkrs'!E695</f>
        <v>0</v>
      </c>
      <c r="F695" s="1">
        <f>'t3-mnet'!F695-'t3-iou-mkrs'!F695</f>
        <v>0</v>
      </c>
      <c r="G695" s="1">
        <f>'t3-mnet'!G695-'t3-iou-mkrs'!G695</f>
        <v>0</v>
      </c>
      <c r="H695" s="1">
        <f>'t3-mnet'!H695-'t3-iou-mkrs'!H695</f>
        <v>0</v>
      </c>
      <c r="I695" s="1">
        <f>'t3-mnet'!I695-'t3-iou-mkrs'!I695</f>
        <v>0</v>
      </c>
      <c r="K695" s="1" t="e">
        <f t="shared" si="43"/>
        <v>#DIV/0!</v>
      </c>
    </row>
    <row r="696" ht="17.2" spans="1:11">
      <c r="A696" s="2"/>
      <c r="B696" s="3" t="s">
        <v>7</v>
      </c>
      <c r="C696" s="1">
        <v>5</v>
      </c>
      <c r="D696" s="1" t="s">
        <v>13</v>
      </c>
      <c r="E696" s="1">
        <f>'t3-mnet'!E696-'t3-iou-mkrs'!E696</f>
        <v>0</v>
      </c>
      <c r="F696" s="1">
        <f>'t3-mnet'!F696-'t3-iou-mkrs'!F696</f>
        <v>1</v>
      </c>
      <c r="G696" s="1">
        <f>'t3-mnet'!G696-'t3-iou-mkrs'!G696</f>
        <v>0</v>
      </c>
      <c r="H696" s="1">
        <f>'t3-mnet'!H696-'t3-iou-mkrs'!H696</f>
        <v>0</v>
      </c>
      <c r="I696" s="1">
        <f>'t3-mnet'!I696-'t3-iou-mkrs'!I696</f>
        <v>0</v>
      </c>
      <c r="K696" s="1" t="e">
        <f t="shared" si="43"/>
        <v>#DIV/0!</v>
      </c>
    </row>
    <row r="697" ht="17.2" spans="1:11">
      <c r="A697" s="2"/>
      <c r="B697" s="3" t="s">
        <v>7</v>
      </c>
      <c r="C697" s="1">
        <v>6</v>
      </c>
      <c r="D697" s="1" t="s">
        <v>14</v>
      </c>
      <c r="E697" s="1">
        <f>'t3-mnet'!E697-'t3-iou-mkrs'!E697</f>
        <v>0</v>
      </c>
      <c r="F697" s="1">
        <f>'t3-mnet'!F697-'t3-iou-mkrs'!F697</f>
        <v>1</v>
      </c>
      <c r="G697" s="1">
        <f>'t3-mnet'!G697-'t3-iou-mkrs'!G697</f>
        <v>0</v>
      </c>
      <c r="H697" s="1">
        <f>'t3-mnet'!H697-'t3-iou-mkrs'!H697</f>
        <v>0</v>
      </c>
      <c r="I697" s="1">
        <f>'t3-mnet'!I697-'t3-iou-mkrs'!I697</f>
        <v>0</v>
      </c>
      <c r="K697" s="1" t="e">
        <f t="shared" si="43"/>
        <v>#DIV/0!</v>
      </c>
    </row>
    <row r="698" ht="17.2" spans="1:11">
      <c r="A698" s="2"/>
      <c r="B698" s="3" t="s">
        <v>7</v>
      </c>
      <c r="C698" s="1">
        <v>7</v>
      </c>
      <c r="D698" s="1" t="s">
        <v>15</v>
      </c>
      <c r="E698" s="1">
        <f>'t3-mnet'!E698-'t3-iou-mkrs'!E698</f>
        <v>0</v>
      </c>
      <c r="F698" s="1">
        <f>'t3-mnet'!F698-'t3-iou-mkrs'!F698</f>
        <v>1</v>
      </c>
      <c r="G698" s="1">
        <f>'t3-mnet'!G698-'t3-iou-mkrs'!G698</f>
        <v>0</v>
      </c>
      <c r="H698" s="1">
        <f>'t3-mnet'!H698-'t3-iou-mkrs'!H698</f>
        <v>0</v>
      </c>
      <c r="I698" s="1">
        <f>'t3-mnet'!I698-'t3-iou-mkrs'!I698</f>
        <v>0</v>
      </c>
      <c r="K698" s="1" t="e">
        <f t="shared" si="43"/>
        <v>#DIV/0!</v>
      </c>
    </row>
    <row r="699" ht="17.2" spans="1:11">
      <c r="A699" s="2"/>
      <c r="B699" s="3" t="s">
        <v>7</v>
      </c>
      <c r="C699" s="1">
        <v>8</v>
      </c>
      <c r="D699" s="1" t="s">
        <v>16</v>
      </c>
      <c r="E699" s="1">
        <f>'t3-mnet'!E699-'t3-iou-mkrs'!E699</f>
        <v>0</v>
      </c>
      <c r="F699" s="1">
        <f>'t3-mnet'!F699-'t3-iou-mkrs'!F699</f>
        <v>0</v>
      </c>
      <c r="G699" s="1">
        <f>'t3-mnet'!G699-'t3-iou-mkrs'!G699</f>
        <v>0</v>
      </c>
      <c r="H699" s="1">
        <f>'t3-mnet'!H699-'t3-iou-mkrs'!H699</f>
        <v>0</v>
      </c>
      <c r="I699" s="1">
        <f>'t3-mnet'!I699-'t3-iou-mkrs'!I699</f>
        <v>0</v>
      </c>
      <c r="K699" s="1" t="e">
        <f t="shared" si="43"/>
        <v>#DIV/0!</v>
      </c>
    </row>
    <row r="700" ht="17.2" spans="1:11">
      <c r="A700" s="2"/>
      <c r="B700" s="3" t="s">
        <v>7</v>
      </c>
      <c r="C700" s="1">
        <v>9</v>
      </c>
      <c r="D700" s="1" t="s">
        <v>17</v>
      </c>
      <c r="E700" s="1">
        <f>'t3-mnet'!E700-'t3-iou-mkrs'!E700</f>
        <v>0</v>
      </c>
      <c r="F700" s="1">
        <f>'t3-mnet'!F700-'t3-iou-mkrs'!F700</f>
        <v>0</v>
      </c>
      <c r="G700" s="1">
        <f>'t3-mnet'!G700-'t3-iou-mkrs'!G700</f>
        <v>0</v>
      </c>
      <c r="H700" s="1">
        <f>'t3-mnet'!H700-'t3-iou-mkrs'!H700</f>
        <v>0</v>
      </c>
      <c r="I700" s="1">
        <f>'t3-mnet'!I700-'t3-iou-mkrs'!I700</f>
        <v>0</v>
      </c>
      <c r="K700" s="1" t="e">
        <f t="shared" si="43"/>
        <v>#DIV/0!</v>
      </c>
    </row>
    <row r="701" ht="17.2" spans="1:11">
      <c r="A701" s="2"/>
      <c r="B701" s="3" t="s">
        <v>7</v>
      </c>
      <c r="C701" s="1">
        <v>10</v>
      </c>
      <c r="D701" s="1" t="s">
        <v>18</v>
      </c>
      <c r="E701" s="1">
        <f>'t3-mnet'!E701-'t3-iou-mkrs'!E701</f>
        <v>0</v>
      </c>
      <c r="F701" s="1">
        <f>'t3-mnet'!F701-'t3-iou-mkrs'!F701</f>
        <v>0</v>
      </c>
      <c r="G701" s="1">
        <f>'t3-mnet'!G701-'t3-iou-mkrs'!G701</f>
        <v>0</v>
      </c>
      <c r="H701" s="1">
        <f>'t3-mnet'!H701-'t3-iou-mkrs'!H701</f>
        <v>0</v>
      </c>
      <c r="I701" s="1">
        <f>'t3-mnet'!I701-'t3-iou-mkrs'!I701</f>
        <v>0</v>
      </c>
      <c r="K701" s="1" t="e">
        <f t="shared" si="43"/>
        <v>#DIV/0!</v>
      </c>
    </row>
    <row r="702" ht="17.2" spans="1:11">
      <c r="A702" s="2"/>
      <c r="B702" s="3" t="s">
        <v>7</v>
      </c>
      <c r="C702" s="1">
        <v>11</v>
      </c>
      <c r="D702" s="1" t="s">
        <v>19</v>
      </c>
      <c r="E702" s="1">
        <f>'t3-mnet'!E702-'t3-iou-mkrs'!E702</f>
        <v>0</v>
      </c>
      <c r="F702" s="1">
        <f>'t3-mnet'!F702-'t3-iou-mkrs'!F702</f>
        <v>0</v>
      </c>
      <c r="G702" s="1">
        <f>'t3-mnet'!G702-'t3-iou-mkrs'!G702</f>
        <v>0</v>
      </c>
      <c r="H702" s="1">
        <f>'t3-mnet'!H702-'t3-iou-mkrs'!H702</f>
        <v>0</v>
      </c>
      <c r="I702" s="1">
        <f>'t3-mnet'!I702-'t3-iou-mkrs'!I702</f>
        <v>0</v>
      </c>
      <c r="K702" s="1" t="e">
        <f t="shared" si="43"/>
        <v>#DIV/0!</v>
      </c>
    </row>
    <row r="703" ht="17.2" spans="1:11">
      <c r="A703" s="2"/>
      <c r="B703" s="3" t="s">
        <v>7</v>
      </c>
      <c r="C703" s="1">
        <v>12</v>
      </c>
      <c r="D703" s="1" t="s">
        <v>20</v>
      </c>
      <c r="E703" s="1">
        <f>'t3-mnet'!E703-'t3-iou-mkrs'!E703</f>
        <v>0</v>
      </c>
      <c r="F703" s="1">
        <f>'t3-mnet'!F703-'t3-iou-mkrs'!F703</f>
        <v>-1</v>
      </c>
      <c r="G703" s="1">
        <f>'t3-mnet'!G703-'t3-iou-mkrs'!G703</f>
        <v>0</v>
      </c>
      <c r="H703" s="1">
        <f>'t3-mnet'!H703-'t3-iou-mkrs'!H703</f>
        <v>0</v>
      </c>
      <c r="I703" s="1">
        <f>'t3-mnet'!I703-'t3-iou-mkrs'!I703</f>
        <v>0</v>
      </c>
      <c r="K703" s="1" t="e">
        <f t="shared" si="43"/>
        <v>#DIV/0!</v>
      </c>
    </row>
    <row r="704" ht="17.2" spans="1:11">
      <c r="A704" s="2"/>
      <c r="B704" s="3" t="s">
        <v>7</v>
      </c>
      <c r="C704" s="1">
        <v>13</v>
      </c>
      <c r="D704" s="1" t="s">
        <v>21</v>
      </c>
      <c r="E704" s="1">
        <f>'t3-mnet'!E704-'t3-iou-mkrs'!E704</f>
        <v>0</v>
      </c>
      <c r="F704" s="1">
        <f>'t3-mnet'!F704-'t3-iou-mkrs'!F704</f>
        <v>0</v>
      </c>
      <c r="G704" s="1">
        <f>'t3-mnet'!G704-'t3-iou-mkrs'!G704</f>
        <v>0</v>
      </c>
      <c r="H704" s="1">
        <f>'t3-mnet'!H704-'t3-iou-mkrs'!H704</f>
        <v>0</v>
      </c>
      <c r="I704" s="1">
        <f>'t3-mnet'!I704-'t3-iou-mkrs'!I704</f>
        <v>0</v>
      </c>
      <c r="K704" s="1" t="e">
        <f t="shared" si="43"/>
        <v>#DIV/0!</v>
      </c>
    </row>
    <row r="705" ht="17.2" spans="1:11">
      <c r="A705" s="2"/>
      <c r="B705" s="3" t="s">
        <v>7</v>
      </c>
      <c r="C705" s="1">
        <v>14</v>
      </c>
      <c r="D705" s="1" t="s">
        <v>22</v>
      </c>
      <c r="E705" s="1">
        <f>'t3-mnet'!E705-'t3-iou-mkrs'!E705</f>
        <v>0</v>
      </c>
      <c r="F705" s="1">
        <f>'t3-mnet'!F705-'t3-iou-mkrs'!F705</f>
        <v>-1</v>
      </c>
      <c r="G705" s="1">
        <f>'t3-mnet'!G705-'t3-iou-mkrs'!G705</f>
        <v>0</v>
      </c>
      <c r="H705" s="1">
        <f>'t3-mnet'!H705-'t3-iou-mkrs'!H705</f>
        <v>0</v>
      </c>
      <c r="I705" s="1">
        <f>'t3-mnet'!I705-'t3-iou-mkrs'!I705</f>
        <v>0</v>
      </c>
      <c r="K705" s="1" t="e">
        <f t="shared" si="43"/>
        <v>#DIV/0!</v>
      </c>
    </row>
    <row r="706" ht="17.2" spans="1:11">
      <c r="A706" s="2"/>
      <c r="B706" s="3" t="s">
        <v>67</v>
      </c>
      <c r="K706" s="1" t="e">
        <f>AVERAGE(K691:K705)</f>
        <v>#DIV/0!</v>
      </c>
    </row>
    <row r="707" ht="17.2" spans="1:11">
      <c r="A707" s="2"/>
      <c r="B707" s="3" t="s">
        <v>7</v>
      </c>
      <c r="C707" s="1">
        <v>0</v>
      </c>
      <c r="D707" s="1" t="s">
        <v>8</v>
      </c>
      <c r="E707" s="1">
        <f>'t3-mnet'!E707-'t3-iou-mkrs'!E707</f>
        <v>0</v>
      </c>
      <c r="F707" s="1">
        <f>'t3-mnet'!F707-'t3-iou-mkrs'!F707</f>
        <v>0</v>
      </c>
      <c r="G707" s="1">
        <f>'t3-mnet'!G707-'t3-iou-mkrs'!G707</f>
        <v>0</v>
      </c>
      <c r="H707" s="1">
        <f>'t3-mnet'!H707-'t3-iou-mkrs'!H707</f>
        <v>0</v>
      </c>
      <c r="I707" s="1">
        <f>'t3-mnet'!I707-'t3-iou-mkrs'!I707</f>
        <v>0</v>
      </c>
      <c r="K707" s="1" t="e">
        <f t="shared" ref="K707:K721" si="44">1-(E707+F707+G707)/H707</f>
        <v>#DIV/0!</v>
      </c>
    </row>
    <row r="708" ht="17.2" spans="1:11">
      <c r="A708" s="2"/>
      <c r="B708" s="3" t="s">
        <v>7</v>
      </c>
      <c r="C708" s="1">
        <v>1</v>
      </c>
      <c r="D708" s="1" t="s">
        <v>9</v>
      </c>
      <c r="E708" s="1">
        <f>'t3-mnet'!E708-'t3-iou-mkrs'!E708</f>
        <v>0</v>
      </c>
      <c r="F708" s="1">
        <f>'t3-mnet'!F708-'t3-iou-mkrs'!F708</f>
        <v>0</v>
      </c>
      <c r="G708" s="1">
        <f>'t3-mnet'!G708-'t3-iou-mkrs'!G708</f>
        <v>0</v>
      </c>
      <c r="H708" s="1">
        <f>'t3-mnet'!H708-'t3-iou-mkrs'!H708</f>
        <v>0</v>
      </c>
      <c r="I708" s="1">
        <f>'t3-mnet'!I708-'t3-iou-mkrs'!I708</f>
        <v>0</v>
      </c>
      <c r="K708" s="1" t="e">
        <f t="shared" si="44"/>
        <v>#DIV/0!</v>
      </c>
    </row>
    <row r="709" ht="17.2" spans="1:11">
      <c r="A709" s="2"/>
      <c r="B709" s="3" t="s">
        <v>7</v>
      </c>
      <c r="C709" s="1">
        <v>2</v>
      </c>
      <c r="D709" s="1" t="s">
        <v>10</v>
      </c>
      <c r="E709" s="1">
        <f>'t3-mnet'!E709-'t3-iou-mkrs'!E709</f>
        <v>0</v>
      </c>
      <c r="F709" s="1">
        <f>'t3-mnet'!F709-'t3-iou-mkrs'!F709</f>
        <v>1</v>
      </c>
      <c r="G709" s="1">
        <f>'t3-mnet'!G709-'t3-iou-mkrs'!G709</f>
        <v>0</v>
      </c>
      <c r="H709" s="1">
        <f>'t3-mnet'!H709-'t3-iou-mkrs'!H709</f>
        <v>0</v>
      </c>
      <c r="I709" s="1">
        <f>'t3-mnet'!I709-'t3-iou-mkrs'!I709</f>
        <v>0</v>
      </c>
      <c r="K709" s="1" t="e">
        <f t="shared" si="44"/>
        <v>#DIV/0!</v>
      </c>
    </row>
    <row r="710" ht="17.2" spans="1:11">
      <c r="A710" s="2"/>
      <c r="B710" s="3" t="s">
        <v>7</v>
      </c>
      <c r="C710" s="1">
        <v>3</v>
      </c>
      <c r="D710" s="1" t="s">
        <v>11</v>
      </c>
      <c r="E710" s="1">
        <f>'t3-mnet'!E710-'t3-iou-mkrs'!E710</f>
        <v>0</v>
      </c>
      <c r="F710" s="1">
        <f>'t3-mnet'!F710-'t3-iou-mkrs'!F710</f>
        <v>1</v>
      </c>
      <c r="G710" s="1">
        <f>'t3-mnet'!G710-'t3-iou-mkrs'!G710</f>
        <v>0</v>
      </c>
      <c r="H710" s="1">
        <f>'t3-mnet'!H710-'t3-iou-mkrs'!H710</f>
        <v>0</v>
      </c>
      <c r="I710" s="1">
        <f>'t3-mnet'!I710-'t3-iou-mkrs'!I710</f>
        <v>0</v>
      </c>
      <c r="K710" s="1" t="e">
        <f t="shared" si="44"/>
        <v>#DIV/0!</v>
      </c>
    </row>
    <row r="711" ht="17.2" spans="1:11">
      <c r="A711" s="2"/>
      <c r="B711" s="3" t="s">
        <v>7</v>
      </c>
      <c r="C711" s="1">
        <v>4</v>
      </c>
      <c r="D711" s="1" t="s">
        <v>12</v>
      </c>
      <c r="E711" s="1">
        <f>'t3-mnet'!E711-'t3-iou-mkrs'!E711</f>
        <v>0</v>
      </c>
      <c r="F711" s="1">
        <f>'t3-mnet'!F711-'t3-iou-mkrs'!F711</f>
        <v>1</v>
      </c>
      <c r="G711" s="1">
        <f>'t3-mnet'!G711-'t3-iou-mkrs'!G711</f>
        <v>0</v>
      </c>
      <c r="H711" s="1">
        <f>'t3-mnet'!H711-'t3-iou-mkrs'!H711</f>
        <v>0</v>
      </c>
      <c r="I711" s="1">
        <f>'t3-mnet'!I711-'t3-iou-mkrs'!I711</f>
        <v>0</v>
      </c>
      <c r="K711" s="1" t="e">
        <f t="shared" si="44"/>
        <v>#DIV/0!</v>
      </c>
    </row>
    <row r="712" ht="17.2" spans="1:11">
      <c r="A712" s="2"/>
      <c r="B712" s="3" t="s">
        <v>7</v>
      </c>
      <c r="C712" s="1">
        <v>5</v>
      </c>
      <c r="D712" s="1" t="s">
        <v>13</v>
      </c>
      <c r="E712" s="1">
        <f>'t3-mnet'!E712-'t3-iou-mkrs'!E712</f>
        <v>0</v>
      </c>
      <c r="F712" s="1">
        <f>'t3-mnet'!F712-'t3-iou-mkrs'!F712</f>
        <v>0</v>
      </c>
      <c r="G712" s="1">
        <f>'t3-mnet'!G712-'t3-iou-mkrs'!G712</f>
        <v>0</v>
      </c>
      <c r="H712" s="1">
        <f>'t3-mnet'!H712-'t3-iou-mkrs'!H712</f>
        <v>0</v>
      </c>
      <c r="I712" s="1">
        <f>'t3-mnet'!I712-'t3-iou-mkrs'!I712</f>
        <v>0</v>
      </c>
      <c r="K712" s="1" t="e">
        <f t="shared" si="44"/>
        <v>#DIV/0!</v>
      </c>
    </row>
    <row r="713" ht="17.2" spans="1:11">
      <c r="A713" s="2"/>
      <c r="B713" s="3" t="s">
        <v>7</v>
      </c>
      <c r="C713" s="1">
        <v>6</v>
      </c>
      <c r="D713" s="1" t="s">
        <v>14</v>
      </c>
      <c r="E713" s="1">
        <f>'t3-mnet'!E713-'t3-iou-mkrs'!E713</f>
        <v>0</v>
      </c>
      <c r="F713" s="1">
        <f>'t3-mnet'!F713-'t3-iou-mkrs'!F713</f>
        <v>1</v>
      </c>
      <c r="G713" s="1">
        <f>'t3-mnet'!G713-'t3-iou-mkrs'!G713</f>
        <v>0</v>
      </c>
      <c r="H713" s="1">
        <f>'t3-mnet'!H713-'t3-iou-mkrs'!H713</f>
        <v>0</v>
      </c>
      <c r="I713" s="1">
        <f>'t3-mnet'!I713-'t3-iou-mkrs'!I713</f>
        <v>0</v>
      </c>
      <c r="K713" s="1" t="e">
        <f t="shared" si="44"/>
        <v>#DIV/0!</v>
      </c>
    </row>
    <row r="714" ht="17.2" spans="1:11">
      <c r="A714" s="2"/>
      <c r="B714" s="3" t="s">
        <v>7</v>
      </c>
      <c r="C714" s="1">
        <v>7</v>
      </c>
      <c r="D714" s="1" t="s">
        <v>15</v>
      </c>
      <c r="E714" s="1">
        <f>'t3-mnet'!E714-'t3-iou-mkrs'!E714</f>
        <v>0</v>
      </c>
      <c r="F714" s="1">
        <f>'t3-mnet'!F714-'t3-iou-mkrs'!F714</f>
        <v>1</v>
      </c>
      <c r="G714" s="1">
        <f>'t3-mnet'!G714-'t3-iou-mkrs'!G714</f>
        <v>0</v>
      </c>
      <c r="H714" s="1">
        <f>'t3-mnet'!H714-'t3-iou-mkrs'!H714</f>
        <v>0</v>
      </c>
      <c r="I714" s="1">
        <f>'t3-mnet'!I714-'t3-iou-mkrs'!I714</f>
        <v>0</v>
      </c>
      <c r="K714" s="1" t="e">
        <f t="shared" si="44"/>
        <v>#DIV/0!</v>
      </c>
    </row>
    <row r="715" ht="17.2" spans="1:11">
      <c r="A715" s="2"/>
      <c r="B715" s="3" t="s">
        <v>7</v>
      </c>
      <c r="C715" s="1">
        <v>8</v>
      </c>
      <c r="D715" s="1" t="s">
        <v>16</v>
      </c>
      <c r="E715" s="1">
        <f>'t3-mnet'!E715-'t3-iou-mkrs'!E715</f>
        <v>0</v>
      </c>
      <c r="F715" s="1">
        <f>'t3-mnet'!F715-'t3-iou-mkrs'!F715</f>
        <v>1</v>
      </c>
      <c r="G715" s="1">
        <f>'t3-mnet'!G715-'t3-iou-mkrs'!G715</f>
        <v>0</v>
      </c>
      <c r="H715" s="1">
        <f>'t3-mnet'!H715-'t3-iou-mkrs'!H715</f>
        <v>0</v>
      </c>
      <c r="I715" s="1">
        <f>'t3-mnet'!I715-'t3-iou-mkrs'!I715</f>
        <v>0</v>
      </c>
      <c r="K715" s="1" t="e">
        <f t="shared" si="44"/>
        <v>#DIV/0!</v>
      </c>
    </row>
    <row r="716" ht="17.2" spans="1:11">
      <c r="A716" s="2"/>
      <c r="B716" s="3" t="s">
        <v>7</v>
      </c>
      <c r="C716" s="1">
        <v>9</v>
      </c>
      <c r="D716" s="1" t="s">
        <v>17</v>
      </c>
      <c r="E716" s="1">
        <f>'t3-mnet'!E716-'t3-iou-mkrs'!E716</f>
        <v>0</v>
      </c>
      <c r="F716" s="1">
        <f>'t3-mnet'!F716-'t3-iou-mkrs'!F716</f>
        <v>1</v>
      </c>
      <c r="G716" s="1">
        <f>'t3-mnet'!G716-'t3-iou-mkrs'!G716</f>
        <v>0</v>
      </c>
      <c r="H716" s="1">
        <f>'t3-mnet'!H716-'t3-iou-mkrs'!H716</f>
        <v>0</v>
      </c>
      <c r="I716" s="1">
        <f>'t3-mnet'!I716-'t3-iou-mkrs'!I716</f>
        <v>0</v>
      </c>
      <c r="K716" s="1" t="e">
        <f t="shared" si="44"/>
        <v>#DIV/0!</v>
      </c>
    </row>
    <row r="717" ht="17.2" spans="1:11">
      <c r="A717" s="2"/>
      <c r="B717" s="3" t="s">
        <v>7</v>
      </c>
      <c r="C717" s="1">
        <v>10</v>
      </c>
      <c r="D717" s="1" t="s">
        <v>18</v>
      </c>
      <c r="E717" s="1">
        <f>'t3-mnet'!E717-'t3-iou-mkrs'!E717</f>
        <v>0</v>
      </c>
      <c r="F717" s="1">
        <f>'t3-mnet'!F717-'t3-iou-mkrs'!F717</f>
        <v>0</v>
      </c>
      <c r="G717" s="1">
        <f>'t3-mnet'!G717-'t3-iou-mkrs'!G717</f>
        <v>0</v>
      </c>
      <c r="H717" s="1">
        <f>'t3-mnet'!H717-'t3-iou-mkrs'!H717</f>
        <v>0</v>
      </c>
      <c r="I717" s="1">
        <f>'t3-mnet'!I717-'t3-iou-mkrs'!I717</f>
        <v>0</v>
      </c>
      <c r="K717" s="1" t="e">
        <f t="shared" si="44"/>
        <v>#DIV/0!</v>
      </c>
    </row>
    <row r="718" ht="17.2" spans="1:11">
      <c r="A718" s="2"/>
      <c r="B718" s="3" t="s">
        <v>7</v>
      </c>
      <c r="C718" s="1">
        <v>11</v>
      </c>
      <c r="D718" s="1" t="s">
        <v>19</v>
      </c>
      <c r="E718" s="1">
        <f>'t3-mnet'!E718-'t3-iou-mkrs'!E718</f>
        <v>0</v>
      </c>
      <c r="F718" s="1">
        <f>'t3-mnet'!F718-'t3-iou-mkrs'!F718</f>
        <v>0</v>
      </c>
      <c r="G718" s="1">
        <f>'t3-mnet'!G718-'t3-iou-mkrs'!G718</f>
        <v>0</v>
      </c>
      <c r="H718" s="1">
        <f>'t3-mnet'!H718-'t3-iou-mkrs'!H718</f>
        <v>0</v>
      </c>
      <c r="I718" s="1">
        <f>'t3-mnet'!I718-'t3-iou-mkrs'!I718</f>
        <v>0</v>
      </c>
      <c r="K718" s="1" t="e">
        <f t="shared" si="44"/>
        <v>#DIV/0!</v>
      </c>
    </row>
    <row r="719" ht="17.2" spans="1:11">
      <c r="A719" s="2"/>
      <c r="B719" s="3" t="s">
        <v>7</v>
      </c>
      <c r="C719" s="1">
        <v>12</v>
      </c>
      <c r="D719" s="1" t="s">
        <v>20</v>
      </c>
      <c r="E719" s="1">
        <f>'t3-mnet'!E719-'t3-iou-mkrs'!E719</f>
        <v>0</v>
      </c>
      <c r="F719" s="1">
        <f>'t3-mnet'!F719-'t3-iou-mkrs'!F719</f>
        <v>1</v>
      </c>
      <c r="G719" s="1">
        <f>'t3-mnet'!G719-'t3-iou-mkrs'!G719</f>
        <v>0</v>
      </c>
      <c r="H719" s="1">
        <f>'t3-mnet'!H719-'t3-iou-mkrs'!H719</f>
        <v>0</v>
      </c>
      <c r="I719" s="1">
        <f>'t3-mnet'!I719-'t3-iou-mkrs'!I719</f>
        <v>0</v>
      </c>
      <c r="K719" s="1" t="e">
        <f t="shared" si="44"/>
        <v>#DIV/0!</v>
      </c>
    </row>
    <row r="720" ht="17.2" spans="1:11">
      <c r="A720" s="2"/>
      <c r="B720" s="3" t="s">
        <v>7</v>
      </c>
      <c r="C720" s="1">
        <v>13</v>
      </c>
      <c r="D720" s="1" t="s">
        <v>21</v>
      </c>
      <c r="E720" s="1">
        <f>'t3-mnet'!E720-'t3-iou-mkrs'!E720</f>
        <v>0</v>
      </c>
      <c r="F720" s="1">
        <f>'t3-mnet'!F720-'t3-iou-mkrs'!F720</f>
        <v>1</v>
      </c>
      <c r="G720" s="1">
        <f>'t3-mnet'!G720-'t3-iou-mkrs'!G720</f>
        <v>0</v>
      </c>
      <c r="H720" s="1">
        <f>'t3-mnet'!H720-'t3-iou-mkrs'!H720</f>
        <v>0</v>
      </c>
      <c r="I720" s="1">
        <f>'t3-mnet'!I720-'t3-iou-mkrs'!I720</f>
        <v>0</v>
      </c>
      <c r="K720" s="1" t="e">
        <f t="shared" si="44"/>
        <v>#DIV/0!</v>
      </c>
    </row>
    <row r="721" ht="17.2" spans="1:11">
      <c r="A721" s="2"/>
      <c r="B721" s="3" t="s">
        <v>7</v>
      </c>
      <c r="C721" s="1">
        <v>14</v>
      </c>
      <c r="D721" s="1" t="s">
        <v>22</v>
      </c>
      <c r="E721" s="1">
        <f>'t3-mnet'!E721-'t3-iou-mkrs'!E721</f>
        <v>0</v>
      </c>
      <c r="F721" s="1">
        <f>'t3-mnet'!F721-'t3-iou-mkrs'!F721</f>
        <v>1</v>
      </c>
      <c r="G721" s="1">
        <f>'t3-mnet'!G721-'t3-iou-mkrs'!G721</f>
        <v>0</v>
      </c>
      <c r="H721" s="1">
        <f>'t3-mnet'!H721-'t3-iou-mkrs'!H721</f>
        <v>0</v>
      </c>
      <c r="I721" s="1">
        <f>'t3-mnet'!I721-'t3-iou-mkrs'!I721</f>
        <v>0</v>
      </c>
      <c r="K721" s="1" t="e">
        <f t="shared" si="44"/>
        <v>#DIV/0!</v>
      </c>
    </row>
    <row r="722" ht="17.2" spans="1:11">
      <c r="A722" s="2"/>
      <c r="B722" s="3" t="s">
        <v>68</v>
      </c>
      <c r="K722" s="1" t="e">
        <f>AVERAGE(K707:K721)</f>
        <v>#DIV/0!</v>
      </c>
    </row>
    <row r="723" ht="17.2" spans="1:11">
      <c r="A723" s="2"/>
      <c r="B723" s="3" t="s">
        <v>7</v>
      </c>
      <c r="C723" s="1">
        <v>0</v>
      </c>
      <c r="D723" s="1" t="s">
        <v>8</v>
      </c>
      <c r="E723" s="1">
        <f>'t3-mnet'!E723-'t3-iou-mkrs'!E723</f>
        <v>0</v>
      </c>
      <c r="F723" s="1">
        <f>'t3-mnet'!F723-'t3-iou-mkrs'!F723</f>
        <v>0</v>
      </c>
      <c r="G723" s="1">
        <f>'t3-mnet'!G723-'t3-iou-mkrs'!G723</f>
        <v>0</v>
      </c>
      <c r="H723" s="1">
        <f>'t3-mnet'!H723-'t3-iou-mkrs'!H723</f>
        <v>0</v>
      </c>
      <c r="I723" s="1">
        <f>'t3-mnet'!I723-'t3-iou-mkrs'!I723</f>
        <v>0</v>
      </c>
      <c r="K723" s="1" t="e">
        <f t="shared" ref="K723:K737" si="45">1-(E723+F723+G723)/H723</f>
        <v>#DIV/0!</v>
      </c>
    </row>
    <row r="724" ht="17.2" spans="1:11">
      <c r="A724" s="2"/>
      <c r="B724" s="3" t="s">
        <v>7</v>
      </c>
      <c r="C724" s="1">
        <v>1</v>
      </c>
      <c r="D724" s="1" t="s">
        <v>9</v>
      </c>
      <c r="E724" s="1">
        <f>'t3-mnet'!E724-'t3-iou-mkrs'!E724</f>
        <v>0</v>
      </c>
      <c r="F724" s="1">
        <f>'t3-mnet'!F724-'t3-iou-mkrs'!F724</f>
        <v>0</v>
      </c>
      <c r="G724" s="1">
        <f>'t3-mnet'!G724-'t3-iou-mkrs'!G724</f>
        <v>0</v>
      </c>
      <c r="H724" s="1">
        <f>'t3-mnet'!H724-'t3-iou-mkrs'!H724</f>
        <v>0</v>
      </c>
      <c r="I724" s="1">
        <f>'t3-mnet'!I724-'t3-iou-mkrs'!I724</f>
        <v>0</v>
      </c>
      <c r="K724" s="1" t="e">
        <f t="shared" si="45"/>
        <v>#DIV/0!</v>
      </c>
    </row>
    <row r="725" ht="17.2" spans="1:11">
      <c r="A725" s="2"/>
      <c r="B725" s="3" t="s">
        <v>7</v>
      </c>
      <c r="C725" s="1">
        <v>2</v>
      </c>
      <c r="D725" s="1" t="s">
        <v>10</v>
      </c>
      <c r="E725" s="1">
        <f>'t3-mnet'!E725-'t3-iou-mkrs'!E725</f>
        <v>0</v>
      </c>
      <c r="F725" s="1">
        <f>'t3-mnet'!F725-'t3-iou-mkrs'!F725</f>
        <v>1</v>
      </c>
      <c r="G725" s="1">
        <f>'t3-mnet'!G725-'t3-iou-mkrs'!G725</f>
        <v>0</v>
      </c>
      <c r="H725" s="1">
        <f>'t3-mnet'!H725-'t3-iou-mkrs'!H725</f>
        <v>0</v>
      </c>
      <c r="I725" s="1">
        <f>'t3-mnet'!I725-'t3-iou-mkrs'!I725</f>
        <v>0</v>
      </c>
      <c r="K725" s="1" t="e">
        <f t="shared" si="45"/>
        <v>#DIV/0!</v>
      </c>
    </row>
    <row r="726" ht="17.2" spans="1:11">
      <c r="A726" s="2"/>
      <c r="B726" s="3" t="s">
        <v>7</v>
      </c>
      <c r="C726" s="1">
        <v>3</v>
      </c>
      <c r="D726" s="1" t="s">
        <v>11</v>
      </c>
      <c r="E726" s="1">
        <f>'t3-mnet'!E726-'t3-iou-mkrs'!E726</f>
        <v>0</v>
      </c>
      <c r="F726" s="1">
        <f>'t3-mnet'!F726-'t3-iou-mkrs'!F726</f>
        <v>1</v>
      </c>
      <c r="G726" s="1">
        <f>'t3-mnet'!G726-'t3-iou-mkrs'!G726</f>
        <v>0</v>
      </c>
      <c r="H726" s="1">
        <f>'t3-mnet'!H726-'t3-iou-mkrs'!H726</f>
        <v>0</v>
      </c>
      <c r="I726" s="1">
        <f>'t3-mnet'!I726-'t3-iou-mkrs'!I726</f>
        <v>0</v>
      </c>
      <c r="K726" s="1" t="e">
        <f t="shared" si="45"/>
        <v>#DIV/0!</v>
      </c>
    </row>
    <row r="727" ht="17.2" spans="1:11">
      <c r="A727" s="2"/>
      <c r="B727" s="3" t="s">
        <v>7</v>
      </c>
      <c r="C727" s="1">
        <v>4</v>
      </c>
      <c r="D727" s="1" t="s">
        <v>12</v>
      </c>
      <c r="E727" s="1">
        <f>'t3-mnet'!E727-'t3-iou-mkrs'!E727</f>
        <v>0</v>
      </c>
      <c r="F727" s="1">
        <f>'t3-mnet'!F727-'t3-iou-mkrs'!F727</f>
        <v>1</v>
      </c>
      <c r="G727" s="1">
        <f>'t3-mnet'!G727-'t3-iou-mkrs'!G727</f>
        <v>0</v>
      </c>
      <c r="H727" s="1">
        <f>'t3-mnet'!H727-'t3-iou-mkrs'!H727</f>
        <v>0</v>
      </c>
      <c r="I727" s="1">
        <f>'t3-mnet'!I727-'t3-iou-mkrs'!I727</f>
        <v>0</v>
      </c>
      <c r="K727" s="1" t="e">
        <f t="shared" si="45"/>
        <v>#DIV/0!</v>
      </c>
    </row>
    <row r="728" ht="17.2" spans="1:11">
      <c r="A728" s="2"/>
      <c r="B728" s="3" t="s">
        <v>7</v>
      </c>
      <c r="C728" s="1">
        <v>5</v>
      </c>
      <c r="D728" s="1" t="s">
        <v>13</v>
      </c>
      <c r="E728" s="1">
        <f>'t3-mnet'!E728-'t3-iou-mkrs'!E728</f>
        <v>0</v>
      </c>
      <c r="F728" s="1">
        <f>'t3-mnet'!F728-'t3-iou-mkrs'!F728</f>
        <v>1</v>
      </c>
      <c r="G728" s="1">
        <f>'t3-mnet'!G728-'t3-iou-mkrs'!G728</f>
        <v>0</v>
      </c>
      <c r="H728" s="1">
        <f>'t3-mnet'!H728-'t3-iou-mkrs'!H728</f>
        <v>0</v>
      </c>
      <c r="I728" s="1">
        <f>'t3-mnet'!I728-'t3-iou-mkrs'!I728</f>
        <v>0</v>
      </c>
      <c r="K728" s="1" t="e">
        <f t="shared" si="45"/>
        <v>#DIV/0!</v>
      </c>
    </row>
    <row r="729" ht="17.2" spans="1:11">
      <c r="A729" s="2"/>
      <c r="B729" s="3" t="s">
        <v>7</v>
      </c>
      <c r="C729" s="1">
        <v>6</v>
      </c>
      <c r="D729" s="1" t="s">
        <v>14</v>
      </c>
      <c r="E729" s="1">
        <f>'t3-mnet'!E729-'t3-iou-mkrs'!E729</f>
        <v>0</v>
      </c>
      <c r="F729" s="1">
        <f>'t3-mnet'!F729-'t3-iou-mkrs'!F729</f>
        <v>0</v>
      </c>
      <c r="G729" s="1">
        <f>'t3-mnet'!G729-'t3-iou-mkrs'!G729</f>
        <v>0</v>
      </c>
      <c r="H729" s="1">
        <f>'t3-mnet'!H729-'t3-iou-mkrs'!H729</f>
        <v>0</v>
      </c>
      <c r="I729" s="1">
        <f>'t3-mnet'!I729-'t3-iou-mkrs'!I729</f>
        <v>0</v>
      </c>
      <c r="K729" s="1" t="e">
        <f t="shared" si="45"/>
        <v>#DIV/0!</v>
      </c>
    </row>
    <row r="730" ht="17.2" spans="1:11">
      <c r="A730" s="2"/>
      <c r="B730" s="3" t="s">
        <v>7</v>
      </c>
      <c r="C730" s="1">
        <v>7</v>
      </c>
      <c r="D730" s="1" t="s">
        <v>15</v>
      </c>
      <c r="E730" s="1">
        <f>'t3-mnet'!E730-'t3-iou-mkrs'!E730</f>
        <v>0</v>
      </c>
      <c r="F730" s="1">
        <f>'t3-mnet'!F730-'t3-iou-mkrs'!F730</f>
        <v>0</v>
      </c>
      <c r="G730" s="1">
        <f>'t3-mnet'!G730-'t3-iou-mkrs'!G730</f>
        <v>0</v>
      </c>
      <c r="H730" s="1">
        <f>'t3-mnet'!H730-'t3-iou-mkrs'!H730</f>
        <v>0</v>
      </c>
      <c r="I730" s="1">
        <f>'t3-mnet'!I730-'t3-iou-mkrs'!I730</f>
        <v>0</v>
      </c>
      <c r="K730" s="1" t="e">
        <f t="shared" si="45"/>
        <v>#DIV/0!</v>
      </c>
    </row>
    <row r="731" ht="17.2" spans="1:11">
      <c r="A731" s="2"/>
      <c r="B731" s="3" t="s">
        <v>7</v>
      </c>
      <c r="C731" s="1">
        <v>8</v>
      </c>
      <c r="D731" s="1" t="s">
        <v>16</v>
      </c>
      <c r="E731" s="1">
        <f>'t3-mnet'!E731-'t3-iou-mkrs'!E731</f>
        <v>0</v>
      </c>
      <c r="F731" s="1">
        <f>'t3-mnet'!F731-'t3-iou-mkrs'!F731</f>
        <v>-1</v>
      </c>
      <c r="G731" s="1">
        <f>'t3-mnet'!G731-'t3-iou-mkrs'!G731</f>
        <v>0</v>
      </c>
      <c r="H731" s="1">
        <f>'t3-mnet'!H731-'t3-iou-mkrs'!H731</f>
        <v>0</v>
      </c>
      <c r="I731" s="1">
        <f>'t3-mnet'!I731-'t3-iou-mkrs'!I731</f>
        <v>0</v>
      </c>
      <c r="K731" s="1" t="e">
        <f t="shared" si="45"/>
        <v>#DIV/0!</v>
      </c>
    </row>
    <row r="732" ht="17.2" spans="1:11">
      <c r="A732" s="2"/>
      <c r="B732" s="3" t="s">
        <v>7</v>
      </c>
      <c r="C732" s="1">
        <v>9</v>
      </c>
      <c r="D732" s="1" t="s">
        <v>17</v>
      </c>
      <c r="E732" s="1">
        <f>'t3-mnet'!E732-'t3-iou-mkrs'!E732</f>
        <v>0</v>
      </c>
      <c r="F732" s="1">
        <f>'t3-mnet'!F732-'t3-iou-mkrs'!F732</f>
        <v>-1</v>
      </c>
      <c r="G732" s="1">
        <f>'t3-mnet'!G732-'t3-iou-mkrs'!G732</f>
        <v>0</v>
      </c>
      <c r="H732" s="1">
        <f>'t3-mnet'!H732-'t3-iou-mkrs'!H732</f>
        <v>0</v>
      </c>
      <c r="I732" s="1">
        <f>'t3-mnet'!I732-'t3-iou-mkrs'!I732</f>
        <v>0</v>
      </c>
      <c r="K732" s="1" t="e">
        <f t="shared" si="45"/>
        <v>#DIV/0!</v>
      </c>
    </row>
    <row r="733" ht="17.2" spans="1:11">
      <c r="A733" s="2"/>
      <c r="B733" s="3" t="s">
        <v>7</v>
      </c>
      <c r="C733" s="1">
        <v>10</v>
      </c>
      <c r="D733" s="1" t="s">
        <v>18</v>
      </c>
      <c r="E733" s="1">
        <f>'t3-mnet'!E733-'t3-iou-mkrs'!E733</f>
        <v>0</v>
      </c>
      <c r="F733" s="1">
        <f>'t3-mnet'!F733-'t3-iou-mkrs'!F733</f>
        <v>-1</v>
      </c>
      <c r="G733" s="1">
        <f>'t3-mnet'!G733-'t3-iou-mkrs'!G733</f>
        <v>0</v>
      </c>
      <c r="H733" s="1">
        <f>'t3-mnet'!H733-'t3-iou-mkrs'!H733</f>
        <v>0</v>
      </c>
      <c r="I733" s="1">
        <f>'t3-mnet'!I733-'t3-iou-mkrs'!I733</f>
        <v>0</v>
      </c>
      <c r="K733" s="1" t="e">
        <f t="shared" si="45"/>
        <v>#DIV/0!</v>
      </c>
    </row>
    <row r="734" ht="17.2" spans="1:11">
      <c r="A734" s="2"/>
      <c r="B734" s="3" t="s">
        <v>7</v>
      </c>
      <c r="C734" s="1">
        <v>11</v>
      </c>
      <c r="D734" s="1" t="s">
        <v>19</v>
      </c>
      <c r="E734" s="1">
        <f>'t3-mnet'!E734-'t3-iou-mkrs'!E734</f>
        <v>0</v>
      </c>
      <c r="F734" s="1">
        <f>'t3-mnet'!F734-'t3-iou-mkrs'!F734</f>
        <v>-1</v>
      </c>
      <c r="G734" s="1">
        <f>'t3-mnet'!G734-'t3-iou-mkrs'!G734</f>
        <v>0</v>
      </c>
      <c r="H734" s="1">
        <f>'t3-mnet'!H734-'t3-iou-mkrs'!H734</f>
        <v>0</v>
      </c>
      <c r="I734" s="1">
        <f>'t3-mnet'!I734-'t3-iou-mkrs'!I734</f>
        <v>0</v>
      </c>
      <c r="K734" s="1" t="e">
        <f t="shared" si="45"/>
        <v>#DIV/0!</v>
      </c>
    </row>
    <row r="735" ht="17.2" spans="1:11">
      <c r="A735" s="2"/>
      <c r="B735" s="3" t="s">
        <v>7</v>
      </c>
      <c r="C735" s="1">
        <v>12</v>
      </c>
      <c r="D735" s="1" t="s">
        <v>20</v>
      </c>
      <c r="E735" s="1">
        <f>'t3-mnet'!E735-'t3-iou-mkrs'!E735</f>
        <v>0</v>
      </c>
      <c r="F735" s="1">
        <f>'t3-mnet'!F735-'t3-iou-mkrs'!F735</f>
        <v>0</v>
      </c>
      <c r="G735" s="1">
        <f>'t3-mnet'!G735-'t3-iou-mkrs'!G735</f>
        <v>0</v>
      </c>
      <c r="H735" s="1">
        <f>'t3-mnet'!H735-'t3-iou-mkrs'!H735</f>
        <v>0</v>
      </c>
      <c r="I735" s="1">
        <f>'t3-mnet'!I735-'t3-iou-mkrs'!I735</f>
        <v>0</v>
      </c>
      <c r="K735" s="1" t="e">
        <f t="shared" si="45"/>
        <v>#DIV/0!</v>
      </c>
    </row>
    <row r="736" ht="17.2" spans="1:11">
      <c r="A736" s="2"/>
      <c r="B736" s="3" t="s">
        <v>7</v>
      </c>
      <c r="C736" s="1">
        <v>13</v>
      </c>
      <c r="D736" s="1" t="s">
        <v>21</v>
      </c>
      <c r="E736" s="1">
        <f>'t3-mnet'!E736-'t3-iou-mkrs'!E736</f>
        <v>0</v>
      </c>
      <c r="F736" s="1">
        <f>'t3-mnet'!F736-'t3-iou-mkrs'!F736</f>
        <v>0</v>
      </c>
      <c r="G736" s="1">
        <f>'t3-mnet'!G736-'t3-iou-mkrs'!G736</f>
        <v>0</v>
      </c>
      <c r="H736" s="1">
        <f>'t3-mnet'!H736-'t3-iou-mkrs'!H736</f>
        <v>0</v>
      </c>
      <c r="I736" s="1">
        <f>'t3-mnet'!I736-'t3-iou-mkrs'!I736</f>
        <v>0</v>
      </c>
      <c r="K736" s="1" t="e">
        <f t="shared" si="45"/>
        <v>#DIV/0!</v>
      </c>
    </row>
    <row r="737" ht="17.2" spans="1:11">
      <c r="A737" s="2"/>
      <c r="B737" s="3" t="s">
        <v>7</v>
      </c>
      <c r="C737" s="1">
        <v>14</v>
      </c>
      <c r="D737" s="1" t="s">
        <v>22</v>
      </c>
      <c r="E737" s="1">
        <f>'t3-mnet'!E737-'t3-iou-mkrs'!E737</f>
        <v>0</v>
      </c>
      <c r="F737" s="1">
        <f>'t3-mnet'!F737-'t3-iou-mkrs'!F737</f>
        <v>-1</v>
      </c>
      <c r="G737" s="1">
        <f>'t3-mnet'!G737-'t3-iou-mkrs'!G737</f>
        <v>0</v>
      </c>
      <c r="H737" s="1">
        <f>'t3-mnet'!H737-'t3-iou-mkrs'!H737</f>
        <v>0</v>
      </c>
      <c r="I737" s="1">
        <f>'t3-mnet'!I737-'t3-iou-mkrs'!I737</f>
        <v>0</v>
      </c>
      <c r="K737" s="1" t="e">
        <f t="shared" si="45"/>
        <v>#DIV/0!</v>
      </c>
    </row>
    <row r="738" ht="17.2" spans="1:11">
      <c r="A738" s="2"/>
      <c r="B738" s="3" t="s">
        <v>69</v>
      </c>
      <c r="K738" s="1" t="e">
        <f>AVERAGE(K723:K737)</f>
        <v>#DIV/0!</v>
      </c>
    </row>
    <row r="739" ht="17.2" spans="1:11">
      <c r="A739" s="2"/>
      <c r="B739" s="3" t="s">
        <v>7</v>
      </c>
      <c r="C739" s="1">
        <v>0</v>
      </c>
      <c r="D739" s="1" t="s">
        <v>8</v>
      </c>
      <c r="E739" s="1">
        <f>'t3-mnet'!E739-'t3-iou-mkrs'!E739</f>
        <v>0</v>
      </c>
      <c r="F739" s="1">
        <f>'t3-mnet'!F739-'t3-iou-mkrs'!F739</f>
        <v>0</v>
      </c>
      <c r="G739" s="1">
        <f>'t3-mnet'!G739-'t3-iou-mkrs'!G739</f>
        <v>0</v>
      </c>
      <c r="H739" s="1">
        <f>'t3-mnet'!H739-'t3-iou-mkrs'!H739</f>
        <v>0</v>
      </c>
      <c r="I739" s="1">
        <f>'t3-mnet'!I739-'t3-iou-mkrs'!I739</f>
        <v>0</v>
      </c>
      <c r="K739" s="1" t="e">
        <f t="shared" ref="K739:K753" si="46">1-(E739+F739+G739)/H739</f>
        <v>#DIV/0!</v>
      </c>
    </row>
    <row r="740" ht="17.2" spans="1:11">
      <c r="A740" s="2"/>
      <c r="B740" s="3" t="s">
        <v>7</v>
      </c>
      <c r="C740" s="1">
        <v>1</v>
      </c>
      <c r="D740" s="1" t="s">
        <v>9</v>
      </c>
      <c r="E740" s="1">
        <f>'t3-mnet'!E740-'t3-iou-mkrs'!E740</f>
        <v>0</v>
      </c>
      <c r="F740" s="1">
        <f>'t3-mnet'!F740-'t3-iou-mkrs'!F740</f>
        <v>-1</v>
      </c>
      <c r="G740" s="1">
        <f>'t3-mnet'!G740-'t3-iou-mkrs'!G740</f>
        <v>0</v>
      </c>
      <c r="H740" s="1">
        <f>'t3-mnet'!H740-'t3-iou-mkrs'!H740</f>
        <v>0</v>
      </c>
      <c r="I740" s="1">
        <f>'t3-mnet'!I740-'t3-iou-mkrs'!I740</f>
        <v>0</v>
      </c>
      <c r="K740" s="1" t="e">
        <f t="shared" si="46"/>
        <v>#DIV/0!</v>
      </c>
    </row>
    <row r="741" ht="17.2" spans="1:11">
      <c r="A741" s="2"/>
      <c r="B741" s="3" t="s">
        <v>7</v>
      </c>
      <c r="C741" s="1">
        <v>2</v>
      </c>
      <c r="D741" s="1" t="s">
        <v>10</v>
      </c>
      <c r="E741" s="1">
        <f>'t3-mnet'!E741-'t3-iou-mkrs'!E741</f>
        <v>0</v>
      </c>
      <c r="F741" s="1">
        <f>'t3-mnet'!F741-'t3-iou-mkrs'!F741</f>
        <v>1</v>
      </c>
      <c r="G741" s="1">
        <f>'t3-mnet'!G741-'t3-iou-mkrs'!G741</f>
        <v>0</v>
      </c>
      <c r="H741" s="1">
        <f>'t3-mnet'!H741-'t3-iou-mkrs'!H741</f>
        <v>0</v>
      </c>
      <c r="I741" s="1">
        <f>'t3-mnet'!I741-'t3-iou-mkrs'!I741</f>
        <v>0</v>
      </c>
      <c r="K741" s="1" t="e">
        <f t="shared" si="46"/>
        <v>#DIV/0!</v>
      </c>
    </row>
    <row r="742" ht="17.2" spans="1:11">
      <c r="A742" s="2"/>
      <c r="B742" s="3" t="s">
        <v>7</v>
      </c>
      <c r="C742" s="1">
        <v>3</v>
      </c>
      <c r="D742" s="1" t="s">
        <v>11</v>
      </c>
      <c r="E742" s="1">
        <f>'t3-mnet'!E742-'t3-iou-mkrs'!E742</f>
        <v>0</v>
      </c>
      <c r="F742" s="1">
        <f>'t3-mnet'!F742-'t3-iou-mkrs'!F742</f>
        <v>-1</v>
      </c>
      <c r="G742" s="1">
        <f>'t3-mnet'!G742-'t3-iou-mkrs'!G742</f>
        <v>0</v>
      </c>
      <c r="H742" s="1">
        <f>'t3-mnet'!H742-'t3-iou-mkrs'!H742</f>
        <v>0</v>
      </c>
      <c r="I742" s="1">
        <f>'t3-mnet'!I742-'t3-iou-mkrs'!I742</f>
        <v>0</v>
      </c>
      <c r="K742" s="1" t="e">
        <f t="shared" si="46"/>
        <v>#DIV/0!</v>
      </c>
    </row>
    <row r="743" ht="17.2" spans="1:11">
      <c r="A743" s="2"/>
      <c r="B743" s="3" t="s">
        <v>7</v>
      </c>
      <c r="C743" s="1">
        <v>4</v>
      </c>
      <c r="D743" s="1" t="s">
        <v>12</v>
      </c>
      <c r="E743" s="1">
        <f>'t3-mnet'!E743-'t3-iou-mkrs'!E743</f>
        <v>0</v>
      </c>
      <c r="F743" s="1">
        <f>'t3-mnet'!F743-'t3-iou-mkrs'!F743</f>
        <v>-2</v>
      </c>
      <c r="G743" s="1">
        <f>'t3-mnet'!G743-'t3-iou-mkrs'!G743</f>
        <v>0</v>
      </c>
      <c r="H743" s="1">
        <f>'t3-mnet'!H743-'t3-iou-mkrs'!H743</f>
        <v>0</v>
      </c>
      <c r="I743" s="1">
        <f>'t3-mnet'!I743-'t3-iou-mkrs'!I743</f>
        <v>0</v>
      </c>
      <c r="K743" s="1" t="e">
        <f t="shared" si="46"/>
        <v>#DIV/0!</v>
      </c>
    </row>
    <row r="744" ht="17.2" spans="1:11">
      <c r="A744" s="2"/>
      <c r="B744" s="3" t="s">
        <v>7</v>
      </c>
      <c r="C744" s="1">
        <v>5</v>
      </c>
      <c r="D744" s="1" t="s">
        <v>13</v>
      </c>
      <c r="E744" s="1">
        <f>'t3-mnet'!E744-'t3-iou-mkrs'!E744</f>
        <v>0</v>
      </c>
      <c r="F744" s="1">
        <f>'t3-mnet'!F744-'t3-iou-mkrs'!F744</f>
        <v>-1</v>
      </c>
      <c r="G744" s="1">
        <f>'t3-mnet'!G744-'t3-iou-mkrs'!G744</f>
        <v>0</v>
      </c>
      <c r="H744" s="1">
        <f>'t3-mnet'!H744-'t3-iou-mkrs'!H744</f>
        <v>0</v>
      </c>
      <c r="I744" s="1">
        <f>'t3-mnet'!I744-'t3-iou-mkrs'!I744</f>
        <v>0</v>
      </c>
      <c r="K744" s="1" t="e">
        <f t="shared" si="46"/>
        <v>#DIV/0!</v>
      </c>
    </row>
    <row r="745" ht="17.2" spans="1:11">
      <c r="A745" s="2"/>
      <c r="B745" s="3" t="s">
        <v>7</v>
      </c>
      <c r="C745" s="1">
        <v>6</v>
      </c>
      <c r="D745" s="1" t="s">
        <v>14</v>
      </c>
      <c r="E745" s="1">
        <f>'t3-mnet'!E745-'t3-iou-mkrs'!E745</f>
        <v>0</v>
      </c>
      <c r="F745" s="1">
        <f>'t3-mnet'!F745-'t3-iou-mkrs'!F745</f>
        <v>0</v>
      </c>
      <c r="G745" s="1">
        <f>'t3-mnet'!G745-'t3-iou-mkrs'!G745</f>
        <v>0</v>
      </c>
      <c r="H745" s="1">
        <f>'t3-mnet'!H745-'t3-iou-mkrs'!H745</f>
        <v>0</v>
      </c>
      <c r="I745" s="1">
        <f>'t3-mnet'!I745-'t3-iou-mkrs'!I745</f>
        <v>0</v>
      </c>
      <c r="K745" s="1" t="e">
        <f t="shared" si="46"/>
        <v>#DIV/0!</v>
      </c>
    </row>
    <row r="746" ht="17.2" spans="1:11">
      <c r="A746" s="2"/>
      <c r="B746" s="3" t="s">
        <v>7</v>
      </c>
      <c r="C746" s="1">
        <v>7</v>
      </c>
      <c r="D746" s="1" t="s">
        <v>15</v>
      </c>
      <c r="E746" s="1">
        <f>'t3-mnet'!E746-'t3-iou-mkrs'!E746</f>
        <v>0</v>
      </c>
      <c r="F746" s="1">
        <f>'t3-mnet'!F746-'t3-iou-mkrs'!F746</f>
        <v>1</v>
      </c>
      <c r="G746" s="1">
        <f>'t3-mnet'!G746-'t3-iou-mkrs'!G746</f>
        <v>0</v>
      </c>
      <c r="H746" s="1">
        <f>'t3-mnet'!H746-'t3-iou-mkrs'!H746</f>
        <v>0</v>
      </c>
      <c r="I746" s="1">
        <f>'t3-mnet'!I746-'t3-iou-mkrs'!I746</f>
        <v>0</v>
      </c>
      <c r="K746" s="1" t="e">
        <f t="shared" si="46"/>
        <v>#DIV/0!</v>
      </c>
    </row>
    <row r="747" ht="17.2" spans="1:11">
      <c r="A747" s="2"/>
      <c r="B747" s="3" t="s">
        <v>7</v>
      </c>
      <c r="C747" s="1">
        <v>8</v>
      </c>
      <c r="D747" s="1" t="s">
        <v>16</v>
      </c>
      <c r="E747" s="1">
        <f>'t3-mnet'!E747-'t3-iou-mkrs'!E747</f>
        <v>0</v>
      </c>
      <c r="F747" s="1">
        <f>'t3-mnet'!F747-'t3-iou-mkrs'!F747</f>
        <v>-2</v>
      </c>
      <c r="G747" s="1">
        <f>'t3-mnet'!G747-'t3-iou-mkrs'!G747</f>
        <v>0</v>
      </c>
      <c r="H747" s="1">
        <f>'t3-mnet'!H747-'t3-iou-mkrs'!H747</f>
        <v>0</v>
      </c>
      <c r="I747" s="1">
        <f>'t3-mnet'!I747-'t3-iou-mkrs'!I747</f>
        <v>0</v>
      </c>
      <c r="K747" s="1" t="e">
        <f t="shared" si="46"/>
        <v>#DIV/0!</v>
      </c>
    </row>
    <row r="748" ht="17.2" spans="1:11">
      <c r="A748" s="2"/>
      <c r="B748" s="3" t="s">
        <v>7</v>
      </c>
      <c r="C748" s="1">
        <v>9</v>
      </c>
      <c r="D748" s="1" t="s">
        <v>17</v>
      </c>
      <c r="E748" s="1">
        <f>'t3-mnet'!E748-'t3-iou-mkrs'!E748</f>
        <v>0</v>
      </c>
      <c r="F748" s="1">
        <f>'t3-mnet'!F748-'t3-iou-mkrs'!F748</f>
        <v>-1</v>
      </c>
      <c r="G748" s="1">
        <f>'t3-mnet'!G748-'t3-iou-mkrs'!G748</f>
        <v>0</v>
      </c>
      <c r="H748" s="1">
        <f>'t3-mnet'!H748-'t3-iou-mkrs'!H748</f>
        <v>0</v>
      </c>
      <c r="I748" s="1">
        <f>'t3-mnet'!I748-'t3-iou-mkrs'!I748</f>
        <v>0</v>
      </c>
      <c r="K748" s="1" t="e">
        <f t="shared" si="46"/>
        <v>#DIV/0!</v>
      </c>
    </row>
    <row r="749" ht="17.2" spans="1:11">
      <c r="A749" s="2"/>
      <c r="B749" s="3" t="s">
        <v>7</v>
      </c>
      <c r="C749" s="1">
        <v>10</v>
      </c>
      <c r="D749" s="1" t="s">
        <v>18</v>
      </c>
      <c r="E749" s="1">
        <f>'t3-mnet'!E749-'t3-iou-mkrs'!E749</f>
        <v>0</v>
      </c>
      <c r="F749" s="1">
        <f>'t3-mnet'!F749-'t3-iou-mkrs'!F749</f>
        <v>-1</v>
      </c>
      <c r="G749" s="1">
        <f>'t3-mnet'!G749-'t3-iou-mkrs'!G749</f>
        <v>0</v>
      </c>
      <c r="H749" s="1">
        <f>'t3-mnet'!H749-'t3-iou-mkrs'!H749</f>
        <v>0</v>
      </c>
      <c r="I749" s="1">
        <f>'t3-mnet'!I749-'t3-iou-mkrs'!I749</f>
        <v>0</v>
      </c>
      <c r="K749" s="1" t="e">
        <f t="shared" si="46"/>
        <v>#DIV/0!</v>
      </c>
    </row>
    <row r="750" ht="17.2" spans="1:11">
      <c r="A750" s="2"/>
      <c r="B750" s="3" t="s">
        <v>7</v>
      </c>
      <c r="C750" s="1">
        <v>11</v>
      </c>
      <c r="D750" s="1" t="s">
        <v>19</v>
      </c>
      <c r="E750" s="1">
        <f>'t3-mnet'!E750-'t3-iou-mkrs'!E750</f>
        <v>0</v>
      </c>
      <c r="F750" s="1">
        <f>'t3-mnet'!F750-'t3-iou-mkrs'!F750</f>
        <v>-1</v>
      </c>
      <c r="G750" s="1">
        <f>'t3-mnet'!G750-'t3-iou-mkrs'!G750</f>
        <v>0</v>
      </c>
      <c r="H750" s="1">
        <f>'t3-mnet'!H750-'t3-iou-mkrs'!H750</f>
        <v>0</v>
      </c>
      <c r="I750" s="1">
        <f>'t3-mnet'!I750-'t3-iou-mkrs'!I750</f>
        <v>0</v>
      </c>
      <c r="K750" s="1" t="e">
        <f t="shared" si="46"/>
        <v>#DIV/0!</v>
      </c>
    </row>
    <row r="751" ht="17.2" spans="1:11">
      <c r="A751" s="2"/>
      <c r="B751" s="3" t="s">
        <v>7</v>
      </c>
      <c r="C751" s="1">
        <v>12</v>
      </c>
      <c r="D751" s="1" t="s">
        <v>20</v>
      </c>
      <c r="E751" s="1">
        <f>'t3-mnet'!E751-'t3-iou-mkrs'!E751</f>
        <v>0</v>
      </c>
      <c r="F751" s="1">
        <f>'t3-mnet'!F751-'t3-iou-mkrs'!F751</f>
        <v>-2</v>
      </c>
      <c r="G751" s="1">
        <f>'t3-mnet'!G751-'t3-iou-mkrs'!G751</f>
        <v>0</v>
      </c>
      <c r="H751" s="1">
        <f>'t3-mnet'!H751-'t3-iou-mkrs'!H751</f>
        <v>0</v>
      </c>
      <c r="I751" s="1">
        <f>'t3-mnet'!I751-'t3-iou-mkrs'!I751</f>
        <v>0</v>
      </c>
      <c r="K751" s="1" t="e">
        <f t="shared" si="46"/>
        <v>#DIV/0!</v>
      </c>
    </row>
    <row r="752" ht="17.2" spans="1:11">
      <c r="A752" s="2"/>
      <c r="B752" s="3" t="s">
        <v>7</v>
      </c>
      <c r="C752" s="1">
        <v>13</v>
      </c>
      <c r="D752" s="1" t="s">
        <v>21</v>
      </c>
      <c r="E752" s="1">
        <f>'t3-mnet'!E752-'t3-iou-mkrs'!E752</f>
        <v>0</v>
      </c>
      <c r="F752" s="1">
        <f>'t3-mnet'!F752-'t3-iou-mkrs'!F752</f>
        <v>-1</v>
      </c>
      <c r="G752" s="1">
        <f>'t3-mnet'!G752-'t3-iou-mkrs'!G752</f>
        <v>0</v>
      </c>
      <c r="H752" s="1">
        <f>'t3-mnet'!H752-'t3-iou-mkrs'!H752</f>
        <v>0</v>
      </c>
      <c r="I752" s="1">
        <f>'t3-mnet'!I752-'t3-iou-mkrs'!I752</f>
        <v>0</v>
      </c>
      <c r="K752" s="1" t="e">
        <f t="shared" si="46"/>
        <v>#DIV/0!</v>
      </c>
    </row>
    <row r="753" ht="17.2" spans="1:11">
      <c r="A753" s="2"/>
      <c r="B753" s="3" t="s">
        <v>7</v>
      </c>
      <c r="C753" s="1">
        <v>14</v>
      </c>
      <c r="D753" s="1" t="s">
        <v>22</v>
      </c>
      <c r="E753" s="1">
        <f>'t3-mnet'!E753-'t3-iou-mkrs'!E753</f>
        <v>0</v>
      </c>
      <c r="F753" s="1">
        <f>'t3-mnet'!F753-'t3-iou-mkrs'!F753</f>
        <v>-2</v>
      </c>
      <c r="G753" s="1">
        <f>'t3-mnet'!G753-'t3-iou-mkrs'!G753</f>
        <v>0</v>
      </c>
      <c r="H753" s="1">
        <f>'t3-mnet'!H753-'t3-iou-mkrs'!H753</f>
        <v>0</v>
      </c>
      <c r="I753" s="1">
        <f>'t3-mnet'!I753-'t3-iou-mkrs'!I753</f>
        <v>0</v>
      </c>
      <c r="K753" s="1" t="e">
        <f t="shared" si="46"/>
        <v>#DIV/0!</v>
      </c>
    </row>
    <row r="754" ht="17.2" spans="1:11">
      <c r="A754" s="2"/>
      <c r="B754" s="3" t="s">
        <v>70</v>
      </c>
      <c r="K754" s="1" t="e">
        <f>AVERAGE(K739:K753)</f>
        <v>#DIV/0!</v>
      </c>
    </row>
    <row r="755" ht="17.2" spans="1:11">
      <c r="A755" s="2"/>
      <c r="B755" s="3" t="s">
        <v>7</v>
      </c>
      <c r="C755" s="1">
        <v>0</v>
      </c>
      <c r="D755" s="1" t="s">
        <v>8</v>
      </c>
      <c r="E755" s="1">
        <f>'t3-mnet'!E755-'t3-iou-mkrs'!E755</f>
        <v>0</v>
      </c>
      <c r="F755" s="1">
        <f>'t3-mnet'!F755-'t3-iou-mkrs'!F755</f>
        <v>0</v>
      </c>
      <c r="G755" s="1">
        <f>'t3-mnet'!G755-'t3-iou-mkrs'!G755</f>
        <v>0</v>
      </c>
      <c r="H755" s="1">
        <f>'t3-mnet'!H755-'t3-iou-mkrs'!H755</f>
        <v>0</v>
      </c>
      <c r="I755" s="1">
        <f>'t3-mnet'!I755-'t3-iou-mkrs'!I755</f>
        <v>0</v>
      </c>
      <c r="K755" s="1" t="e">
        <f t="shared" ref="K755:K769" si="47">1-(E755+F755+G755)/H755</f>
        <v>#DIV/0!</v>
      </c>
    </row>
    <row r="756" ht="17.2" spans="1:11">
      <c r="A756" s="2"/>
      <c r="B756" s="3" t="s">
        <v>7</v>
      </c>
      <c r="C756" s="1">
        <v>1</v>
      </c>
      <c r="D756" s="1" t="s">
        <v>9</v>
      </c>
      <c r="E756" s="1">
        <f>'t3-mnet'!E756-'t3-iou-mkrs'!E756</f>
        <v>0</v>
      </c>
      <c r="F756" s="1">
        <f>'t3-mnet'!F756-'t3-iou-mkrs'!F756</f>
        <v>0</v>
      </c>
      <c r="G756" s="1">
        <f>'t3-mnet'!G756-'t3-iou-mkrs'!G756</f>
        <v>0</v>
      </c>
      <c r="H756" s="1">
        <f>'t3-mnet'!H756-'t3-iou-mkrs'!H756</f>
        <v>0</v>
      </c>
      <c r="I756" s="1">
        <f>'t3-mnet'!I756-'t3-iou-mkrs'!I756</f>
        <v>0</v>
      </c>
      <c r="K756" s="1" t="e">
        <f t="shared" si="47"/>
        <v>#DIV/0!</v>
      </c>
    </row>
    <row r="757" ht="17.2" spans="1:11">
      <c r="A757" s="2"/>
      <c r="B757" s="3" t="s">
        <v>7</v>
      </c>
      <c r="C757" s="1">
        <v>2</v>
      </c>
      <c r="D757" s="1" t="s">
        <v>10</v>
      </c>
      <c r="E757" s="1">
        <f>'t3-mnet'!E757-'t3-iou-mkrs'!E757</f>
        <v>0</v>
      </c>
      <c r="F757" s="1">
        <f>'t3-mnet'!F757-'t3-iou-mkrs'!F757</f>
        <v>2</v>
      </c>
      <c r="G757" s="1">
        <f>'t3-mnet'!G757-'t3-iou-mkrs'!G757</f>
        <v>0</v>
      </c>
      <c r="H757" s="1">
        <f>'t3-mnet'!H757-'t3-iou-mkrs'!H757</f>
        <v>0</v>
      </c>
      <c r="I757" s="1">
        <f>'t3-mnet'!I757-'t3-iou-mkrs'!I757</f>
        <v>0</v>
      </c>
      <c r="K757" s="1" t="e">
        <f t="shared" si="47"/>
        <v>#DIV/0!</v>
      </c>
    </row>
    <row r="758" ht="17.2" spans="1:11">
      <c r="A758" s="2"/>
      <c r="B758" s="3" t="s">
        <v>7</v>
      </c>
      <c r="C758" s="1">
        <v>3</v>
      </c>
      <c r="D758" s="1" t="s">
        <v>11</v>
      </c>
      <c r="E758" s="1">
        <f>'t3-mnet'!E758-'t3-iou-mkrs'!E758</f>
        <v>0</v>
      </c>
      <c r="F758" s="1">
        <f>'t3-mnet'!F758-'t3-iou-mkrs'!F758</f>
        <v>0</v>
      </c>
      <c r="G758" s="1">
        <f>'t3-mnet'!G758-'t3-iou-mkrs'!G758</f>
        <v>0</v>
      </c>
      <c r="H758" s="1">
        <f>'t3-mnet'!H758-'t3-iou-mkrs'!H758</f>
        <v>0</v>
      </c>
      <c r="I758" s="1">
        <f>'t3-mnet'!I758-'t3-iou-mkrs'!I758</f>
        <v>0</v>
      </c>
      <c r="K758" s="1" t="e">
        <f t="shared" si="47"/>
        <v>#DIV/0!</v>
      </c>
    </row>
    <row r="759" ht="17.2" spans="1:11">
      <c r="A759" s="2"/>
      <c r="B759" s="3" t="s">
        <v>7</v>
      </c>
      <c r="C759" s="1">
        <v>4</v>
      </c>
      <c r="D759" s="1" t="s">
        <v>12</v>
      </c>
      <c r="E759" s="1">
        <f>'t3-mnet'!E759-'t3-iou-mkrs'!E759</f>
        <v>0</v>
      </c>
      <c r="F759" s="1">
        <f>'t3-mnet'!F759-'t3-iou-mkrs'!F759</f>
        <v>1</v>
      </c>
      <c r="G759" s="1">
        <f>'t3-mnet'!G759-'t3-iou-mkrs'!G759</f>
        <v>0</v>
      </c>
      <c r="H759" s="1">
        <f>'t3-mnet'!H759-'t3-iou-mkrs'!H759</f>
        <v>0</v>
      </c>
      <c r="I759" s="1">
        <f>'t3-mnet'!I759-'t3-iou-mkrs'!I759</f>
        <v>0</v>
      </c>
      <c r="K759" s="1" t="e">
        <f t="shared" si="47"/>
        <v>#DIV/0!</v>
      </c>
    </row>
    <row r="760" ht="17.2" spans="1:11">
      <c r="A760" s="2"/>
      <c r="B760" s="3" t="s">
        <v>7</v>
      </c>
      <c r="C760" s="1">
        <v>5</v>
      </c>
      <c r="D760" s="1" t="s">
        <v>13</v>
      </c>
      <c r="E760" s="1">
        <f>'t3-mnet'!E760-'t3-iou-mkrs'!E760</f>
        <v>0</v>
      </c>
      <c r="F760" s="1">
        <f>'t3-mnet'!F760-'t3-iou-mkrs'!F760</f>
        <v>0</v>
      </c>
      <c r="G760" s="1">
        <f>'t3-mnet'!G760-'t3-iou-mkrs'!G760</f>
        <v>0</v>
      </c>
      <c r="H760" s="1">
        <f>'t3-mnet'!H760-'t3-iou-mkrs'!H760</f>
        <v>0</v>
      </c>
      <c r="I760" s="1">
        <f>'t3-mnet'!I760-'t3-iou-mkrs'!I760</f>
        <v>0</v>
      </c>
      <c r="K760" s="1" t="e">
        <f t="shared" si="47"/>
        <v>#DIV/0!</v>
      </c>
    </row>
    <row r="761" ht="17.2" spans="1:11">
      <c r="A761" s="2"/>
      <c r="B761" s="3" t="s">
        <v>7</v>
      </c>
      <c r="C761" s="1">
        <v>6</v>
      </c>
      <c r="D761" s="1" t="s">
        <v>14</v>
      </c>
      <c r="E761" s="1">
        <f>'t3-mnet'!E761-'t3-iou-mkrs'!E761</f>
        <v>0</v>
      </c>
      <c r="F761" s="1">
        <f>'t3-mnet'!F761-'t3-iou-mkrs'!F761</f>
        <v>0</v>
      </c>
      <c r="G761" s="1">
        <f>'t3-mnet'!G761-'t3-iou-mkrs'!G761</f>
        <v>0</v>
      </c>
      <c r="H761" s="1">
        <f>'t3-mnet'!H761-'t3-iou-mkrs'!H761</f>
        <v>0</v>
      </c>
      <c r="I761" s="1">
        <f>'t3-mnet'!I761-'t3-iou-mkrs'!I761</f>
        <v>0</v>
      </c>
      <c r="K761" s="1" t="e">
        <f t="shared" si="47"/>
        <v>#DIV/0!</v>
      </c>
    </row>
    <row r="762" ht="17.2" spans="1:11">
      <c r="A762" s="2"/>
      <c r="B762" s="3" t="s">
        <v>7</v>
      </c>
      <c r="C762" s="1">
        <v>7</v>
      </c>
      <c r="D762" s="1" t="s">
        <v>15</v>
      </c>
      <c r="E762" s="1">
        <f>'t3-mnet'!E762-'t3-iou-mkrs'!E762</f>
        <v>0</v>
      </c>
      <c r="F762" s="1">
        <f>'t3-mnet'!F762-'t3-iou-mkrs'!F762</f>
        <v>-1</v>
      </c>
      <c r="G762" s="1">
        <f>'t3-mnet'!G762-'t3-iou-mkrs'!G762</f>
        <v>0</v>
      </c>
      <c r="H762" s="1">
        <f>'t3-mnet'!H762-'t3-iou-mkrs'!H762</f>
        <v>0</v>
      </c>
      <c r="I762" s="1">
        <f>'t3-mnet'!I762-'t3-iou-mkrs'!I762</f>
        <v>0</v>
      </c>
      <c r="K762" s="1" t="e">
        <f t="shared" si="47"/>
        <v>#DIV/0!</v>
      </c>
    </row>
    <row r="763" ht="17.2" spans="1:11">
      <c r="A763" s="2"/>
      <c r="B763" s="3" t="s">
        <v>7</v>
      </c>
      <c r="C763" s="1">
        <v>8</v>
      </c>
      <c r="D763" s="1" t="s">
        <v>16</v>
      </c>
      <c r="E763" s="1">
        <f>'t3-mnet'!E763-'t3-iou-mkrs'!E763</f>
        <v>0</v>
      </c>
      <c r="F763" s="1">
        <f>'t3-mnet'!F763-'t3-iou-mkrs'!F763</f>
        <v>-2</v>
      </c>
      <c r="G763" s="1">
        <f>'t3-mnet'!G763-'t3-iou-mkrs'!G763</f>
        <v>0</v>
      </c>
      <c r="H763" s="1">
        <f>'t3-mnet'!H763-'t3-iou-mkrs'!H763</f>
        <v>0</v>
      </c>
      <c r="I763" s="1">
        <f>'t3-mnet'!I763-'t3-iou-mkrs'!I763</f>
        <v>0</v>
      </c>
      <c r="K763" s="1" t="e">
        <f t="shared" si="47"/>
        <v>#DIV/0!</v>
      </c>
    </row>
    <row r="764" ht="17.2" spans="1:11">
      <c r="A764" s="2"/>
      <c r="B764" s="3" t="s">
        <v>7</v>
      </c>
      <c r="C764" s="1">
        <v>9</v>
      </c>
      <c r="D764" s="1" t="s">
        <v>17</v>
      </c>
      <c r="E764" s="1">
        <f>'t3-mnet'!E764-'t3-iou-mkrs'!E764</f>
        <v>0</v>
      </c>
      <c r="F764" s="1">
        <f>'t3-mnet'!F764-'t3-iou-mkrs'!F764</f>
        <v>-4</v>
      </c>
      <c r="G764" s="1">
        <f>'t3-mnet'!G764-'t3-iou-mkrs'!G764</f>
        <v>0</v>
      </c>
      <c r="H764" s="1">
        <f>'t3-mnet'!H764-'t3-iou-mkrs'!H764</f>
        <v>0</v>
      </c>
      <c r="I764" s="1">
        <f>'t3-mnet'!I764-'t3-iou-mkrs'!I764</f>
        <v>0</v>
      </c>
      <c r="K764" s="1" t="e">
        <f t="shared" si="47"/>
        <v>#DIV/0!</v>
      </c>
    </row>
    <row r="765" ht="17.2" spans="1:11">
      <c r="A765" s="2"/>
      <c r="B765" s="3" t="s">
        <v>7</v>
      </c>
      <c r="C765" s="1">
        <v>10</v>
      </c>
      <c r="D765" s="1" t="s">
        <v>18</v>
      </c>
      <c r="E765" s="1">
        <f>'t3-mnet'!E765-'t3-iou-mkrs'!E765</f>
        <v>0</v>
      </c>
      <c r="F765" s="1">
        <f>'t3-mnet'!F765-'t3-iou-mkrs'!F765</f>
        <v>0</v>
      </c>
      <c r="G765" s="1">
        <f>'t3-mnet'!G765-'t3-iou-mkrs'!G765</f>
        <v>0</v>
      </c>
      <c r="H765" s="1">
        <f>'t3-mnet'!H765-'t3-iou-mkrs'!H765</f>
        <v>0</v>
      </c>
      <c r="I765" s="1">
        <f>'t3-mnet'!I765-'t3-iou-mkrs'!I765</f>
        <v>0</v>
      </c>
      <c r="K765" s="1" t="e">
        <f t="shared" si="47"/>
        <v>#DIV/0!</v>
      </c>
    </row>
    <row r="766" ht="17.2" spans="1:11">
      <c r="A766" s="2"/>
      <c r="B766" s="3" t="s">
        <v>7</v>
      </c>
      <c r="C766" s="1">
        <v>11</v>
      </c>
      <c r="D766" s="1" t="s">
        <v>19</v>
      </c>
      <c r="E766" s="1">
        <f>'t3-mnet'!E766-'t3-iou-mkrs'!E766</f>
        <v>0</v>
      </c>
      <c r="F766" s="1">
        <f>'t3-mnet'!F766-'t3-iou-mkrs'!F766</f>
        <v>0</v>
      </c>
      <c r="G766" s="1">
        <f>'t3-mnet'!G766-'t3-iou-mkrs'!G766</f>
        <v>0</v>
      </c>
      <c r="H766" s="1">
        <f>'t3-mnet'!H766-'t3-iou-mkrs'!H766</f>
        <v>0</v>
      </c>
      <c r="I766" s="1">
        <f>'t3-mnet'!I766-'t3-iou-mkrs'!I766</f>
        <v>0</v>
      </c>
      <c r="K766" s="1" t="e">
        <f t="shared" si="47"/>
        <v>#DIV/0!</v>
      </c>
    </row>
    <row r="767" ht="17.2" spans="1:11">
      <c r="A767" s="2"/>
      <c r="B767" s="3" t="s">
        <v>7</v>
      </c>
      <c r="C767" s="1">
        <v>12</v>
      </c>
      <c r="D767" s="1" t="s">
        <v>20</v>
      </c>
      <c r="E767" s="1">
        <f>'t3-mnet'!E767-'t3-iou-mkrs'!E767</f>
        <v>0</v>
      </c>
      <c r="F767" s="1">
        <f>'t3-mnet'!F767-'t3-iou-mkrs'!F767</f>
        <v>-3</v>
      </c>
      <c r="G767" s="1">
        <f>'t3-mnet'!G767-'t3-iou-mkrs'!G767</f>
        <v>0</v>
      </c>
      <c r="H767" s="1">
        <f>'t3-mnet'!H767-'t3-iou-mkrs'!H767</f>
        <v>0</v>
      </c>
      <c r="I767" s="1">
        <f>'t3-mnet'!I767-'t3-iou-mkrs'!I767</f>
        <v>0</v>
      </c>
      <c r="K767" s="1" t="e">
        <f t="shared" si="47"/>
        <v>#DIV/0!</v>
      </c>
    </row>
    <row r="768" ht="17.2" spans="1:11">
      <c r="A768" s="2"/>
      <c r="B768" s="3" t="s">
        <v>7</v>
      </c>
      <c r="C768" s="1">
        <v>13</v>
      </c>
      <c r="D768" s="1" t="s">
        <v>21</v>
      </c>
      <c r="E768" s="1">
        <f>'t3-mnet'!E768-'t3-iou-mkrs'!E768</f>
        <v>0</v>
      </c>
      <c r="F768" s="1">
        <f>'t3-mnet'!F768-'t3-iou-mkrs'!F768</f>
        <v>-3</v>
      </c>
      <c r="G768" s="1">
        <f>'t3-mnet'!G768-'t3-iou-mkrs'!G768</f>
        <v>0</v>
      </c>
      <c r="H768" s="1">
        <f>'t3-mnet'!H768-'t3-iou-mkrs'!H768</f>
        <v>0</v>
      </c>
      <c r="I768" s="1">
        <f>'t3-mnet'!I768-'t3-iou-mkrs'!I768</f>
        <v>0</v>
      </c>
      <c r="K768" s="1" t="e">
        <f t="shared" si="47"/>
        <v>#DIV/0!</v>
      </c>
    </row>
    <row r="769" ht="17.2" spans="1:11">
      <c r="A769" s="2"/>
      <c r="B769" s="3" t="s">
        <v>7</v>
      </c>
      <c r="C769" s="1">
        <v>14</v>
      </c>
      <c r="D769" s="1" t="s">
        <v>22</v>
      </c>
      <c r="E769" s="1">
        <f>'t3-mnet'!E769-'t3-iou-mkrs'!E769</f>
        <v>0</v>
      </c>
      <c r="F769" s="1">
        <f>'t3-mnet'!F769-'t3-iou-mkrs'!F769</f>
        <v>-1</v>
      </c>
      <c r="G769" s="1">
        <f>'t3-mnet'!G769-'t3-iou-mkrs'!G769</f>
        <v>0</v>
      </c>
      <c r="H769" s="1">
        <f>'t3-mnet'!H769-'t3-iou-mkrs'!H769</f>
        <v>0</v>
      </c>
      <c r="I769" s="1">
        <f>'t3-mnet'!I769-'t3-iou-mkrs'!I769</f>
        <v>0</v>
      </c>
      <c r="K769" s="1" t="e">
        <f t="shared" si="47"/>
        <v>#DIV/0!</v>
      </c>
    </row>
    <row r="770" ht="17.2" spans="1:11">
      <c r="A770" s="2"/>
      <c r="B770" s="3" t="s">
        <v>71</v>
      </c>
      <c r="K770" s="1" t="e">
        <f>AVERAGE(K755:K769)</f>
        <v>#DIV/0!</v>
      </c>
    </row>
    <row r="771" ht="17.2" spans="1:11">
      <c r="A771" s="2"/>
      <c r="B771" s="3" t="s">
        <v>7</v>
      </c>
      <c r="C771" s="1">
        <v>0</v>
      </c>
      <c r="D771" s="1" t="s">
        <v>8</v>
      </c>
      <c r="E771" s="1">
        <f>'t3-mnet'!E771-'t3-iou-mkrs'!E771</f>
        <v>0</v>
      </c>
      <c r="F771" s="1">
        <f>'t3-mnet'!F771-'t3-iou-mkrs'!F771</f>
        <v>-3</v>
      </c>
      <c r="G771" s="1">
        <f>'t3-mnet'!G771-'t3-iou-mkrs'!G771</f>
        <v>0</v>
      </c>
      <c r="H771" s="1">
        <f>'t3-mnet'!H771-'t3-iou-mkrs'!H771</f>
        <v>0</v>
      </c>
      <c r="I771" s="1">
        <f>'t3-mnet'!I771-'t3-iou-mkrs'!I771</f>
        <v>0</v>
      </c>
      <c r="K771" s="1" t="e">
        <f t="shared" ref="K771:K785" si="48">1-(E771+F771+G771)/H771</f>
        <v>#DIV/0!</v>
      </c>
    </row>
    <row r="772" ht="17.2" spans="1:11">
      <c r="A772" s="2"/>
      <c r="B772" s="3" t="s">
        <v>7</v>
      </c>
      <c r="C772" s="1">
        <v>1</v>
      </c>
      <c r="D772" s="1" t="s">
        <v>9</v>
      </c>
      <c r="E772" s="1">
        <f>'t3-mnet'!E772-'t3-iou-mkrs'!E772</f>
        <v>0</v>
      </c>
      <c r="F772" s="1">
        <f>'t3-mnet'!F772-'t3-iou-mkrs'!F772</f>
        <v>-5</v>
      </c>
      <c r="G772" s="1">
        <f>'t3-mnet'!G772-'t3-iou-mkrs'!G772</f>
        <v>0</v>
      </c>
      <c r="H772" s="1">
        <f>'t3-mnet'!H772-'t3-iou-mkrs'!H772</f>
        <v>0</v>
      </c>
      <c r="I772" s="1">
        <f>'t3-mnet'!I772-'t3-iou-mkrs'!I772</f>
        <v>0</v>
      </c>
      <c r="K772" s="1" t="e">
        <f t="shared" si="48"/>
        <v>#DIV/0!</v>
      </c>
    </row>
    <row r="773" ht="17.2" spans="1:11">
      <c r="A773" s="2"/>
      <c r="B773" s="3" t="s">
        <v>7</v>
      </c>
      <c r="C773" s="1">
        <v>2</v>
      </c>
      <c r="D773" s="1" t="s">
        <v>10</v>
      </c>
      <c r="E773" s="1">
        <f>'t3-mnet'!E773-'t3-iou-mkrs'!E773</f>
        <v>0</v>
      </c>
      <c r="F773" s="1">
        <f>'t3-mnet'!F773-'t3-iou-mkrs'!F773</f>
        <v>-8</v>
      </c>
      <c r="G773" s="1">
        <f>'t3-mnet'!G773-'t3-iou-mkrs'!G773</f>
        <v>0</v>
      </c>
      <c r="H773" s="1">
        <f>'t3-mnet'!H773-'t3-iou-mkrs'!H773</f>
        <v>0</v>
      </c>
      <c r="I773" s="1">
        <f>'t3-mnet'!I773-'t3-iou-mkrs'!I773</f>
        <v>0</v>
      </c>
      <c r="K773" s="1" t="e">
        <f t="shared" si="48"/>
        <v>#DIV/0!</v>
      </c>
    </row>
    <row r="774" ht="17.2" spans="1:11">
      <c r="A774" s="2"/>
      <c r="B774" s="3" t="s">
        <v>7</v>
      </c>
      <c r="C774" s="1">
        <v>3</v>
      </c>
      <c r="D774" s="1" t="s">
        <v>11</v>
      </c>
      <c r="E774" s="1">
        <f>'t3-mnet'!E774-'t3-iou-mkrs'!E774</f>
        <v>0</v>
      </c>
      <c r="F774" s="1">
        <f>'t3-mnet'!F774-'t3-iou-mkrs'!F774</f>
        <v>-5</v>
      </c>
      <c r="G774" s="1">
        <f>'t3-mnet'!G774-'t3-iou-mkrs'!G774</f>
        <v>0</v>
      </c>
      <c r="H774" s="1">
        <f>'t3-mnet'!H774-'t3-iou-mkrs'!H774</f>
        <v>0</v>
      </c>
      <c r="I774" s="1">
        <f>'t3-mnet'!I774-'t3-iou-mkrs'!I774</f>
        <v>0</v>
      </c>
      <c r="K774" s="1" t="e">
        <f t="shared" si="48"/>
        <v>#DIV/0!</v>
      </c>
    </row>
    <row r="775" ht="17.2" spans="1:11">
      <c r="A775" s="2"/>
      <c r="B775" s="3" t="s">
        <v>7</v>
      </c>
      <c r="C775" s="1">
        <v>4</v>
      </c>
      <c r="D775" s="1" t="s">
        <v>12</v>
      </c>
      <c r="E775" s="1">
        <f>'t3-mnet'!E775-'t3-iou-mkrs'!E775</f>
        <v>0</v>
      </c>
      <c r="F775" s="1">
        <f>'t3-mnet'!F775-'t3-iou-mkrs'!F775</f>
        <v>-5</v>
      </c>
      <c r="G775" s="1">
        <f>'t3-mnet'!G775-'t3-iou-mkrs'!G775</f>
        <v>0</v>
      </c>
      <c r="H775" s="1">
        <f>'t3-mnet'!H775-'t3-iou-mkrs'!H775</f>
        <v>0</v>
      </c>
      <c r="I775" s="1">
        <f>'t3-mnet'!I775-'t3-iou-mkrs'!I775</f>
        <v>0</v>
      </c>
      <c r="K775" s="1" t="e">
        <f t="shared" si="48"/>
        <v>#DIV/0!</v>
      </c>
    </row>
    <row r="776" ht="17.2" spans="1:11">
      <c r="A776" s="2"/>
      <c r="B776" s="3" t="s">
        <v>7</v>
      </c>
      <c r="C776" s="1">
        <v>5</v>
      </c>
      <c r="D776" s="1" t="s">
        <v>13</v>
      </c>
      <c r="E776" s="1">
        <f>'t3-mnet'!E776-'t3-iou-mkrs'!E776</f>
        <v>0</v>
      </c>
      <c r="F776" s="1">
        <f>'t3-mnet'!F776-'t3-iou-mkrs'!F776</f>
        <v>-5</v>
      </c>
      <c r="G776" s="1">
        <f>'t3-mnet'!G776-'t3-iou-mkrs'!G776</f>
        <v>0</v>
      </c>
      <c r="H776" s="1">
        <f>'t3-mnet'!H776-'t3-iou-mkrs'!H776</f>
        <v>0</v>
      </c>
      <c r="I776" s="1">
        <f>'t3-mnet'!I776-'t3-iou-mkrs'!I776</f>
        <v>0</v>
      </c>
      <c r="K776" s="1" t="e">
        <f t="shared" si="48"/>
        <v>#DIV/0!</v>
      </c>
    </row>
    <row r="777" ht="17.2" spans="1:11">
      <c r="A777" s="2"/>
      <c r="B777" s="3" t="s">
        <v>7</v>
      </c>
      <c r="C777" s="1">
        <v>6</v>
      </c>
      <c r="D777" s="1" t="s">
        <v>14</v>
      </c>
      <c r="E777" s="1">
        <f>'t3-mnet'!E777-'t3-iou-mkrs'!E777</f>
        <v>0</v>
      </c>
      <c r="F777" s="1">
        <f>'t3-mnet'!F777-'t3-iou-mkrs'!F777</f>
        <v>-3</v>
      </c>
      <c r="G777" s="1">
        <f>'t3-mnet'!G777-'t3-iou-mkrs'!G777</f>
        <v>0</v>
      </c>
      <c r="H777" s="1">
        <f>'t3-mnet'!H777-'t3-iou-mkrs'!H777</f>
        <v>0</v>
      </c>
      <c r="I777" s="1">
        <f>'t3-mnet'!I777-'t3-iou-mkrs'!I777</f>
        <v>0</v>
      </c>
      <c r="K777" s="1" t="e">
        <f t="shared" si="48"/>
        <v>#DIV/0!</v>
      </c>
    </row>
    <row r="778" ht="17.2" spans="1:11">
      <c r="A778" s="2"/>
      <c r="B778" s="3" t="s">
        <v>7</v>
      </c>
      <c r="C778" s="1">
        <v>7</v>
      </c>
      <c r="D778" s="1" t="s">
        <v>15</v>
      </c>
      <c r="E778" s="1">
        <f>'t3-mnet'!E778-'t3-iou-mkrs'!E778</f>
        <v>0</v>
      </c>
      <c r="F778" s="1">
        <f>'t3-mnet'!F778-'t3-iou-mkrs'!F778</f>
        <v>-5</v>
      </c>
      <c r="G778" s="1">
        <f>'t3-mnet'!G778-'t3-iou-mkrs'!G778</f>
        <v>0</v>
      </c>
      <c r="H778" s="1">
        <f>'t3-mnet'!H778-'t3-iou-mkrs'!H778</f>
        <v>0</v>
      </c>
      <c r="I778" s="1">
        <f>'t3-mnet'!I778-'t3-iou-mkrs'!I778</f>
        <v>0</v>
      </c>
      <c r="K778" s="1" t="e">
        <f t="shared" si="48"/>
        <v>#DIV/0!</v>
      </c>
    </row>
    <row r="779" ht="17.2" spans="1:11">
      <c r="A779" s="2"/>
      <c r="B779" s="3" t="s">
        <v>7</v>
      </c>
      <c r="C779" s="1">
        <v>8</v>
      </c>
      <c r="D779" s="1" t="s">
        <v>16</v>
      </c>
      <c r="E779" s="1">
        <f>'t3-mnet'!E779-'t3-iou-mkrs'!E779</f>
        <v>0</v>
      </c>
      <c r="F779" s="1">
        <f>'t3-mnet'!F779-'t3-iou-mkrs'!F779</f>
        <v>-7</v>
      </c>
      <c r="G779" s="1">
        <f>'t3-mnet'!G779-'t3-iou-mkrs'!G779</f>
        <v>0</v>
      </c>
      <c r="H779" s="1">
        <f>'t3-mnet'!H779-'t3-iou-mkrs'!H779</f>
        <v>0</v>
      </c>
      <c r="I779" s="1">
        <f>'t3-mnet'!I779-'t3-iou-mkrs'!I779</f>
        <v>0</v>
      </c>
      <c r="K779" s="1" t="e">
        <f t="shared" si="48"/>
        <v>#DIV/0!</v>
      </c>
    </row>
    <row r="780" ht="17.2" spans="1:11">
      <c r="A780" s="2"/>
      <c r="B780" s="3" t="s">
        <v>7</v>
      </c>
      <c r="C780" s="1">
        <v>9</v>
      </c>
      <c r="D780" s="1" t="s">
        <v>17</v>
      </c>
      <c r="E780" s="1">
        <f>'t3-mnet'!E780-'t3-iou-mkrs'!E780</f>
        <v>0</v>
      </c>
      <c r="F780" s="1">
        <f>'t3-mnet'!F780-'t3-iou-mkrs'!F780</f>
        <v>-5</v>
      </c>
      <c r="G780" s="1">
        <f>'t3-mnet'!G780-'t3-iou-mkrs'!G780</f>
        <v>0</v>
      </c>
      <c r="H780" s="1">
        <f>'t3-mnet'!H780-'t3-iou-mkrs'!H780</f>
        <v>0</v>
      </c>
      <c r="I780" s="1">
        <f>'t3-mnet'!I780-'t3-iou-mkrs'!I780</f>
        <v>0</v>
      </c>
      <c r="K780" s="1" t="e">
        <f t="shared" si="48"/>
        <v>#DIV/0!</v>
      </c>
    </row>
    <row r="781" ht="17.2" spans="1:11">
      <c r="A781" s="2"/>
      <c r="B781" s="3" t="s">
        <v>7</v>
      </c>
      <c r="C781" s="1">
        <v>10</v>
      </c>
      <c r="D781" s="1" t="s">
        <v>18</v>
      </c>
      <c r="E781" s="1">
        <f>'t3-mnet'!E781-'t3-iou-mkrs'!E781</f>
        <v>0</v>
      </c>
      <c r="F781" s="1">
        <f>'t3-mnet'!F781-'t3-iou-mkrs'!F781</f>
        <v>-4</v>
      </c>
      <c r="G781" s="1">
        <f>'t3-mnet'!G781-'t3-iou-mkrs'!G781</f>
        <v>0</v>
      </c>
      <c r="H781" s="1">
        <f>'t3-mnet'!H781-'t3-iou-mkrs'!H781</f>
        <v>0</v>
      </c>
      <c r="I781" s="1">
        <f>'t3-mnet'!I781-'t3-iou-mkrs'!I781</f>
        <v>0</v>
      </c>
      <c r="K781" s="1" t="e">
        <f t="shared" si="48"/>
        <v>#DIV/0!</v>
      </c>
    </row>
    <row r="782" ht="17.2" spans="1:11">
      <c r="A782" s="2"/>
      <c r="B782" s="3" t="s">
        <v>7</v>
      </c>
      <c r="C782" s="1">
        <v>11</v>
      </c>
      <c r="D782" s="1" t="s">
        <v>19</v>
      </c>
      <c r="E782" s="1">
        <f>'t3-mnet'!E782-'t3-iou-mkrs'!E782</f>
        <v>0</v>
      </c>
      <c r="F782" s="1">
        <f>'t3-mnet'!F782-'t3-iou-mkrs'!F782</f>
        <v>-4</v>
      </c>
      <c r="G782" s="1">
        <f>'t3-mnet'!G782-'t3-iou-mkrs'!G782</f>
        <v>0</v>
      </c>
      <c r="H782" s="1">
        <f>'t3-mnet'!H782-'t3-iou-mkrs'!H782</f>
        <v>0</v>
      </c>
      <c r="I782" s="1">
        <f>'t3-mnet'!I782-'t3-iou-mkrs'!I782</f>
        <v>0</v>
      </c>
      <c r="K782" s="1" t="e">
        <f t="shared" si="48"/>
        <v>#DIV/0!</v>
      </c>
    </row>
    <row r="783" ht="17.2" spans="1:11">
      <c r="A783" s="2"/>
      <c r="B783" s="3" t="s">
        <v>7</v>
      </c>
      <c r="C783" s="1">
        <v>12</v>
      </c>
      <c r="D783" s="1" t="s">
        <v>20</v>
      </c>
      <c r="E783" s="1">
        <f>'t3-mnet'!E783-'t3-iou-mkrs'!E783</f>
        <v>0</v>
      </c>
      <c r="F783" s="1">
        <f>'t3-mnet'!F783-'t3-iou-mkrs'!F783</f>
        <v>-6</v>
      </c>
      <c r="G783" s="1">
        <f>'t3-mnet'!G783-'t3-iou-mkrs'!G783</f>
        <v>0</v>
      </c>
      <c r="H783" s="1">
        <f>'t3-mnet'!H783-'t3-iou-mkrs'!H783</f>
        <v>0</v>
      </c>
      <c r="I783" s="1">
        <f>'t3-mnet'!I783-'t3-iou-mkrs'!I783</f>
        <v>0</v>
      </c>
      <c r="K783" s="1" t="e">
        <f t="shared" si="48"/>
        <v>#DIV/0!</v>
      </c>
    </row>
    <row r="784" ht="17.2" spans="1:11">
      <c r="A784" s="2"/>
      <c r="B784" s="3" t="s">
        <v>7</v>
      </c>
      <c r="C784" s="1">
        <v>13</v>
      </c>
      <c r="D784" s="1" t="s">
        <v>21</v>
      </c>
      <c r="E784" s="1">
        <f>'t3-mnet'!E784-'t3-iou-mkrs'!E784</f>
        <v>0</v>
      </c>
      <c r="F784" s="1">
        <f>'t3-mnet'!F784-'t3-iou-mkrs'!F784</f>
        <v>-3</v>
      </c>
      <c r="G784" s="1">
        <f>'t3-mnet'!G784-'t3-iou-mkrs'!G784</f>
        <v>0</v>
      </c>
      <c r="H784" s="1">
        <f>'t3-mnet'!H784-'t3-iou-mkrs'!H784</f>
        <v>0</v>
      </c>
      <c r="I784" s="1">
        <f>'t3-mnet'!I784-'t3-iou-mkrs'!I784</f>
        <v>0</v>
      </c>
      <c r="K784" s="1" t="e">
        <f t="shared" si="48"/>
        <v>#DIV/0!</v>
      </c>
    </row>
    <row r="785" ht="17.2" spans="1:11">
      <c r="A785" s="2"/>
      <c r="B785" s="3" t="s">
        <v>7</v>
      </c>
      <c r="C785" s="1">
        <v>14</v>
      </c>
      <c r="D785" s="1" t="s">
        <v>22</v>
      </c>
      <c r="E785" s="1">
        <f>'t3-mnet'!E785-'t3-iou-mkrs'!E785</f>
        <v>0</v>
      </c>
      <c r="F785" s="1">
        <f>'t3-mnet'!F785-'t3-iou-mkrs'!F785</f>
        <v>-5</v>
      </c>
      <c r="G785" s="1">
        <f>'t3-mnet'!G785-'t3-iou-mkrs'!G785</f>
        <v>0</v>
      </c>
      <c r="H785" s="1">
        <f>'t3-mnet'!H785-'t3-iou-mkrs'!H785</f>
        <v>0</v>
      </c>
      <c r="I785" s="1">
        <f>'t3-mnet'!I785-'t3-iou-mkrs'!I785</f>
        <v>0</v>
      </c>
      <c r="K785" s="1" t="e">
        <f t="shared" si="48"/>
        <v>#DIV/0!</v>
      </c>
    </row>
    <row r="786" ht="17.2" spans="1:11">
      <c r="A786" s="2"/>
      <c r="B786" s="3" t="s">
        <v>72</v>
      </c>
      <c r="K786" s="1" t="e">
        <f>AVERAGE(K771:K785)</f>
        <v>#DIV/0!</v>
      </c>
    </row>
    <row r="787" ht="17.2" spans="1:11">
      <c r="A787" s="2"/>
      <c r="B787" s="3" t="s">
        <v>7</v>
      </c>
      <c r="C787" s="1">
        <v>0</v>
      </c>
      <c r="D787" s="1" t="s">
        <v>8</v>
      </c>
      <c r="E787" s="1">
        <f>'t3-mnet'!E787-'t3-iou-mkrs'!E787</f>
        <v>0</v>
      </c>
      <c r="F787" s="1">
        <f>'t3-mnet'!F787-'t3-iou-mkrs'!F787</f>
        <v>0</v>
      </c>
      <c r="G787" s="1">
        <f>'t3-mnet'!G787-'t3-iou-mkrs'!G787</f>
        <v>0</v>
      </c>
      <c r="H787" s="1">
        <f>'t3-mnet'!H787-'t3-iou-mkrs'!H787</f>
        <v>0</v>
      </c>
      <c r="I787" s="1">
        <f>'t3-mnet'!I787-'t3-iou-mkrs'!I787</f>
        <v>0</v>
      </c>
      <c r="K787" s="1" t="e">
        <f t="shared" ref="K787:K801" si="49">1-(E787+F787+G787)/H787</f>
        <v>#DIV/0!</v>
      </c>
    </row>
    <row r="788" ht="17.2" spans="1:11">
      <c r="A788" s="2"/>
      <c r="B788" s="3" t="s">
        <v>7</v>
      </c>
      <c r="C788" s="1">
        <v>1</v>
      </c>
      <c r="D788" s="1" t="s">
        <v>9</v>
      </c>
      <c r="E788" s="1">
        <f>'t3-mnet'!E788-'t3-iou-mkrs'!E788</f>
        <v>0</v>
      </c>
      <c r="F788" s="1">
        <f>'t3-mnet'!F788-'t3-iou-mkrs'!F788</f>
        <v>0</v>
      </c>
      <c r="G788" s="1">
        <f>'t3-mnet'!G788-'t3-iou-mkrs'!G788</f>
        <v>0</v>
      </c>
      <c r="H788" s="1">
        <f>'t3-mnet'!H788-'t3-iou-mkrs'!H788</f>
        <v>0</v>
      </c>
      <c r="I788" s="1">
        <f>'t3-mnet'!I788-'t3-iou-mkrs'!I788</f>
        <v>0</v>
      </c>
      <c r="K788" s="1" t="e">
        <f t="shared" si="49"/>
        <v>#DIV/0!</v>
      </c>
    </row>
    <row r="789" ht="17.2" spans="1:11">
      <c r="A789" s="2"/>
      <c r="B789" s="3" t="s">
        <v>7</v>
      </c>
      <c r="C789" s="1">
        <v>2</v>
      </c>
      <c r="D789" s="1" t="s">
        <v>10</v>
      </c>
      <c r="E789" s="1">
        <f>'t3-mnet'!E789-'t3-iou-mkrs'!E789</f>
        <v>0</v>
      </c>
      <c r="F789" s="1">
        <f>'t3-mnet'!F789-'t3-iou-mkrs'!F789</f>
        <v>-1</v>
      </c>
      <c r="G789" s="1">
        <f>'t3-mnet'!G789-'t3-iou-mkrs'!G789</f>
        <v>0</v>
      </c>
      <c r="H789" s="1">
        <f>'t3-mnet'!H789-'t3-iou-mkrs'!H789</f>
        <v>0</v>
      </c>
      <c r="I789" s="1">
        <f>'t3-mnet'!I789-'t3-iou-mkrs'!I789</f>
        <v>0</v>
      </c>
      <c r="K789" s="1" t="e">
        <f t="shared" si="49"/>
        <v>#DIV/0!</v>
      </c>
    </row>
    <row r="790" ht="17.2" spans="1:11">
      <c r="A790" s="2"/>
      <c r="B790" s="3" t="s">
        <v>7</v>
      </c>
      <c r="C790" s="1">
        <v>3</v>
      </c>
      <c r="D790" s="1" t="s">
        <v>11</v>
      </c>
      <c r="E790" s="1">
        <f>'t3-mnet'!E790-'t3-iou-mkrs'!E790</f>
        <v>0</v>
      </c>
      <c r="F790" s="1">
        <f>'t3-mnet'!F790-'t3-iou-mkrs'!F790</f>
        <v>-1</v>
      </c>
      <c r="G790" s="1">
        <f>'t3-mnet'!G790-'t3-iou-mkrs'!G790</f>
        <v>0</v>
      </c>
      <c r="H790" s="1">
        <f>'t3-mnet'!H790-'t3-iou-mkrs'!H790</f>
        <v>0</v>
      </c>
      <c r="I790" s="1">
        <f>'t3-mnet'!I790-'t3-iou-mkrs'!I790</f>
        <v>0</v>
      </c>
      <c r="K790" s="1" t="e">
        <f t="shared" si="49"/>
        <v>#DIV/0!</v>
      </c>
    </row>
    <row r="791" ht="17.2" spans="1:11">
      <c r="A791" s="2"/>
      <c r="B791" s="3" t="s">
        <v>7</v>
      </c>
      <c r="C791" s="1">
        <v>4</v>
      </c>
      <c r="D791" s="1" t="s">
        <v>12</v>
      </c>
      <c r="E791" s="1">
        <f>'t3-mnet'!E791-'t3-iou-mkrs'!E791</f>
        <v>0</v>
      </c>
      <c r="F791" s="1">
        <f>'t3-mnet'!F791-'t3-iou-mkrs'!F791</f>
        <v>0</v>
      </c>
      <c r="G791" s="1">
        <f>'t3-mnet'!G791-'t3-iou-mkrs'!G791</f>
        <v>0</v>
      </c>
      <c r="H791" s="1">
        <f>'t3-mnet'!H791-'t3-iou-mkrs'!H791</f>
        <v>0</v>
      </c>
      <c r="I791" s="1">
        <f>'t3-mnet'!I791-'t3-iou-mkrs'!I791</f>
        <v>0</v>
      </c>
      <c r="K791" s="1" t="e">
        <f t="shared" si="49"/>
        <v>#DIV/0!</v>
      </c>
    </row>
    <row r="792" ht="17.2" spans="1:11">
      <c r="A792" s="2"/>
      <c r="B792" s="3" t="s">
        <v>7</v>
      </c>
      <c r="C792" s="1">
        <v>5</v>
      </c>
      <c r="D792" s="1" t="s">
        <v>13</v>
      </c>
      <c r="E792" s="1">
        <f>'t3-mnet'!E792-'t3-iou-mkrs'!E792</f>
        <v>0</v>
      </c>
      <c r="F792" s="1">
        <f>'t3-mnet'!F792-'t3-iou-mkrs'!F792</f>
        <v>0</v>
      </c>
      <c r="G792" s="1">
        <f>'t3-mnet'!G792-'t3-iou-mkrs'!G792</f>
        <v>0</v>
      </c>
      <c r="H792" s="1">
        <f>'t3-mnet'!H792-'t3-iou-mkrs'!H792</f>
        <v>0</v>
      </c>
      <c r="I792" s="1">
        <f>'t3-mnet'!I792-'t3-iou-mkrs'!I792</f>
        <v>0</v>
      </c>
      <c r="K792" s="1" t="e">
        <f t="shared" si="49"/>
        <v>#DIV/0!</v>
      </c>
    </row>
    <row r="793" ht="17.2" spans="1:11">
      <c r="A793" s="2"/>
      <c r="B793" s="3" t="s">
        <v>7</v>
      </c>
      <c r="C793" s="1">
        <v>6</v>
      </c>
      <c r="D793" s="1" t="s">
        <v>14</v>
      </c>
      <c r="E793" s="1">
        <f>'t3-mnet'!E793-'t3-iou-mkrs'!E793</f>
        <v>0</v>
      </c>
      <c r="F793" s="1">
        <f>'t3-mnet'!F793-'t3-iou-mkrs'!F793</f>
        <v>1</v>
      </c>
      <c r="G793" s="1">
        <f>'t3-mnet'!G793-'t3-iou-mkrs'!G793</f>
        <v>0</v>
      </c>
      <c r="H793" s="1">
        <f>'t3-mnet'!H793-'t3-iou-mkrs'!H793</f>
        <v>0</v>
      </c>
      <c r="I793" s="1">
        <f>'t3-mnet'!I793-'t3-iou-mkrs'!I793</f>
        <v>0</v>
      </c>
      <c r="K793" s="1" t="e">
        <f t="shared" si="49"/>
        <v>#DIV/0!</v>
      </c>
    </row>
    <row r="794" ht="17.2" spans="1:11">
      <c r="A794" s="2"/>
      <c r="B794" s="3" t="s">
        <v>7</v>
      </c>
      <c r="C794" s="1">
        <v>7</v>
      </c>
      <c r="D794" s="1" t="s">
        <v>15</v>
      </c>
      <c r="E794" s="1">
        <f>'t3-mnet'!E794-'t3-iou-mkrs'!E794</f>
        <v>0</v>
      </c>
      <c r="F794" s="1">
        <f>'t3-mnet'!F794-'t3-iou-mkrs'!F794</f>
        <v>1</v>
      </c>
      <c r="G794" s="1">
        <f>'t3-mnet'!G794-'t3-iou-mkrs'!G794</f>
        <v>0</v>
      </c>
      <c r="H794" s="1">
        <f>'t3-mnet'!H794-'t3-iou-mkrs'!H794</f>
        <v>0</v>
      </c>
      <c r="I794" s="1">
        <f>'t3-mnet'!I794-'t3-iou-mkrs'!I794</f>
        <v>0</v>
      </c>
      <c r="K794" s="1" t="e">
        <f t="shared" si="49"/>
        <v>#DIV/0!</v>
      </c>
    </row>
    <row r="795" ht="17.2" spans="1:11">
      <c r="A795" s="2"/>
      <c r="B795" s="3" t="s">
        <v>7</v>
      </c>
      <c r="C795" s="1">
        <v>8</v>
      </c>
      <c r="D795" s="1" t="s">
        <v>16</v>
      </c>
      <c r="E795" s="1">
        <f>'t3-mnet'!E795-'t3-iou-mkrs'!E795</f>
        <v>0</v>
      </c>
      <c r="F795" s="1">
        <f>'t3-mnet'!F795-'t3-iou-mkrs'!F795</f>
        <v>1</v>
      </c>
      <c r="G795" s="1">
        <f>'t3-mnet'!G795-'t3-iou-mkrs'!G795</f>
        <v>0</v>
      </c>
      <c r="H795" s="1">
        <f>'t3-mnet'!H795-'t3-iou-mkrs'!H795</f>
        <v>0</v>
      </c>
      <c r="I795" s="1">
        <f>'t3-mnet'!I795-'t3-iou-mkrs'!I795</f>
        <v>0</v>
      </c>
      <c r="K795" s="1" t="e">
        <f t="shared" si="49"/>
        <v>#DIV/0!</v>
      </c>
    </row>
    <row r="796" ht="17.2" spans="1:11">
      <c r="A796" s="2"/>
      <c r="B796" s="3" t="s">
        <v>7</v>
      </c>
      <c r="C796" s="1">
        <v>9</v>
      </c>
      <c r="D796" s="1" t="s">
        <v>17</v>
      </c>
      <c r="E796" s="1">
        <f>'t3-mnet'!E796-'t3-iou-mkrs'!E796</f>
        <v>0</v>
      </c>
      <c r="F796" s="1">
        <f>'t3-mnet'!F796-'t3-iou-mkrs'!F796</f>
        <v>2</v>
      </c>
      <c r="G796" s="1">
        <f>'t3-mnet'!G796-'t3-iou-mkrs'!G796</f>
        <v>0</v>
      </c>
      <c r="H796" s="1">
        <f>'t3-mnet'!H796-'t3-iou-mkrs'!H796</f>
        <v>0</v>
      </c>
      <c r="I796" s="1">
        <f>'t3-mnet'!I796-'t3-iou-mkrs'!I796</f>
        <v>0</v>
      </c>
      <c r="K796" s="1" t="e">
        <f t="shared" si="49"/>
        <v>#DIV/0!</v>
      </c>
    </row>
    <row r="797" ht="17.2" spans="1:11">
      <c r="A797" s="2"/>
      <c r="B797" s="3" t="s">
        <v>7</v>
      </c>
      <c r="C797" s="1">
        <v>10</v>
      </c>
      <c r="D797" s="1" t="s">
        <v>18</v>
      </c>
      <c r="E797" s="1">
        <f>'t3-mnet'!E797-'t3-iou-mkrs'!E797</f>
        <v>0</v>
      </c>
      <c r="F797" s="1">
        <f>'t3-mnet'!F797-'t3-iou-mkrs'!F797</f>
        <v>1</v>
      </c>
      <c r="G797" s="1">
        <f>'t3-mnet'!G797-'t3-iou-mkrs'!G797</f>
        <v>0</v>
      </c>
      <c r="H797" s="1">
        <f>'t3-mnet'!H797-'t3-iou-mkrs'!H797</f>
        <v>0</v>
      </c>
      <c r="I797" s="1">
        <f>'t3-mnet'!I797-'t3-iou-mkrs'!I797</f>
        <v>0</v>
      </c>
      <c r="K797" s="1" t="e">
        <f t="shared" si="49"/>
        <v>#DIV/0!</v>
      </c>
    </row>
    <row r="798" ht="17.2" spans="1:11">
      <c r="A798" s="2"/>
      <c r="B798" s="3" t="s">
        <v>7</v>
      </c>
      <c r="C798" s="1">
        <v>11</v>
      </c>
      <c r="D798" s="1" t="s">
        <v>19</v>
      </c>
      <c r="E798" s="1">
        <f>'t3-mnet'!E798-'t3-iou-mkrs'!E798</f>
        <v>0</v>
      </c>
      <c r="F798" s="1">
        <f>'t3-mnet'!F798-'t3-iou-mkrs'!F798</f>
        <v>0</v>
      </c>
      <c r="G798" s="1">
        <f>'t3-mnet'!G798-'t3-iou-mkrs'!G798</f>
        <v>0</v>
      </c>
      <c r="H798" s="1">
        <f>'t3-mnet'!H798-'t3-iou-mkrs'!H798</f>
        <v>0</v>
      </c>
      <c r="I798" s="1">
        <f>'t3-mnet'!I798-'t3-iou-mkrs'!I798</f>
        <v>0</v>
      </c>
      <c r="K798" s="1" t="e">
        <f t="shared" si="49"/>
        <v>#DIV/0!</v>
      </c>
    </row>
    <row r="799" ht="17.2" spans="1:11">
      <c r="A799" s="2"/>
      <c r="B799" s="3" t="s">
        <v>7</v>
      </c>
      <c r="C799" s="1">
        <v>12</v>
      </c>
      <c r="D799" s="1" t="s">
        <v>20</v>
      </c>
      <c r="E799" s="1">
        <f>'t3-mnet'!E799-'t3-iou-mkrs'!E799</f>
        <v>0</v>
      </c>
      <c r="F799" s="1">
        <f>'t3-mnet'!F799-'t3-iou-mkrs'!F799</f>
        <v>1</v>
      </c>
      <c r="G799" s="1">
        <f>'t3-mnet'!G799-'t3-iou-mkrs'!G799</f>
        <v>0</v>
      </c>
      <c r="H799" s="1">
        <f>'t3-mnet'!H799-'t3-iou-mkrs'!H799</f>
        <v>0</v>
      </c>
      <c r="I799" s="1">
        <f>'t3-mnet'!I799-'t3-iou-mkrs'!I799</f>
        <v>0</v>
      </c>
      <c r="K799" s="1" t="e">
        <f t="shared" si="49"/>
        <v>#DIV/0!</v>
      </c>
    </row>
    <row r="800" ht="17.2" spans="1:11">
      <c r="A800" s="2"/>
      <c r="B800" s="3" t="s">
        <v>7</v>
      </c>
      <c r="C800" s="1">
        <v>13</v>
      </c>
      <c r="D800" s="1" t="s">
        <v>21</v>
      </c>
      <c r="E800" s="1">
        <f>'t3-mnet'!E800-'t3-iou-mkrs'!E800</f>
        <v>0</v>
      </c>
      <c r="F800" s="1">
        <f>'t3-mnet'!F800-'t3-iou-mkrs'!F800</f>
        <v>0</v>
      </c>
      <c r="G800" s="1">
        <f>'t3-mnet'!G800-'t3-iou-mkrs'!G800</f>
        <v>0</v>
      </c>
      <c r="H800" s="1">
        <f>'t3-mnet'!H800-'t3-iou-mkrs'!H800</f>
        <v>0</v>
      </c>
      <c r="I800" s="1">
        <f>'t3-mnet'!I800-'t3-iou-mkrs'!I800</f>
        <v>0</v>
      </c>
      <c r="K800" s="1" t="e">
        <f t="shared" si="49"/>
        <v>#DIV/0!</v>
      </c>
    </row>
    <row r="801" ht="17.2" spans="1:11">
      <c r="A801" s="2"/>
      <c r="B801" s="3" t="s">
        <v>7</v>
      </c>
      <c r="C801" s="1">
        <v>14</v>
      </c>
      <c r="D801" s="1" t="s">
        <v>22</v>
      </c>
      <c r="E801" s="1">
        <f>'t3-mnet'!E801-'t3-iou-mkrs'!E801</f>
        <v>0</v>
      </c>
      <c r="F801" s="1">
        <f>'t3-mnet'!F801-'t3-iou-mkrs'!F801</f>
        <v>1</v>
      </c>
      <c r="G801" s="1">
        <f>'t3-mnet'!G801-'t3-iou-mkrs'!G801</f>
        <v>0</v>
      </c>
      <c r="H801" s="1">
        <f>'t3-mnet'!H801-'t3-iou-mkrs'!H801</f>
        <v>0</v>
      </c>
      <c r="I801" s="1">
        <f>'t3-mnet'!I801-'t3-iou-mkrs'!I801</f>
        <v>0</v>
      </c>
      <c r="K801" s="1" t="e">
        <f t="shared" si="49"/>
        <v>#DIV/0!</v>
      </c>
    </row>
    <row r="802" ht="17.2" spans="1:9">
      <c r="A802" s="1" t="s">
        <v>73</v>
      </c>
      <c r="B802" s="4" t="s">
        <v>74</v>
      </c>
      <c r="C802" s="2"/>
      <c r="D802" s="2"/>
      <c r="E802" s="2"/>
      <c r="F802" s="2"/>
      <c r="G802" s="2"/>
      <c r="H802" s="2"/>
      <c r="I802" s="2"/>
    </row>
    <row r="803" ht="17.2" spans="1:12">
      <c r="A803" s="2"/>
      <c r="B803" s="4" t="s">
        <v>75</v>
      </c>
      <c r="C803" s="2"/>
      <c r="D803" s="2"/>
      <c r="E803" s="2"/>
      <c r="F803" s="2"/>
      <c r="G803" s="2"/>
      <c r="H803" s="2"/>
      <c r="I803" s="2"/>
      <c r="J803" s="1" t="s">
        <v>76</v>
      </c>
      <c r="K803" s="1" t="s">
        <v>77</v>
      </c>
      <c r="L803" s="1" t="s">
        <v>78</v>
      </c>
    </row>
    <row r="804" ht="17.2" spans="1:12">
      <c r="A804" s="2"/>
      <c r="B804" s="1" t="s">
        <v>79</v>
      </c>
      <c r="C804" s="2"/>
      <c r="D804" s="2"/>
      <c r="E804" s="2"/>
      <c r="F804" s="2"/>
      <c r="G804" s="2"/>
      <c r="H804" s="2"/>
      <c r="J804" s="1" t="s">
        <v>80</v>
      </c>
      <c r="K804" s="1" t="s">
        <v>80</v>
      </c>
      <c r="L804" s="1" t="s">
        <v>80</v>
      </c>
    </row>
    <row r="805" ht="17.2" spans="1:12">
      <c r="A805" s="2"/>
      <c r="B805" s="1" t="s">
        <v>81</v>
      </c>
      <c r="C805" s="2"/>
      <c r="D805" s="2"/>
      <c r="E805" s="2"/>
      <c r="F805" s="2"/>
      <c r="G805" s="2"/>
      <c r="J805" s="1">
        <v>85.3</v>
      </c>
      <c r="K805" s="1">
        <v>91.2</v>
      </c>
      <c r="L805" s="1">
        <v>72</v>
      </c>
    </row>
    <row r="806" spans="2:2">
      <c r="B806" s="1" t="s">
        <v>82</v>
      </c>
    </row>
    <row r="810" ht="18" spans="1:12">
      <c r="A810" s="1" t="s">
        <v>83</v>
      </c>
      <c r="E810" s="1">
        <f t="shared" ref="E810:I810" si="50">SUM(E3:E801)</f>
        <v>1</v>
      </c>
      <c r="F810" s="1">
        <f t="shared" si="50"/>
        <v>352</v>
      </c>
      <c r="G810" s="1">
        <f t="shared" si="50"/>
        <v>1</v>
      </c>
      <c r="H810" s="1">
        <f t="shared" si="50"/>
        <v>0</v>
      </c>
      <c r="I810" s="1">
        <f t="shared" si="50"/>
        <v>-1</v>
      </c>
      <c r="J810" s="2" t="s">
        <v>84</v>
      </c>
      <c r="K810" s="2" t="s">
        <v>85</v>
      </c>
      <c r="L810" s="2" t="s">
        <v>86</v>
      </c>
    </row>
    <row r="811" ht="17.2" spans="3:12">
      <c r="C811" s="2">
        <v>0</v>
      </c>
      <c r="D811" s="2" t="s">
        <v>87</v>
      </c>
      <c r="E811" s="2">
        <f t="shared" ref="E811:I811" si="51">SUMPRODUCT(E$3:E$801,INT(MOD(ROW(E$3:E$801),16)=MOD(ROW(E3),16)))</f>
        <v>0</v>
      </c>
      <c r="F811" s="2">
        <f t="shared" si="51"/>
        <v>24</v>
      </c>
      <c r="G811" s="2">
        <f t="shared" si="51"/>
        <v>0</v>
      </c>
      <c r="H811" s="2">
        <f t="shared" si="51"/>
        <v>0</v>
      </c>
      <c r="I811" s="2">
        <f t="shared" si="51"/>
        <v>0</v>
      </c>
      <c r="J811" s="2">
        <f t="shared" ref="J811:J825" si="52">SUM(E811:G811)</f>
        <v>24</v>
      </c>
      <c r="K811" s="2" t="e">
        <f t="shared" ref="K811:K825" si="53">1-(E811+F811+G811)/H811</f>
        <v>#DIV/0!</v>
      </c>
      <c r="L811" s="2"/>
    </row>
    <row r="812" ht="17.2" spans="3:12">
      <c r="C812" s="2">
        <v>1</v>
      </c>
      <c r="D812" s="2" t="s">
        <v>88</v>
      </c>
      <c r="E812" s="2">
        <f t="shared" ref="E812:I812" si="54">SUMPRODUCT(E$3:E$801,INT(MOD(ROW(E$3:E$801),16)=MOD(ROW(E4),16)))</f>
        <v>0</v>
      </c>
      <c r="F812" s="2">
        <f t="shared" si="54"/>
        <v>21</v>
      </c>
      <c r="G812" s="2">
        <f t="shared" si="54"/>
        <v>0</v>
      </c>
      <c r="H812" s="2">
        <f t="shared" si="54"/>
        <v>0</v>
      </c>
      <c r="I812" s="2">
        <f t="shared" si="54"/>
        <v>0</v>
      </c>
      <c r="J812" s="2">
        <f t="shared" si="52"/>
        <v>21</v>
      </c>
      <c r="K812" s="2" t="e">
        <f t="shared" si="53"/>
        <v>#DIV/0!</v>
      </c>
      <c r="L812" s="2"/>
    </row>
    <row r="813" ht="17.2" spans="3:12">
      <c r="C813" s="2">
        <v>2</v>
      </c>
      <c r="D813" s="2" t="s">
        <v>89</v>
      </c>
      <c r="E813" s="2">
        <f t="shared" ref="E813:I813" si="55">SUMPRODUCT(E$3:E$801,INT(MOD(ROW(E$3:E$801),16)=MOD(ROW(E5),16)))</f>
        <v>0</v>
      </c>
      <c r="F813" s="2">
        <f t="shared" si="55"/>
        <v>24</v>
      </c>
      <c r="G813" s="2">
        <f t="shared" si="55"/>
        <v>0</v>
      </c>
      <c r="H813" s="2">
        <f t="shared" si="55"/>
        <v>0</v>
      </c>
      <c r="I813" s="2">
        <f t="shared" si="55"/>
        <v>0</v>
      </c>
      <c r="J813" s="2">
        <f t="shared" si="52"/>
        <v>24</v>
      </c>
      <c r="K813" s="2" t="e">
        <f t="shared" si="53"/>
        <v>#DIV/0!</v>
      </c>
      <c r="L813" s="2"/>
    </row>
    <row r="814" ht="17.2" spans="3:12">
      <c r="C814" s="2">
        <v>3</v>
      </c>
      <c r="D814" s="2" t="s">
        <v>90</v>
      </c>
      <c r="E814" s="2">
        <f t="shared" ref="E814:I814" si="56">SUMPRODUCT(E$3:E$801,INT(MOD(ROW(E$3:E$801),16)=MOD(ROW(E6),16)))</f>
        <v>0</v>
      </c>
      <c r="F814" s="2">
        <f t="shared" si="56"/>
        <v>32</v>
      </c>
      <c r="G814" s="2">
        <f t="shared" si="56"/>
        <v>0</v>
      </c>
      <c r="H814" s="2">
        <f t="shared" si="56"/>
        <v>0</v>
      </c>
      <c r="I814" s="2">
        <f t="shared" si="56"/>
        <v>0</v>
      </c>
      <c r="J814" s="2">
        <f t="shared" si="52"/>
        <v>32</v>
      </c>
      <c r="K814" s="2" t="e">
        <f t="shared" si="53"/>
        <v>#DIV/0!</v>
      </c>
      <c r="L814" s="2"/>
    </row>
    <row r="815" ht="17.2" spans="3:12">
      <c r="C815" s="2">
        <v>4</v>
      </c>
      <c r="D815" s="2" t="s">
        <v>91</v>
      </c>
      <c r="E815" s="2">
        <f t="shared" ref="E815:I815" si="57">SUMPRODUCT(E$3:E$801,INT(MOD(ROW(E$3:E$801),16)=MOD(ROW(E7),16)))</f>
        <v>-2</v>
      </c>
      <c r="F815" s="2">
        <f t="shared" si="57"/>
        <v>37</v>
      </c>
      <c r="G815" s="2">
        <f t="shared" si="57"/>
        <v>-2</v>
      </c>
      <c r="H815" s="2">
        <f t="shared" si="57"/>
        <v>0</v>
      </c>
      <c r="I815" s="2">
        <f t="shared" si="57"/>
        <v>2</v>
      </c>
      <c r="J815" s="2">
        <f t="shared" si="52"/>
        <v>33</v>
      </c>
      <c r="K815" s="2" t="e">
        <f t="shared" si="53"/>
        <v>#DIV/0!</v>
      </c>
      <c r="L815" s="2"/>
    </row>
    <row r="816" ht="17.2" spans="3:12">
      <c r="C816" s="2">
        <v>5</v>
      </c>
      <c r="D816" s="2" t="s">
        <v>92</v>
      </c>
      <c r="E816" s="2">
        <f t="shared" ref="E816:I816" si="58">SUMPRODUCT(E$3:E$801,INT(MOD(ROW(E$3:E$801),16)=MOD(ROW(E8),16)))</f>
        <v>0</v>
      </c>
      <c r="F816" s="2">
        <f t="shared" si="58"/>
        <v>23</v>
      </c>
      <c r="G816" s="2">
        <f t="shared" si="58"/>
        <v>0</v>
      </c>
      <c r="H816" s="2">
        <f t="shared" si="58"/>
        <v>0</v>
      </c>
      <c r="I816" s="2">
        <f t="shared" si="58"/>
        <v>0</v>
      </c>
      <c r="J816" s="2">
        <f t="shared" si="52"/>
        <v>23</v>
      </c>
      <c r="K816" s="2" t="e">
        <f t="shared" si="53"/>
        <v>#DIV/0!</v>
      </c>
      <c r="L816" s="2"/>
    </row>
    <row r="817" ht="17.2" spans="3:12">
      <c r="C817" s="2">
        <v>6</v>
      </c>
      <c r="D817" s="2" t="s">
        <v>93</v>
      </c>
      <c r="E817" s="2">
        <f t="shared" ref="E817:I817" si="59">SUMPRODUCT(E$3:E$801,INT(MOD(ROW(E$3:E$801),16)=MOD(ROW(E9),16)))</f>
        <v>0</v>
      </c>
      <c r="F817" s="2">
        <f t="shared" si="59"/>
        <v>21</v>
      </c>
      <c r="G817" s="2">
        <f t="shared" si="59"/>
        <v>0</v>
      </c>
      <c r="H817" s="2">
        <f t="shared" si="59"/>
        <v>0</v>
      </c>
      <c r="I817" s="2">
        <f t="shared" si="59"/>
        <v>0</v>
      </c>
      <c r="J817" s="2">
        <f t="shared" si="52"/>
        <v>21</v>
      </c>
      <c r="K817" s="2" t="e">
        <f t="shared" si="53"/>
        <v>#DIV/0!</v>
      </c>
      <c r="L817" s="2"/>
    </row>
    <row r="818" ht="17.2" spans="3:12">
      <c r="C818" s="2">
        <v>7</v>
      </c>
      <c r="D818" s="2" t="s">
        <v>94</v>
      </c>
      <c r="E818" s="2">
        <f t="shared" ref="E818:I818" si="60">SUMPRODUCT(E$3:E$801,INT(MOD(ROW(E$3:E$801),16)=MOD(ROW(E10),16)))</f>
        <v>0</v>
      </c>
      <c r="F818" s="2">
        <f t="shared" si="60"/>
        <v>22</v>
      </c>
      <c r="G818" s="2">
        <f t="shared" si="60"/>
        <v>0</v>
      </c>
      <c r="H818" s="2">
        <f t="shared" si="60"/>
        <v>0</v>
      </c>
      <c r="I818" s="2">
        <f t="shared" si="60"/>
        <v>0</v>
      </c>
      <c r="J818" s="2">
        <f t="shared" si="52"/>
        <v>22</v>
      </c>
      <c r="K818" s="2" t="e">
        <f t="shared" si="53"/>
        <v>#DIV/0!</v>
      </c>
      <c r="L818" s="2"/>
    </row>
    <row r="819" ht="17.2" spans="3:12">
      <c r="C819" s="2">
        <v>8</v>
      </c>
      <c r="D819" s="2" t="s">
        <v>95</v>
      </c>
      <c r="E819" s="2">
        <f t="shared" ref="E819:I819" si="61">SUMPRODUCT(E$3:E$801,INT(MOD(ROW(E$3:E$801),16)=MOD(ROW(E11),16)))</f>
        <v>1</v>
      </c>
      <c r="F819" s="2">
        <f t="shared" si="61"/>
        <v>19</v>
      </c>
      <c r="G819" s="2">
        <f t="shared" si="61"/>
        <v>1</v>
      </c>
      <c r="H819" s="2">
        <f t="shared" si="61"/>
        <v>0</v>
      </c>
      <c r="I819" s="2">
        <f t="shared" si="61"/>
        <v>-1</v>
      </c>
      <c r="J819" s="2">
        <f t="shared" si="52"/>
        <v>21</v>
      </c>
      <c r="K819" s="2" t="e">
        <f t="shared" si="53"/>
        <v>#DIV/0!</v>
      </c>
      <c r="L819" s="2"/>
    </row>
    <row r="820" ht="17.2" spans="3:12">
      <c r="C820" s="2">
        <v>9</v>
      </c>
      <c r="D820" s="2" t="s">
        <v>96</v>
      </c>
      <c r="E820" s="2">
        <f t="shared" ref="E820:I820" si="62">SUMPRODUCT(E$3:E$801,INT(MOD(ROW(E$3:E$801),16)=MOD(ROW(E12),16)))</f>
        <v>-2</v>
      </c>
      <c r="F820" s="2">
        <f t="shared" si="62"/>
        <v>24</v>
      </c>
      <c r="G820" s="2">
        <f t="shared" si="62"/>
        <v>-2</v>
      </c>
      <c r="H820" s="2">
        <f t="shared" si="62"/>
        <v>0</v>
      </c>
      <c r="I820" s="2">
        <f t="shared" si="62"/>
        <v>2</v>
      </c>
      <c r="J820" s="2">
        <f t="shared" si="52"/>
        <v>20</v>
      </c>
      <c r="K820" s="2" t="e">
        <f t="shared" si="53"/>
        <v>#DIV/0!</v>
      </c>
      <c r="L820" s="2"/>
    </row>
    <row r="821" ht="17.2" spans="3:12">
      <c r="C821" s="2">
        <v>10</v>
      </c>
      <c r="D821" s="2" t="s">
        <v>97</v>
      </c>
      <c r="E821" s="2">
        <f t="shared" ref="E821:I821" si="63">SUMPRODUCT(E$3:E$801,INT(MOD(ROW(E$3:E$801),16)=MOD(ROW(E13),16)))</f>
        <v>0</v>
      </c>
      <c r="F821" s="2">
        <f t="shared" si="63"/>
        <v>22</v>
      </c>
      <c r="G821" s="2">
        <f t="shared" si="63"/>
        <v>0</v>
      </c>
      <c r="H821" s="2">
        <f t="shared" si="63"/>
        <v>0</v>
      </c>
      <c r="I821" s="2">
        <f t="shared" si="63"/>
        <v>0</v>
      </c>
      <c r="J821" s="2">
        <f t="shared" si="52"/>
        <v>22</v>
      </c>
      <c r="K821" s="2" t="e">
        <f t="shared" si="53"/>
        <v>#DIV/0!</v>
      </c>
      <c r="L821" s="2"/>
    </row>
    <row r="822" ht="17.2" spans="3:12">
      <c r="C822" s="2">
        <v>11</v>
      </c>
      <c r="D822" s="2" t="s">
        <v>98</v>
      </c>
      <c r="E822" s="2">
        <f t="shared" ref="E822:I822" si="64">SUMPRODUCT(E$3:E$801,INT(MOD(ROW(E$3:E$801),16)=MOD(ROW(E14),16)))</f>
        <v>0</v>
      </c>
      <c r="F822" s="2">
        <f t="shared" si="64"/>
        <v>22</v>
      </c>
      <c r="G822" s="2">
        <f t="shared" si="64"/>
        <v>0</v>
      </c>
      <c r="H822" s="2">
        <f t="shared" si="64"/>
        <v>0</v>
      </c>
      <c r="I822" s="2">
        <f t="shared" si="64"/>
        <v>0</v>
      </c>
      <c r="J822" s="2">
        <f t="shared" si="52"/>
        <v>22</v>
      </c>
      <c r="K822" s="2" t="e">
        <f t="shared" si="53"/>
        <v>#DIV/0!</v>
      </c>
      <c r="L822" s="2"/>
    </row>
    <row r="823" ht="17.2" spans="3:12">
      <c r="C823" s="2">
        <v>12</v>
      </c>
      <c r="D823" s="2" t="s">
        <v>99</v>
      </c>
      <c r="E823" s="2">
        <f t="shared" ref="E823:I823" si="65">SUMPRODUCT(E$3:E$801,INT(MOD(ROW(E$3:E$801),16)=MOD(ROW(E15),16)))</f>
        <v>0</v>
      </c>
      <c r="F823" s="2">
        <f t="shared" si="65"/>
        <v>19</v>
      </c>
      <c r="G823" s="2">
        <f t="shared" si="65"/>
        <v>0</v>
      </c>
      <c r="H823" s="2">
        <f t="shared" si="65"/>
        <v>0</v>
      </c>
      <c r="I823" s="2">
        <f t="shared" si="65"/>
        <v>0</v>
      </c>
      <c r="J823" s="2">
        <f t="shared" si="52"/>
        <v>19</v>
      </c>
      <c r="K823" s="2" t="e">
        <f t="shared" si="53"/>
        <v>#DIV/0!</v>
      </c>
      <c r="L823" s="2"/>
    </row>
    <row r="824" ht="17.2" spans="3:12">
      <c r="C824" s="2">
        <v>13</v>
      </c>
      <c r="D824" s="2" t="s">
        <v>100</v>
      </c>
      <c r="E824" s="2">
        <f t="shared" ref="E824:I824" si="66">SUMPRODUCT(E$3:E$801,INT(MOD(ROW(E$3:E$801),16)=MOD(ROW(E16),16)))</f>
        <v>4</v>
      </c>
      <c r="F824" s="2">
        <f t="shared" si="66"/>
        <v>28</v>
      </c>
      <c r="G824" s="2">
        <f t="shared" si="66"/>
        <v>4</v>
      </c>
      <c r="H824" s="2">
        <f t="shared" si="66"/>
        <v>0</v>
      </c>
      <c r="I824" s="2">
        <f t="shared" si="66"/>
        <v>-4</v>
      </c>
      <c r="J824" s="2">
        <f t="shared" si="52"/>
        <v>36</v>
      </c>
      <c r="K824" s="2" t="e">
        <f t="shared" si="53"/>
        <v>#DIV/0!</v>
      </c>
      <c r="L824" s="2"/>
    </row>
    <row r="825" ht="17.2" spans="3:12">
      <c r="C825" s="2">
        <v>14</v>
      </c>
      <c r="D825" s="2" t="s">
        <v>101</v>
      </c>
      <c r="E825" s="2">
        <f t="shared" ref="E825:I825" si="67">SUMPRODUCT(E$3:E$801,INT(MOD(ROW(E$3:E$801),16)=MOD(ROW(E17),16)))</f>
        <v>0</v>
      </c>
      <c r="F825" s="2">
        <f t="shared" si="67"/>
        <v>14</v>
      </c>
      <c r="G825" s="2">
        <f t="shared" si="67"/>
        <v>0</v>
      </c>
      <c r="H825" s="2">
        <f t="shared" si="67"/>
        <v>0</v>
      </c>
      <c r="I825" s="2">
        <f t="shared" si="67"/>
        <v>0</v>
      </c>
      <c r="J825" s="2">
        <f t="shared" si="52"/>
        <v>14</v>
      </c>
      <c r="K825" s="2" t="e">
        <f t="shared" si="53"/>
        <v>#DIV/0!</v>
      </c>
      <c r="L825" s="2"/>
    </row>
    <row r="826" ht="17.2" spans="10:12">
      <c r="J826" s="2"/>
      <c r="K826" s="2"/>
      <c r="L826" s="2" t="e">
        <f>AVERAGE(K811:K825)</f>
        <v>#DIV/0!</v>
      </c>
    </row>
    <row r="827" ht="17" spans="11:11">
      <c r="K827" s="1" t="s">
        <v>102</v>
      </c>
    </row>
  </sheetData>
  <conditionalFormatting sqref="K3:K802">
    <cfRule type="expression" dxfId="0" priority="1">
      <formula>"mod(row(),16)=2"</formula>
    </cfRule>
  </conditionalFormatting>
  <pageMargins left="0.699305555555556" right="0.699305555555556" top="0.75" bottom="0.75" header="0.3" footer="0.3"/>
  <pageSetup paperSize="9" orientation="portrait" horizontalDpi="1200" verticalDpi="12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827"/>
  <sheetViews>
    <sheetView zoomScale="120" zoomScaleNormal="120" workbookViewId="0">
      <pane ySplit="1" topLeftCell="A808" activePane="bottomLeft" state="frozen"/>
      <selection/>
      <selection pane="bottomLeft" activeCell="F810" sqref="F810"/>
    </sheetView>
  </sheetViews>
  <sheetFormatPr defaultColWidth="8.775" defaultRowHeight="13.6"/>
  <cols>
    <col min="1" max="1" width="8.775" style="1"/>
    <col min="2" max="2" width="5.88333333333333" style="1" customWidth="1"/>
    <col min="3" max="3" width="7.775" style="1" customWidth="1"/>
    <col min="4" max="4" width="15.1083333333333" style="1" customWidth="1"/>
    <col min="5" max="5" width="11.3333333333333" style="1" customWidth="1"/>
    <col min="6" max="6" width="13.775" style="1" customWidth="1"/>
    <col min="7" max="7" width="19" style="1" customWidth="1"/>
    <col min="8" max="8" width="12.6666666666667" style="1" customWidth="1"/>
    <col min="9" max="9" width="15.6666666666667" style="1" customWidth="1"/>
    <col min="10" max="10" width="10.6666666666667" style="1" customWidth="1"/>
    <col min="11" max="11" width="18.6666666666667" style="1" customWidth="1"/>
    <col min="12" max="16384" width="8.775" style="1"/>
  </cols>
  <sheetData>
    <row r="1" ht="17.2" spans="1:11">
      <c r="A1" s="2"/>
      <c r="B1" s="2"/>
      <c r="C1" s="2"/>
      <c r="D1" s="2"/>
      <c r="E1" s="2" t="s">
        <v>0</v>
      </c>
      <c r="F1" s="2" t="s">
        <v>1</v>
      </c>
      <c r="G1" s="2" t="s">
        <v>2</v>
      </c>
      <c r="H1" s="2" t="s">
        <v>3</v>
      </c>
      <c r="I1" s="2" t="s">
        <v>4</v>
      </c>
      <c r="K1" s="1" t="s">
        <v>5</v>
      </c>
    </row>
    <row r="2" ht="17.2" spans="1:2">
      <c r="A2" s="2"/>
      <c r="B2" s="3" t="s">
        <v>6</v>
      </c>
    </row>
    <row r="3" ht="17.2" spans="1:11">
      <c r="A3" s="2"/>
      <c r="B3" s="3" t="s">
        <v>7</v>
      </c>
      <c r="C3" s="1">
        <v>0</v>
      </c>
      <c r="D3" s="1" t="s">
        <v>8</v>
      </c>
      <c r="E3" s="1">
        <v>79</v>
      </c>
      <c r="F3" s="1">
        <v>19</v>
      </c>
      <c r="G3" s="1">
        <v>34</v>
      </c>
      <c r="H3" s="1">
        <v>302</v>
      </c>
      <c r="I3" s="1">
        <v>223</v>
      </c>
      <c r="K3" s="1">
        <f t="shared" ref="K3:K17" si="0">1-(E3+F3+G3)/H3</f>
        <v>0.562913907284768</v>
      </c>
    </row>
    <row r="4" ht="17.2" spans="1:11">
      <c r="A4" s="2"/>
      <c r="B4" s="3" t="s">
        <v>7</v>
      </c>
      <c r="C4" s="1">
        <v>1</v>
      </c>
      <c r="D4" s="1" t="s">
        <v>9</v>
      </c>
      <c r="E4" s="1">
        <v>59</v>
      </c>
      <c r="F4" s="1">
        <v>15</v>
      </c>
      <c r="G4" s="1">
        <v>44</v>
      </c>
      <c r="H4" s="1">
        <v>295</v>
      </c>
      <c r="I4" s="1">
        <v>236</v>
      </c>
      <c r="K4" s="1">
        <f t="shared" si="0"/>
        <v>0.6</v>
      </c>
    </row>
    <row r="5" ht="17.2" spans="1:11">
      <c r="A5" s="2"/>
      <c r="B5" s="3" t="s">
        <v>7</v>
      </c>
      <c r="C5" s="1">
        <v>2</v>
      </c>
      <c r="D5" s="1" t="s">
        <v>10</v>
      </c>
      <c r="E5" s="1">
        <v>40</v>
      </c>
      <c r="F5" s="1">
        <v>16</v>
      </c>
      <c r="G5" s="1">
        <v>38</v>
      </c>
      <c r="H5" s="1">
        <v>296</v>
      </c>
      <c r="I5" s="1">
        <v>256</v>
      </c>
      <c r="K5" s="1">
        <f t="shared" si="0"/>
        <v>0.682432432432432</v>
      </c>
    </row>
    <row r="6" ht="17.2" spans="1:11">
      <c r="A6" s="2"/>
      <c r="B6" s="3" t="s">
        <v>7</v>
      </c>
      <c r="C6" s="1">
        <v>3</v>
      </c>
      <c r="D6" s="1" t="s">
        <v>11</v>
      </c>
      <c r="E6" s="1">
        <v>51</v>
      </c>
      <c r="F6" s="1">
        <v>18</v>
      </c>
      <c r="G6" s="1">
        <v>29</v>
      </c>
      <c r="H6" s="1">
        <v>310</v>
      </c>
      <c r="I6" s="1">
        <v>259</v>
      </c>
      <c r="K6" s="1">
        <f t="shared" si="0"/>
        <v>0.683870967741935</v>
      </c>
    </row>
    <row r="7" ht="17.2" spans="1:11">
      <c r="A7" s="2"/>
      <c r="B7" s="3" t="s">
        <v>7</v>
      </c>
      <c r="C7" s="1">
        <v>4</v>
      </c>
      <c r="D7" s="1" t="s">
        <v>12</v>
      </c>
      <c r="E7" s="1">
        <v>47</v>
      </c>
      <c r="F7" s="1">
        <v>19</v>
      </c>
      <c r="G7" s="1">
        <v>25</v>
      </c>
      <c r="H7" s="1">
        <v>300</v>
      </c>
      <c r="I7" s="1">
        <v>253</v>
      </c>
      <c r="K7" s="1">
        <f t="shared" si="0"/>
        <v>0.696666666666667</v>
      </c>
    </row>
    <row r="8" ht="17.2" spans="1:11">
      <c r="A8" s="2"/>
      <c r="B8" s="3" t="s">
        <v>7</v>
      </c>
      <c r="C8" s="1">
        <v>5</v>
      </c>
      <c r="D8" s="1" t="s">
        <v>13</v>
      </c>
      <c r="E8" s="1">
        <v>71</v>
      </c>
      <c r="F8" s="1">
        <v>16</v>
      </c>
      <c r="G8" s="1">
        <v>29</v>
      </c>
      <c r="H8" s="1">
        <v>294</v>
      </c>
      <c r="I8" s="1">
        <v>223</v>
      </c>
      <c r="K8" s="1">
        <f t="shared" si="0"/>
        <v>0.605442176870748</v>
      </c>
    </row>
    <row r="9" ht="17.2" spans="1:11">
      <c r="A9" s="2"/>
      <c r="B9" s="3" t="s">
        <v>7</v>
      </c>
      <c r="C9" s="1">
        <v>6</v>
      </c>
      <c r="D9" s="1" t="s">
        <v>14</v>
      </c>
      <c r="E9" s="1">
        <v>50</v>
      </c>
      <c r="F9" s="1">
        <v>13</v>
      </c>
      <c r="G9" s="1">
        <v>27</v>
      </c>
      <c r="H9" s="1">
        <v>269</v>
      </c>
      <c r="I9" s="1">
        <v>219</v>
      </c>
      <c r="K9" s="1">
        <f t="shared" si="0"/>
        <v>0.66542750929368</v>
      </c>
    </row>
    <row r="10" ht="17.2" spans="1:11">
      <c r="A10" s="2"/>
      <c r="B10" s="3" t="s">
        <v>7</v>
      </c>
      <c r="C10" s="1">
        <v>7</v>
      </c>
      <c r="D10" s="1" t="s">
        <v>15</v>
      </c>
      <c r="E10" s="1">
        <v>32</v>
      </c>
      <c r="F10" s="1">
        <v>15</v>
      </c>
      <c r="G10" s="1">
        <v>36</v>
      </c>
      <c r="H10" s="1">
        <v>268</v>
      </c>
      <c r="I10" s="1">
        <v>236</v>
      </c>
      <c r="K10" s="1">
        <f t="shared" si="0"/>
        <v>0.690298507462687</v>
      </c>
    </row>
    <row r="11" ht="17.2" spans="1:11">
      <c r="A11" s="2"/>
      <c r="B11" s="3" t="s">
        <v>7</v>
      </c>
      <c r="C11" s="1">
        <v>8</v>
      </c>
      <c r="D11" s="1" t="s">
        <v>16</v>
      </c>
      <c r="E11" s="1">
        <v>31</v>
      </c>
      <c r="F11" s="1">
        <v>23</v>
      </c>
      <c r="G11" s="1">
        <v>35</v>
      </c>
      <c r="H11" s="1">
        <v>303</v>
      </c>
      <c r="I11" s="1">
        <v>272</v>
      </c>
      <c r="K11" s="1">
        <f t="shared" si="0"/>
        <v>0.706270627062706</v>
      </c>
    </row>
    <row r="12" ht="17.2" spans="1:11">
      <c r="A12" s="2"/>
      <c r="B12" s="3" t="s">
        <v>7</v>
      </c>
      <c r="C12" s="1">
        <v>9</v>
      </c>
      <c r="D12" s="1" t="s">
        <v>17</v>
      </c>
      <c r="E12" s="1">
        <v>34</v>
      </c>
      <c r="F12" s="1">
        <v>22</v>
      </c>
      <c r="G12" s="1">
        <v>11</v>
      </c>
      <c r="H12" s="1">
        <v>327</v>
      </c>
      <c r="I12" s="1">
        <v>293</v>
      </c>
      <c r="K12" s="1">
        <f t="shared" si="0"/>
        <v>0.795107033639144</v>
      </c>
    </row>
    <row r="13" ht="17.2" spans="1:11">
      <c r="A13" s="2"/>
      <c r="B13" s="3" t="s">
        <v>7</v>
      </c>
      <c r="C13" s="1">
        <v>10</v>
      </c>
      <c r="D13" s="1" t="s">
        <v>18</v>
      </c>
      <c r="E13" s="1">
        <v>44</v>
      </c>
      <c r="F13" s="1">
        <v>16</v>
      </c>
      <c r="G13" s="1">
        <v>28</v>
      </c>
      <c r="H13" s="1">
        <v>286</v>
      </c>
      <c r="I13" s="1">
        <v>242</v>
      </c>
      <c r="K13" s="1">
        <f t="shared" si="0"/>
        <v>0.692307692307692</v>
      </c>
    </row>
    <row r="14" ht="17.2" spans="1:11">
      <c r="A14" s="2"/>
      <c r="B14" s="3" t="s">
        <v>7</v>
      </c>
      <c r="C14" s="1">
        <v>11</v>
      </c>
      <c r="D14" s="1" t="s">
        <v>19</v>
      </c>
      <c r="E14" s="1">
        <v>65</v>
      </c>
      <c r="F14" s="1">
        <v>15</v>
      </c>
      <c r="G14" s="1">
        <v>24</v>
      </c>
      <c r="H14" s="1">
        <v>272</v>
      </c>
      <c r="I14" s="1">
        <v>207</v>
      </c>
      <c r="K14" s="1">
        <f t="shared" si="0"/>
        <v>0.617647058823529</v>
      </c>
    </row>
    <row r="15" ht="17.2" spans="1:11">
      <c r="A15" s="2"/>
      <c r="B15" s="3" t="s">
        <v>7</v>
      </c>
      <c r="C15" s="1">
        <v>12</v>
      </c>
      <c r="D15" s="1" t="s">
        <v>20</v>
      </c>
      <c r="E15" s="1">
        <v>19</v>
      </c>
      <c r="F15" s="1">
        <v>19</v>
      </c>
      <c r="G15" s="1">
        <v>40</v>
      </c>
      <c r="H15" s="1">
        <v>288</v>
      </c>
      <c r="I15" s="1">
        <v>269</v>
      </c>
      <c r="K15" s="1">
        <f t="shared" si="0"/>
        <v>0.729166666666667</v>
      </c>
    </row>
    <row r="16" ht="17.2" spans="1:11">
      <c r="A16" s="2"/>
      <c r="B16" s="3" t="s">
        <v>7</v>
      </c>
      <c r="C16" s="1">
        <v>13</v>
      </c>
      <c r="D16" s="1" t="s">
        <v>21</v>
      </c>
      <c r="E16" s="1">
        <v>38</v>
      </c>
      <c r="F16" s="1">
        <v>26</v>
      </c>
      <c r="G16" s="1">
        <v>9</v>
      </c>
      <c r="H16" s="1">
        <v>343</v>
      </c>
      <c r="I16" s="1">
        <v>305</v>
      </c>
      <c r="K16" s="1">
        <f t="shared" si="0"/>
        <v>0.787172011661808</v>
      </c>
    </row>
    <row r="17" ht="17.2" spans="1:11">
      <c r="A17" s="2"/>
      <c r="B17" s="3" t="s">
        <v>7</v>
      </c>
      <c r="C17" s="1">
        <v>14</v>
      </c>
      <c r="D17" s="1" t="s">
        <v>22</v>
      </c>
      <c r="E17" s="1">
        <v>22</v>
      </c>
      <c r="F17" s="1">
        <v>18</v>
      </c>
      <c r="G17" s="1">
        <v>41</v>
      </c>
      <c r="H17" s="1">
        <v>288</v>
      </c>
      <c r="I17" s="1">
        <v>266</v>
      </c>
      <c r="K17" s="1">
        <f t="shared" si="0"/>
        <v>0.71875</v>
      </c>
    </row>
    <row r="18" ht="17.2" spans="1:11">
      <c r="A18" s="2"/>
      <c r="B18" s="3" t="s">
        <v>23</v>
      </c>
      <c r="K18" s="1">
        <f>AVERAGE(K3:K17)</f>
        <v>0.682231550527631</v>
      </c>
    </row>
    <row r="19" ht="17.2" spans="1:11">
      <c r="A19" s="2"/>
      <c r="B19" s="3" t="s">
        <v>7</v>
      </c>
      <c r="C19" s="1">
        <v>0</v>
      </c>
      <c r="D19" s="1" t="s">
        <v>8</v>
      </c>
      <c r="E19" s="1">
        <v>7</v>
      </c>
      <c r="F19" s="1">
        <v>4</v>
      </c>
      <c r="G19" s="1">
        <v>36</v>
      </c>
      <c r="H19" s="1">
        <v>106</v>
      </c>
      <c r="I19" s="1">
        <v>99</v>
      </c>
      <c r="K19" s="1">
        <f t="shared" ref="K19:K33" si="1">1-(E19+F19+G19)/H19</f>
        <v>0.556603773584906</v>
      </c>
    </row>
    <row r="20" ht="17.2" spans="1:11">
      <c r="A20" s="2"/>
      <c r="B20" s="3" t="s">
        <v>7</v>
      </c>
      <c r="C20" s="1">
        <v>1</v>
      </c>
      <c r="D20" s="1" t="s">
        <v>9</v>
      </c>
      <c r="E20" s="1">
        <v>52</v>
      </c>
      <c r="F20" s="1">
        <v>7</v>
      </c>
      <c r="G20" s="1">
        <v>29</v>
      </c>
      <c r="H20" s="1">
        <v>238</v>
      </c>
      <c r="I20" s="1">
        <v>186</v>
      </c>
      <c r="K20" s="1">
        <f t="shared" si="1"/>
        <v>0.630252100840336</v>
      </c>
    </row>
    <row r="21" ht="17.2" spans="1:11">
      <c r="A21" s="2"/>
      <c r="B21" s="3" t="s">
        <v>7</v>
      </c>
      <c r="C21" s="1">
        <v>2</v>
      </c>
      <c r="D21" s="1" t="s">
        <v>10</v>
      </c>
      <c r="E21" s="1">
        <v>199</v>
      </c>
      <c r="F21" s="1">
        <v>6</v>
      </c>
      <c r="G21" s="1">
        <v>12</v>
      </c>
      <c r="H21" s="1">
        <v>323</v>
      </c>
      <c r="I21" s="1">
        <v>124</v>
      </c>
      <c r="K21" s="1">
        <f t="shared" si="1"/>
        <v>0.328173374613003</v>
      </c>
    </row>
    <row r="22" ht="17.2" spans="1:11">
      <c r="A22" s="2"/>
      <c r="B22" s="3" t="s">
        <v>7</v>
      </c>
      <c r="C22" s="1">
        <v>3</v>
      </c>
      <c r="D22" s="1" t="s">
        <v>11</v>
      </c>
      <c r="E22" s="1">
        <v>163</v>
      </c>
      <c r="F22" s="1">
        <v>5</v>
      </c>
      <c r="G22" s="1">
        <v>19</v>
      </c>
      <c r="H22" s="1">
        <v>296</v>
      </c>
      <c r="I22" s="1">
        <v>133</v>
      </c>
      <c r="K22" s="1">
        <f t="shared" si="1"/>
        <v>0.368243243243243</v>
      </c>
    </row>
    <row r="23" ht="17.2" spans="1:11">
      <c r="A23" s="2"/>
      <c r="B23" s="3" t="s">
        <v>7</v>
      </c>
      <c r="C23" s="1">
        <v>4</v>
      </c>
      <c r="D23" s="1" t="s">
        <v>12</v>
      </c>
      <c r="E23" s="1">
        <v>50</v>
      </c>
      <c r="F23" s="1">
        <v>5</v>
      </c>
      <c r="G23" s="1">
        <v>6</v>
      </c>
      <c r="H23" s="1">
        <v>230</v>
      </c>
      <c r="I23" s="1">
        <v>180</v>
      </c>
      <c r="K23" s="1">
        <f t="shared" si="1"/>
        <v>0.734782608695652</v>
      </c>
    </row>
    <row r="24" ht="17.2" spans="1:11">
      <c r="A24" s="2"/>
      <c r="B24" s="3" t="s">
        <v>7</v>
      </c>
      <c r="C24" s="1">
        <v>5</v>
      </c>
      <c r="D24" s="1" t="s">
        <v>13</v>
      </c>
      <c r="E24" s="1">
        <v>75</v>
      </c>
      <c r="F24" s="1">
        <v>4</v>
      </c>
      <c r="G24" s="1">
        <v>37</v>
      </c>
      <c r="H24" s="1">
        <v>147</v>
      </c>
      <c r="I24" s="1">
        <v>72</v>
      </c>
      <c r="K24" s="1">
        <f t="shared" si="1"/>
        <v>0.210884353741497</v>
      </c>
    </row>
    <row r="25" ht="17.2" spans="1:11">
      <c r="A25" s="2"/>
      <c r="B25" s="3" t="s">
        <v>7</v>
      </c>
      <c r="C25" s="1">
        <v>6</v>
      </c>
      <c r="D25" s="1" t="s">
        <v>14</v>
      </c>
      <c r="E25" s="1">
        <v>110</v>
      </c>
      <c r="F25" s="1">
        <v>2</v>
      </c>
      <c r="G25" s="1">
        <v>4</v>
      </c>
      <c r="H25" s="1">
        <v>205</v>
      </c>
      <c r="I25" s="1">
        <v>95</v>
      </c>
      <c r="K25" s="1">
        <f t="shared" si="1"/>
        <v>0.434146341463415</v>
      </c>
    </row>
    <row r="26" ht="17.2" spans="1:11">
      <c r="A26" s="2"/>
      <c r="B26" s="3" t="s">
        <v>7</v>
      </c>
      <c r="C26" s="1">
        <v>7</v>
      </c>
      <c r="D26" s="1" t="s">
        <v>15</v>
      </c>
      <c r="E26" s="1">
        <v>105</v>
      </c>
      <c r="F26" s="1">
        <v>5</v>
      </c>
      <c r="G26" s="1">
        <v>18</v>
      </c>
      <c r="H26" s="1">
        <v>189</v>
      </c>
      <c r="I26" s="1">
        <v>84</v>
      </c>
      <c r="K26" s="1">
        <f t="shared" si="1"/>
        <v>0.322751322751323</v>
      </c>
    </row>
    <row r="27" ht="17.2" spans="1:11">
      <c r="A27" s="2"/>
      <c r="B27" s="3" t="s">
        <v>7</v>
      </c>
      <c r="C27" s="1">
        <v>8</v>
      </c>
      <c r="D27" s="1" t="s">
        <v>16</v>
      </c>
      <c r="E27" s="1">
        <v>88</v>
      </c>
      <c r="F27" s="1">
        <v>6</v>
      </c>
      <c r="G27" s="1">
        <v>24</v>
      </c>
      <c r="H27" s="1">
        <v>226</v>
      </c>
      <c r="I27" s="1">
        <v>138</v>
      </c>
      <c r="K27" s="1">
        <f t="shared" si="1"/>
        <v>0.47787610619469</v>
      </c>
    </row>
    <row r="28" ht="17.2" spans="1:11">
      <c r="A28" s="2"/>
      <c r="B28" s="3" t="s">
        <v>7</v>
      </c>
      <c r="C28" s="1">
        <v>9</v>
      </c>
      <c r="D28" s="1" t="s">
        <v>17</v>
      </c>
      <c r="E28" s="1">
        <v>36</v>
      </c>
      <c r="F28" s="1">
        <v>14</v>
      </c>
      <c r="G28" s="1">
        <v>9</v>
      </c>
      <c r="H28" s="1">
        <v>242</v>
      </c>
      <c r="I28" s="1">
        <v>206</v>
      </c>
      <c r="K28" s="1">
        <f t="shared" si="1"/>
        <v>0.756198347107438</v>
      </c>
    </row>
    <row r="29" ht="17.2" spans="1:11">
      <c r="A29" s="2"/>
      <c r="B29" s="3" t="s">
        <v>7</v>
      </c>
      <c r="C29" s="1">
        <v>10</v>
      </c>
      <c r="D29" s="1" t="s">
        <v>18</v>
      </c>
      <c r="E29" s="1">
        <v>102</v>
      </c>
      <c r="F29" s="1">
        <v>10</v>
      </c>
      <c r="G29" s="1">
        <v>28</v>
      </c>
      <c r="H29" s="1">
        <v>267</v>
      </c>
      <c r="I29" s="1">
        <v>165</v>
      </c>
      <c r="K29" s="1">
        <f t="shared" si="1"/>
        <v>0.475655430711611</v>
      </c>
    </row>
    <row r="30" ht="17.2" spans="1:11">
      <c r="A30" s="2"/>
      <c r="B30" s="3" t="s">
        <v>7</v>
      </c>
      <c r="C30" s="1">
        <v>11</v>
      </c>
      <c r="D30" s="1" t="s">
        <v>19</v>
      </c>
      <c r="E30" s="1">
        <v>82</v>
      </c>
      <c r="F30" s="1">
        <v>10</v>
      </c>
      <c r="G30" s="1">
        <v>38</v>
      </c>
      <c r="H30" s="1">
        <v>186</v>
      </c>
      <c r="I30" s="1">
        <v>104</v>
      </c>
      <c r="K30" s="1">
        <f t="shared" si="1"/>
        <v>0.301075268817204</v>
      </c>
    </row>
    <row r="31" ht="17.2" spans="1:11">
      <c r="A31" s="2"/>
      <c r="B31" s="3" t="s">
        <v>7</v>
      </c>
      <c r="C31" s="1">
        <v>12</v>
      </c>
      <c r="D31" s="1" t="s">
        <v>20</v>
      </c>
      <c r="E31" s="1">
        <v>62</v>
      </c>
      <c r="F31" s="1">
        <v>4</v>
      </c>
      <c r="G31" s="1">
        <v>62</v>
      </c>
      <c r="H31" s="1">
        <v>213</v>
      </c>
      <c r="I31" s="1">
        <v>151</v>
      </c>
      <c r="K31" s="1">
        <f t="shared" si="1"/>
        <v>0.39906103286385</v>
      </c>
    </row>
    <row r="32" ht="17.2" spans="1:11">
      <c r="A32" s="2"/>
      <c r="B32" s="3" t="s">
        <v>7</v>
      </c>
      <c r="C32" s="1">
        <v>13</v>
      </c>
      <c r="D32" s="1" t="s">
        <v>21</v>
      </c>
      <c r="E32" s="1">
        <v>44</v>
      </c>
      <c r="F32" s="1">
        <v>11</v>
      </c>
      <c r="G32" s="1">
        <v>43</v>
      </c>
      <c r="H32" s="1">
        <v>215</v>
      </c>
      <c r="I32" s="1">
        <v>171</v>
      </c>
      <c r="K32" s="1">
        <f t="shared" si="1"/>
        <v>0.544186046511628</v>
      </c>
    </row>
    <row r="33" ht="17.2" spans="1:11">
      <c r="A33" s="2"/>
      <c r="B33" s="3" t="s">
        <v>7</v>
      </c>
      <c r="C33" s="1">
        <v>14</v>
      </c>
      <c r="D33" s="1" t="s">
        <v>22</v>
      </c>
      <c r="E33" s="1">
        <v>74</v>
      </c>
      <c r="F33" s="1">
        <v>4</v>
      </c>
      <c r="G33" s="1">
        <v>59</v>
      </c>
      <c r="H33" s="1">
        <v>213</v>
      </c>
      <c r="I33" s="1">
        <v>139</v>
      </c>
      <c r="K33" s="1">
        <f t="shared" si="1"/>
        <v>0.356807511737089</v>
      </c>
    </row>
    <row r="34" ht="17.2" spans="1:11">
      <c r="A34" s="2"/>
      <c r="B34" s="3" t="s">
        <v>24</v>
      </c>
      <c r="K34" s="1">
        <f>AVERAGE(K19:K33)</f>
        <v>0.459779790858459</v>
      </c>
    </row>
    <row r="35" ht="17.2" spans="1:11">
      <c r="A35" s="2"/>
      <c r="B35" s="3" t="s">
        <v>7</v>
      </c>
      <c r="C35" s="1">
        <v>0</v>
      </c>
      <c r="D35" s="1" t="s">
        <v>8</v>
      </c>
      <c r="E35" s="1">
        <v>340</v>
      </c>
      <c r="F35" s="1">
        <v>0</v>
      </c>
      <c r="G35" s="1">
        <v>4</v>
      </c>
      <c r="H35" s="1">
        <v>499</v>
      </c>
      <c r="I35" s="1">
        <v>159</v>
      </c>
      <c r="K35" s="1">
        <f t="shared" ref="K35:K49" si="2">1-(E35+F35+G35)/H35</f>
        <v>0.31062124248497</v>
      </c>
    </row>
    <row r="36" ht="17.2" spans="1:11">
      <c r="A36" s="2"/>
      <c r="B36" s="3" t="s">
        <v>7</v>
      </c>
      <c r="C36" s="1">
        <v>1</v>
      </c>
      <c r="D36" s="1" t="s">
        <v>9</v>
      </c>
      <c r="E36" s="1">
        <v>213</v>
      </c>
      <c r="F36" s="1">
        <v>0</v>
      </c>
      <c r="G36" s="1">
        <v>7</v>
      </c>
      <c r="H36" s="1">
        <v>499</v>
      </c>
      <c r="I36" s="1">
        <v>286</v>
      </c>
      <c r="K36" s="1">
        <f t="shared" si="2"/>
        <v>0.559118236472946</v>
      </c>
    </row>
    <row r="37" ht="17.2" spans="1:11">
      <c r="A37" s="2"/>
      <c r="B37" s="3" t="s">
        <v>7</v>
      </c>
      <c r="C37" s="1">
        <v>2</v>
      </c>
      <c r="D37" s="1" t="s">
        <v>10</v>
      </c>
      <c r="E37" s="1">
        <v>153</v>
      </c>
      <c r="F37" s="1">
        <v>0</v>
      </c>
      <c r="G37" s="1">
        <v>54</v>
      </c>
      <c r="H37" s="1">
        <v>454</v>
      </c>
      <c r="I37" s="1">
        <v>301</v>
      </c>
      <c r="K37" s="1">
        <f t="shared" si="2"/>
        <v>0.544052863436123</v>
      </c>
    </row>
    <row r="38" ht="17.2" spans="1:11">
      <c r="A38" s="2"/>
      <c r="B38" s="3" t="s">
        <v>7</v>
      </c>
      <c r="C38" s="1">
        <v>3</v>
      </c>
      <c r="D38" s="1" t="s">
        <v>11</v>
      </c>
      <c r="E38" s="1">
        <v>245</v>
      </c>
      <c r="F38" s="1">
        <v>0</v>
      </c>
      <c r="G38" s="1">
        <v>137</v>
      </c>
      <c r="H38" s="1">
        <v>454</v>
      </c>
      <c r="I38" s="1">
        <v>209</v>
      </c>
      <c r="K38" s="1">
        <f t="shared" si="2"/>
        <v>0.158590308370044</v>
      </c>
    </row>
    <row r="39" ht="17.2" spans="1:11">
      <c r="A39" s="2"/>
      <c r="B39" s="3" t="s">
        <v>7</v>
      </c>
      <c r="C39" s="1">
        <v>4</v>
      </c>
      <c r="D39" s="1" t="s">
        <v>12</v>
      </c>
      <c r="E39" s="1">
        <v>239</v>
      </c>
      <c r="F39" s="1">
        <v>0</v>
      </c>
      <c r="G39" s="1">
        <v>7</v>
      </c>
      <c r="H39" s="1">
        <v>499</v>
      </c>
      <c r="I39" s="1">
        <v>260</v>
      </c>
      <c r="K39" s="1">
        <f t="shared" si="2"/>
        <v>0.507014028056112</v>
      </c>
    </row>
    <row r="40" ht="17.2" spans="1:11">
      <c r="A40" s="2"/>
      <c r="B40" s="3" t="s">
        <v>7</v>
      </c>
      <c r="C40" s="1">
        <v>5</v>
      </c>
      <c r="D40" s="1" t="s">
        <v>13</v>
      </c>
      <c r="E40" s="1">
        <v>389</v>
      </c>
      <c r="F40" s="1">
        <v>0</v>
      </c>
      <c r="G40" s="1">
        <v>82</v>
      </c>
      <c r="H40" s="1">
        <v>454</v>
      </c>
      <c r="I40" s="1">
        <v>65</v>
      </c>
      <c r="K40" s="1">
        <f t="shared" si="2"/>
        <v>-0.0374449339207048</v>
      </c>
    </row>
    <row r="41" ht="17.2" spans="1:11">
      <c r="A41" s="2"/>
      <c r="B41" s="3" t="s">
        <v>7</v>
      </c>
      <c r="C41" s="1">
        <v>6</v>
      </c>
      <c r="D41" s="1" t="s">
        <v>14</v>
      </c>
      <c r="E41" s="1">
        <v>35</v>
      </c>
      <c r="F41" s="1">
        <v>0</v>
      </c>
      <c r="G41" s="1">
        <v>12</v>
      </c>
      <c r="H41" s="1">
        <v>499</v>
      </c>
      <c r="I41" s="1">
        <v>464</v>
      </c>
      <c r="K41" s="1">
        <f t="shared" si="2"/>
        <v>0.905811623246493</v>
      </c>
    </row>
    <row r="42" ht="17.2" spans="1:11">
      <c r="A42" s="2"/>
      <c r="B42" s="3" t="s">
        <v>7</v>
      </c>
      <c r="C42" s="1">
        <v>7</v>
      </c>
      <c r="D42" s="1" t="s">
        <v>15</v>
      </c>
      <c r="E42" s="1">
        <v>93</v>
      </c>
      <c r="F42" s="1">
        <v>0</v>
      </c>
      <c r="G42" s="1">
        <v>16</v>
      </c>
      <c r="H42" s="1">
        <v>544</v>
      </c>
      <c r="I42" s="1">
        <v>451</v>
      </c>
      <c r="K42" s="1">
        <f t="shared" si="2"/>
        <v>0.799632352941176</v>
      </c>
    </row>
    <row r="43" ht="17.2" spans="1:11">
      <c r="A43" s="2"/>
      <c r="B43" s="3" t="s">
        <v>7</v>
      </c>
      <c r="C43" s="1">
        <v>8</v>
      </c>
      <c r="D43" s="1" t="s">
        <v>16</v>
      </c>
      <c r="E43" s="1">
        <v>105</v>
      </c>
      <c r="F43" s="1">
        <v>0</v>
      </c>
      <c r="G43" s="1">
        <v>9</v>
      </c>
      <c r="H43" s="1">
        <v>589</v>
      </c>
      <c r="I43" s="1">
        <v>484</v>
      </c>
      <c r="K43" s="1">
        <f t="shared" si="2"/>
        <v>0.806451612903226</v>
      </c>
    </row>
    <row r="44" ht="17.2" spans="1:11">
      <c r="A44" s="2"/>
      <c r="B44" s="3" t="s">
        <v>7</v>
      </c>
      <c r="C44" s="1">
        <v>9</v>
      </c>
      <c r="D44" s="1" t="s">
        <v>17</v>
      </c>
      <c r="E44" s="1">
        <v>87</v>
      </c>
      <c r="F44" s="1">
        <v>0</v>
      </c>
      <c r="G44" s="1">
        <v>6</v>
      </c>
      <c r="H44" s="1">
        <v>544</v>
      </c>
      <c r="I44" s="1">
        <v>457</v>
      </c>
      <c r="K44" s="1">
        <f t="shared" si="2"/>
        <v>0.829044117647059</v>
      </c>
    </row>
    <row r="45" ht="17.2" spans="1:11">
      <c r="A45" s="2"/>
      <c r="B45" s="3" t="s">
        <v>7</v>
      </c>
      <c r="C45" s="1">
        <v>10</v>
      </c>
      <c r="D45" s="1" t="s">
        <v>18</v>
      </c>
      <c r="E45" s="1">
        <v>81</v>
      </c>
      <c r="F45" s="1">
        <v>0</v>
      </c>
      <c r="G45" s="1">
        <v>12</v>
      </c>
      <c r="H45" s="1">
        <v>499</v>
      </c>
      <c r="I45" s="1">
        <v>418</v>
      </c>
      <c r="K45" s="1">
        <f t="shared" si="2"/>
        <v>0.813627254509018</v>
      </c>
    </row>
    <row r="46" ht="17.2" spans="1:11">
      <c r="A46" s="2"/>
      <c r="B46" s="3" t="s">
        <v>7</v>
      </c>
      <c r="C46" s="1">
        <v>11</v>
      </c>
      <c r="D46" s="1" t="s">
        <v>19</v>
      </c>
      <c r="E46" s="1">
        <v>68</v>
      </c>
      <c r="F46" s="1">
        <v>0</v>
      </c>
      <c r="G46" s="1">
        <v>4</v>
      </c>
      <c r="H46" s="1">
        <v>454</v>
      </c>
      <c r="I46" s="1">
        <v>386</v>
      </c>
      <c r="K46" s="1">
        <f t="shared" si="2"/>
        <v>0.841409691629956</v>
      </c>
    </row>
    <row r="47" ht="17.2" spans="1:11">
      <c r="A47" s="2"/>
      <c r="B47" s="3" t="s">
        <v>7</v>
      </c>
      <c r="C47" s="1">
        <v>12</v>
      </c>
      <c r="D47" s="1" t="s">
        <v>20</v>
      </c>
      <c r="E47" s="1">
        <v>91</v>
      </c>
      <c r="F47" s="1">
        <v>0</v>
      </c>
      <c r="G47" s="1">
        <v>8</v>
      </c>
      <c r="H47" s="1">
        <v>554</v>
      </c>
      <c r="I47" s="1">
        <v>463</v>
      </c>
      <c r="K47" s="1">
        <f t="shared" si="2"/>
        <v>0.82129963898917</v>
      </c>
    </row>
    <row r="48" ht="17.2" spans="1:11">
      <c r="A48" s="2"/>
      <c r="B48" s="3" t="s">
        <v>7</v>
      </c>
      <c r="C48" s="1">
        <v>13</v>
      </c>
      <c r="D48" s="1" t="s">
        <v>21</v>
      </c>
      <c r="E48" s="1">
        <v>99</v>
      </c>
      <c r="F48" s="1">
        <v>0</v>
      </c>
      <c r="G48" s="1">
        <v>6</v>
      </c>
      <c r="H48" s="1">
        <v>590</v>
      </c>
      <c r="I48" s="1">
        <v>491</v>
      </c>
      <c r="K48" s="1">
        <f t="shared" si="2"/>
        <v>0.822033898305085</v>
      </c>
    </row>
    <row r="49" ht="17.2" spans="1:11">
      <c r="A49" s="2"/>
      <c r="B49" s="3" t="s">
        <v>7</v>
      </c>
      <c r="C49" s="1">
        <v>14</v>
      </c>
      <c r="D49" s="1" t="s">
        <v>22</v>
      </c>
      <c r="E49" s="1">
        <v>227</v>
      </c>
      <c r="F49" s="1">
        <v>0</v>
      </c>
      <c r="G49" s="1">
        <v>7</v>
      </c>
      <c r="H49" s="1">
        <v>644</v>
      </c>
      <c r="I49" s="1">
        <v>417</v>
      </c>
      <c r="K49" s="1">
        <f t="shared" si="2"/>
        <v>0.636645962732919</v>
      </c>
    </row>
    <row r="50" ht="17.2" spans="1:11">
      <c r="A50" s="2"/>
      <c r="B50" s="3" t="s">
        <v>25</v>
      </c>
      <c r="K50" s="1">
        <f>AVERAGE(K35:K49)</f>
        <v>0.621193859853573</v>
      </c>
    </row>
    <row r="51" ht="17.2" spans="1:11">
      <c r="A51" s="2"/>
      <c r="B51" s="3" t="s">
        <v>7</v>
      </c>
      <c r="C51" s="1">
        <v>0</v>
      </c>
      <c r="D51" s="1" t="s">
        <v>8</v>
      </c>
      <c r="E51" s="1">
        <v>154</v>
      </c>
      <c r="F51" s="1">
        <v>8</v>
      </c>
      <c r="G51" s="1">
        <v>41</v>
      </c>
      <c r="H51" s="1">
        <v>419</v>
      </c>
      <c r="I51" s="1">
        <v>265</v>
      </c>
      <c r="K51" s="1">
        <f t="shared" ref="K51:K65" si="3">1-(E51+F51+G51)/H51</f>
        <v>0.515513126491647</v>
      </c>
    </row>
    <row r="52" ht="17.2" spans="1:11">
      <c r="A52" s="2"/>
      <c r="B52" s="3" t="s">
        <v>7</v>
      </c>
      <c r="C52" s="1">
        <v>1</v>
      </c>
      <c r="D52" s="1" t="s">
        <v>9</v>
      </c>
      <c r="E52" s="1">
        <v>101</v>
      </c>
      <c r="F52" s="1">
        <v>10</v>
      </c>
      <c r="G52" s="1">
        <v>41</v>
      </c>
      <c r="H52" s="1">
        <v>412</v>
      </c>
      <c r="I52" s="1">
        <v>311</v>
      </c>
      <c r="K52" s="1">
        <f t="shared" si="3"/>
        <v>0.631067961165048</v>
      </c>
    </row>
    <row r="53" ht="17.2" spans="1:11">
      <c r="A53" s="2"/>
      <c r="B53" s="3" t="s">
        <v>7</v>
      </c>
      <c r="C53" s="1">
        <v>2</v>
      </c>
      <c r="D53" s="1" t="s">
        <v>10</v>
      </c>
      <c r="E53" s="1">
        <v>60</v>
      </c>
      <c r="F53" s="1">
        <v>7</v>
      </c>
      <c r="G53" s="1">
        <v>31</v>
      </c>
      <c r="H53" s="1">
        <v>407</v>
      </c>
      <c r="I53" s="1">
        <v>347</v>
      </c>
      <c r="K53" s="1">
        <f t="shared" si="3"/>
        <v>0.759213759213759</v>
      </c>
    </row>
    <row r="54" ht="17.2" spans="1:11">
      <c r="A54" s="2"/>
      <c r="B54" s="3" t="s">
        <v>7</v>
      </c>
      <c r="C54" s="1">
        <v>3</v>
      </c>
      <c r="D54" s="1" t="s">
        <v>11</v>
      </c>
      <c r="E54" s="1">
        <v>87</v>
      </c>
      <c r="F54" s="1">
        <v>7</v>
      </c>
      <c r="G54" s="1">
        <v>18</v>
      </c>
      <c r="H54" s="1">
        <v>440</v>
      </c>
      <c r="I54" s="1">
        <v>353</v>
      </c>
      <c r="K54" s="1">
        <f t="shared" si="3"/>
        <v>0.745454545454545</v>
      </c>
    </row>
    <row r="55" ht="17.2" spans="1:11">
      <c r="A55" s="2"/>
      <c r="B55" s="3" t="s">
        <v>7</v>
      </c>
      <c r="C55" s="1">
        <v>4</v>
      </c>
      <c r="D55" s="1" t="s">
        <v>12</v>
      </c>
      <c r="E55" s="1">
        <v>112</v>
      </c>
      <c r="F55" s="1">
        <v>10</v>
      </c>
      <c r="G55" s="1">
        <v>25</v>
      </c>
      <c r="H55" s="1">
        <v>452</v>
      </c>
      <c r="I55" s="1">
        <v>340</v>
      </c>
      <c r="K55" s="1">
        <f t="shared" si="3"/>
        <v>0.674778761061947</v>
      </c>
    </row>
    <row r="56" ht="17.2" spans="1:11">
      <c r="A56" s="2"/>
      <c r="B56" s="3" t="s">
        <v>7</v>
      </c>
      <c r="C56" s="1">
        <v>5</v>
      </c>
      <c r="D56" s="1" t="s">
        <v>13</v>
      </c>
      <c r="E56" s="1">
        <v>143</v>
      </c>
      <c r="F56" s="1">
        <v>6</v>
      </c>
      <c r="G56" s="1">
        <v>34</v>
      </c>
      <c r="H56" s="1">
        <v>420</v>
      </c>
      <c r="I56" s="1">
        <v>277</v>
      </c>
      <c r="K56" s="1">
        <f t="shared" si="3"/>
        <v>0.564285714285714</v>
      </c>
    </row>
    <row r="57" ht="17.2" spans="1:11">
      <c r="A57" s="2"/>
      <c r="B57" s="3" t="s">
        <v>7</v>
      </c>
      <c r="C57" s="1">
        <v>6</v>
      </c>
      <c r="D57" s="1" t="s">
        <v>14</v>
      </c>
      <c r="E57" s="1">
        <v>93</v>
      </c>
      <c r="F57" s="1">
        <v>6</v>
      </c>
      <c r="G57" s="1">
        <v>60</v>
      </c>
      <c r="H57" s="1">
        <v>341</v>
      </c>
      <c r="I57" s="1">
        <v>248</v>
      </c>
      <c r="K57" s="1">
        <f t="shared" si="3"/>
        <v>0.533724340175953</v>
      </c>
    </row>
    <row r="58" ht="17.2" spans="1:11">
      <c r="A58" s="2"/>
      <c r="B58" s="3" t="s">
        <v>7</v>
      </c>
      <c r="C58" s="1">
        <v>7</v>
      </c>
      <c r="D58" s="1" t="s">
        <v>15</v>
      </c>
      <c r="E58" s="1">
        <v>50</v>
      </c>
      <c r="F58" s="1">
        <v>6</v>
      </c>
      <c r="G58" s="1">
        <v>38</v>
      </c>
      <c r="H58" s="1">
        <v>365</v>
      </c>
      <c r="I58" s="1">
        <v>315</v>
      </c>
      <c r="K58" s="1">
        <f t="shared" si="3"/>
        <v>0.742465753424657</v>
      </c>
    </row>
    <row r="59" ht="17.2" spans="1:11">
      <c r="A59" s="2"/>
      <c r="B59" s="3" t="s">
        <v>7</v>
      </c>
      <c r="C59" s="1">
        <v>8</v>
      </c>
      <c r="D59" s="1" t="s">
        <v>16</v>
      </c>
      <c r="E59" s="1">
        <v>30</v>
      </c>
      <c r="F59" s="1">
        <v>12</v>
      </c>
      <c r="G59" s="1">
        <v>30</v>
      </c>
      <c r="H59" s="1">
        <v>414</v>
      </c>
      <c r="I59" s="1">
        <v>384</v>
      </c>
      <c r="K59" s="1">
        <f t="shared" si="3"/>
        <v>0.826086956521739</v>
      </c>
    </row>
    <row r="60" ht="17.2" spans="1:11">
      <c r="A60" s="2"/>
      <c r="B60" s="3" t="s">
        <v>7</v>
      </c>
      <c r="C60" s="1">
        <v>9</v>
      </c>
      <c r="D60" s="1" t="s">
        <v>17</v>
      </c>
      <c r="E60" s="1">
        <v>65</v>
      </c>
      <c r="F60" s="1">
        <v>14</v>
      </c>
      <c r="G60" s="1">
        <v>13</v>
      </c>
      <c r="H60" s="1">
        <v>475</v>
      </c>
      <c r="I60" s="1">
        <v>410</v>
      </c>
      <c r="K60" s="1">
        <f t="shared" si="3"/>
        <v>0.806315789473684</v>
      </c>
    </row>
    <row r="61" ht="17.2" spans="1:11">
      <c r="A61" s="2"/>
      <c r="B61" s="3" t="s">
        <v>7</v>
      </c>
      <c r="C61" s="1">
        <v>10</v>
      </c>
      <c r="D61" s="1" t="s">
        <v>18</v>
      </c>
      <c r="E61" s="1">
        <v>66</v>
      </c>
      <c r="F61" s="1">
        <v>8</v>
      </c>
      <c r="G61" s="1">
        <v>33</v>
      </c>
      <c r="H61" s="1">
        <v>372</v>
      </c>
      <c r="I61" s="1">
        <v>306</v>
      </c>
      <c r="K61" s="1">
        <f t="shared" si="3"/>
        <v>0.712365591397849</v>
      </c>
    </row>
    <row r="62" ht="17.2" spans="1:11">
      <c r="A62" s="2"/>
      <c r="B62" s="3" t="s">
        <v>7</v>
      </c>
      <c r="C62" s="1">
        <v>11</v>
      </c>
      <c r="D62" s="1" t="s">
        <v>19</v>
      </c>
      <c r="E62" s="1">
        <v>108</v>
      </c>
      <c r="F62" s="1">
        <v>9</v>
      </c>
      <c r="G62" s="1">
        <v>21</v>
      </c>
      <c r="H62" s="1">
        <v>347</v>
      </c>
      <c r="I62" s="1">
        <v>239</v>
      </c>
      <c r="K62" s="1">
        <f t="shared" si="3"/>
        <v>0.602305475504323</v>
      </c>
    </row>
    <row r="63" ht="17.2" spans="1:11">
      <c r="A63" s="2"/>
      <c r="B63" s="3" t="s">
        <v>7</v>
      </c>
      <c r="C63" s="1">
        <v>12</v>
      </c>
      <c r="D63" s="1" t="s">
        <v>20</v>
      </c>
      <c r="E63" s="1">
        <v>24</v>
      </c>
      <c r="F63" s="1">
        <v>11</v>
      </c>
      <c r="G63" s="1">
        <v>46</v>
      </c>
      <c r="H63" s="1">
        <v>405</v>
      </c>
      <c r="I63" s="1">
        <v>381</v>
      </c>
      <c r="K63" s="1">
        <f t="shared" si="3"/>
        <v>0.8</v>
      </c>
    </row>
    <row r="64" ht="17.2" spans="1:11">
      <c r="A64" s="2"/>
      <c r="B64" s="3" t="s">
        <v>7</v>
      </c>
      <c r="C64" s="1">
        <v>13</v>
      </c>
      <c r="D64" s="1" t="s">
        <v>21</v>
      </c>
      <c r="E64" s="1">
        <v>77</v>
      </c>
      <c r="F64" s="1">
        <v>14</v>
      </c>
      <c r="G64" s="1">
        <v>20</v>
      </c>
      <c r="H64" s="1">
        <v>479</v>
      </c>
      <c r="I64" s="1">
        <v>402</v>
      </c>
      <c r="K64" s="1">
        <f t="shared" si="3"/>
        <v>0.768267223382046</v>
      </c>
    </row>
    <row r="65" ht="17.2" spans="1:11">
      <c r="A65" s="2"/>
      <c r="B65" s="3" t="s">
        <v>7</v>
      </c>
      <c r="C65" s="1">
        <v>14</v>
      </c>
      <c r="D65" s="1" t="s">
        <v>22</v>
      </c>
      <c r="E65" s="1">
        <v>30</v>
      </c>
      <c r="F65" s="1">
        <v>8</v>
      </c>
      <c r="G65" s="1">
        <v>46</v>
      </c>
      <c r="H65" s="1">
        <v>405</v>
      </c>
      <c r="I65" s="1">
        <v>375</v>
      </c>
      <c r="K65" s="1">
        <f t="shared" si="3"/>
        <v>0.792592592592593</v>
      </c>
    </row>
    <row r="66" ht="17.2" spans="1:11">
      <c r="A66" s="2"/>
      <c r="B66" s="3" t="s">
        <v>26</v>
      </c>
      <c r="K66" s="1">
        <f>AVERAGE(K51:K65)</f>
        <v>0.698295839343034</v>
      </c>
    </row>
    <row r="67" ht="17.2" spans="1:11">
      <c r="A67" s="2"/>
      <c r="B67" s="3" t="s">
        <v>7</v>
      </c>
      <c r="C67" s="1">
        <v>0</v>
      </c>
      <c r="D67" s="1" t="s">
        <v>8</v>
      </c>
      <c r="E67" s="1">
        <v>194</v>
      </c>
      <c r="F67" s="1">
        <v>11</v>
      </c>
      <c r="G67" s="1">
        <v>18</v>
      </c>
      <c r="H67" s="1">
        <v>389</v>
      </c>
      <c r="I67" s="1">
        <v>195</v>
      </c>
      <c r="K67" s="1">
        <f t="shared" ref="K67:K81" si="4">1-(E67+F67+G67)/H67</f>
        <v>0.426735218508997</v>
      </c>
    </row>
    <row r="68" ht="17.2" spans="1:11">
      <c r="A68" s="2"/>
      <c r="B68" s="3" t="s">
        <v>7</v>
      </c>
      <c r="C68" s="1">
        <v>1</v>
      </c>
      <c r="D68" s="1" t="s">
        <v>9</v>
      </c>
      <c r="E68" s="1">
        <v>198</v>
      </c>
      <c r="F68" s="1">
        <v>11</v>
      </c>
      <c r="G68" s="1">
        <v>21</v>
      </c>
      <c r="H68" s="1">
        <v>377</v>
      </c>
      <c r="I68" s="1">
        <v>179</v>
      </c>
      <c r="K68" s="1">
        <f t="shared" si="4"/>
        <v>0.389920424403183</v>
      </c>
    </row>
    <row r="69" ht="17.2" spans="1:11">
      <c r="A69" s="2"/>
      <c r="B69" s="3" t="s">
        <v>7</v>
      </c>
      <c r="C69" s="1">
        <v>2</v>
      </c>
      <c r="D69" s="1" t="s">
        <v>10</v>
      </c>
      <c r="E69" s="1">
        <v>202</v>
      </c>
      <c r="F69" s="1">
        <v>10</v>
      </c>
      <c r="G69" s="1">
        <v>19</v>
      </c>
      <c r="H69" s="1">
        <v>403</v>
      </c>
      <c r="I69" s="1">
        <v>201</v>
      </c>
      <c r="K69" s="1">
        <f t="shared" si="4"/>
        <v>0.426799007444169</v>
      </c>
    </row>
    <row r="70" ht="17.2" spans="1:11">
      <c r="A70" s="2"/>
      <c r="B70" s="3" t="s">
        <v>7</v>
      </c>
      <c r="C70" s="1">
        <v>3</v>
      </c>
      <c r="D70" s="1" t="s">
        <v>11</v>
      </c>
      <c r="E70" s="1">
        <v>186</v>
      </c>
      <c r="F70" s="1">
        <v>11</v>
      </c>
      <c r="G70" s="1">
        <v>14</v>
      </c>
      <c r="H70" s="1">
        <v>402</v>
      </c>
      <c r="I70" s="1">
        <v>216</v>
      </c>
      <c r="K70" s="1">
        <f t="shared" si="4"/>
        <v>0.475124378109453</v>
      </c>
    </row>
    <row r="71" ht="17.2" spans="1:11">
      <c r="A71" s="2"/>
      <c r="B71" s="3" t="s">
        <v>7</v>
      </c>
      <c r="C71" s="1">
        <v>4</v>
      </c>
      <c r="D71" s="1" t="s">
        <v>12</v>
      </c>
      <c r="E71" s="1">
        <v>167</v>
      </c>
      <c r="F71" s="1">
        <v>14</v>
      </c>
      <c r="G71" s="1">
        <v>12</v>
      </c>
      <c r="H71" s="1">
        <v>392</v>
      </c>
      <c r="I71" s="1">
        <v>225</v>
      </c>
      <c r="K71" s="1">
        <f t="shared" si="4"/>
        <v>0.50765306122449</v>
      </c>
    </row>
    <row r="72" ht="17.2" spans="1:11">
      <c r="A72" s="2"/>
      <c r="B72" s="3" t="s">
        <v>7</v>
      </c>
      <c r="C72" s="1">
        <v>5</v>
      </c>
      <c r="D72" s="1" t="s">
        <v>13</v>
      </c>
      <c r="E72" s="1">
        <v>159</v>
      </c>
      <c r="F72" s="1">
        <v>15</v>
      </c>
      <c r="G72" s="1">
        <v>9</v>
      </c>
      <c r="H72" s="1">
        <v>400</v>
      </c>
      <c r="I72" s="1">
        <v>241</v>
      </c>
      <c r="K72" s="1">
        <f t="shared" si="4"/>
        <v>0.5425</v>
      </c>
    </row>
    <row r="73" ht="17.2" spans="1:11">
      <c r="A73" s="2"/>
      <c r="B73" s="3" t="s">
        <v>7</v>
      </c>
      <c r="C73" s="1">
        <v>6</v>
      </c>
      <c r="D73" s="1" t="s">
        <v>14</v>
      </c>
      <c r="E73" s="1">
        <v>223</v>
      </c>
      <c r="F73" s="1">
        <v>9</v>
      </c>
      <c r="G73" s="1">
        <v>20</v>
      </c>
      <c r="H73" s="1">
        <v>362</v>
      </c>
      <c r="I73" s="1">
        <v>139</v>
      </c>
      <c r="K73" s="1">
        <f t="shared" si="4"/>
        <v>0.303867403314917</v>
      </c>
    </row>
    <row r="74" ht="17.2" spans="1:11">
      <c r="A74" s="2"/>
      <c r="B74" s="3" t="s">
        <v>7</v>
      </c>
      <c r="C74" s="1">
        <v>7</v>
      </c>
      <c r="D74" s="1" t="s">
        <v>15</v>
      </c>
      <c r="E74" s="1">
        <v>260</v>
      </c>
      <c r="F74" s="1">
        <v>11</v>
      </c>
      <c r="G74" s="1">
        <v>31</v>
      </c>
      <c r="H74" s="1">
        <v>414</v>
      </c>
      <c r="I74" s="1">
        <v>154</v>
      </c>
      <c r="K74" s="1">
        <f t="shared" si="4"/>
        <v>0.270531400966184</v>
      </c>
    </row>
    <row r="75" ht="17.2" spans="1:11">
      <c r="A75" s="2"/>
      <c r="B75" s="3" t="s">
        <v>7</v>
      </c>
      <c r="C75" s="1">
        <v>8</v>
      </c>
      <c r="D75" s="1" t="s">
        <v>16</v>
      </c>
      <c r="E75" s="1">
        <v>208</v>
      </c>
      <c r="F75" s="1">
        <v>13</v>
      </c>
      <c r="G75" s="1">
        <v>9</v>
      </c>
      <c r="H75" s="1">
        <v>468</v>
      </c>
      <c r="I75" s="1">
        <v>260</v>
      </c>
      <c r="K75" s="1">
        <f t="shared" si="4"/>
        <v>0.508547008547009</v>
      </c>
    </row>
    <row r="76" ht="17.2" spans="1:11">
      <c r="A76" s="2"/>
      <c r="B76" s="3" t="s">
        <v>7</v>
      </c>
      <c r="C76" s="1">
        <v>9</v>
      </c>
      <c r="D76" s="1" t="s">
        <v>17</v>
      </c>
      <c r="E76" s="1">
        <v>186</v>
      </c>
      <c r="F76" s="1">
        <v>18</v>
      </c>
      <c r="G76" s="1">
        <v>12</v>
      </c>
      <c r="H76" s="1">
        <v>467</v>
      </c>
      <c r="I76" s="1">
        <v>281</v>
      </c>
      <c r="K76" s="1">
        <f t="shared" si="4"/>
        <v>0.537473233404711</v>
      </c>
    </row>
    <row r="77" ht="17.2" spans="1:11">
      <c r="A77" s="2"/>
      <c r="B77" s="3" t="s">
        <v>7</v>
      </c>
      <c r="C77" s="1">
        <v>10</v>
      </c>
      <c r="D77" s="1" t="s">
        <v>18</v>
      </c>
      <c r="E77" s="1">
        <v>240</v>
      </c>
      <c r="F77" s="1">
        <v>15</v>
      </c>
      <c r="G77" s="1">
        <v>18</v>
      </c>
      <c r="H77" s="1">
        <v>459</v>
      </c>
      <c r="I77" s="1">
        <v>219</v>
      </c>
      <c r="K77" s="1">
        <f t="shared" si="4"/>
        <v>0.405228758169935</v>
      </c>
    </row>
    <row r="78" ht="17.2" spans="1:11">
      <c r="A78" s="2"/>
      <c r="B78" s="3" t="s">
        <v>7</v>
      </c>
      <c r="C78" s="1">
        <v>11</v>
      </c>
      <c r="D78" s="1" t="s">
        <v>19</v>
      </c>
      <c r="E78" s="1">
        <v>274</v>
      </c>
      <c r="F78" s="1">
        <v>11</v>
      </c>
      <c r="G78" s="1">
        <v>10</v>
      </c>
      <c r="H78" s="1">
        <v>452</v>
      </c>
      <c r="I78" s="1">
        <v>178</v>
      </c>
      <c r="K78" s="1">
        <f t="shared" si="4"/>
        <v>0.347345132743363</v>
      </c>
    </row>
    <row r="79" ht="17.2" spans="1:11">
      <c r="A79" s="2"/>
      <c r="B79" s="3" t="s">
        <v>7</v>
      </c>
      <c r="C79" s="1">
        <v>12</v>
      </c>
      <c r="D79" s="1" t="s">
        <v>20</v>
      </c>
      <c r="E79" s="1">
        <v>144</v>
      </c>
      <c r="F79" s="1">
        <v>15</v>
      </c>
      <c r="G79" s="1">
        <v>6</v>
      </c>
      <c r="H79" s="1">
        <v>467</v>
      </c>
      <c r="I79" s="1">
        <v>323</v>
      </c>
      <c r="K79" s="1">
        <f t="shared" si="4"/>
        <v>0.646680942184154</v>
      </c>
    </row>
    <row r="80" ht="17.2" spans="1:11">
      <c r="A80" s="2"/>
      <c r="B80" s="3" t="s">
        <v>7</v>
      </c>
      <c r="C80" s="1">
        <v>13</v>
      </c>
      <c r="D80" s="1" t="s">
        <v>21</v>
      </c>
      <c r="E80" s="1">
        <v>145</v>
      </c>
      <c r="F80" s="1">
        <v>22</v>
      </c>
      <c r="G80" s="1">
        <v>24</v>
      </c>
      <c r="H80" s="1">
        <v>468</v>
      </c>
      <c r="I80" s="1">
        <v>323</v>
      </c>
      <c r="K80" s="1">
        <f t="shared" si="4"/>
        <v>0.591880341880342</v>
      </c>
    </row>
    <row r="81" ht="17.2" spans="1:11">
      <c r="A81" s="2"/>
      <c r="B81" s="3" t="s">
        <v>7</v>
      </c>
      <c r="C81" s="1">
        <v>14</v>
      </c>
      <c r="D81" s="1" t="s">
        <v>22</v>
      </c>
      <c r="E81" s="1">
        <v>176</v>
      </c>
      <c r="F81" s="1">
        <v>20</v>
      </c>
      <c r="G81" s="1">
        <v>6</v>
      </c>
      <c r="H81" s="1">
        <v>467</v>
      </c>
      <c r="I81" s="1">
        <v>291</v>
      </c>
      <c r="K81" s="1">
        <f t="shared" si="4"/>
        <v>0.56745182012848</v>
      </c>
    </row>
    <row r="82" ht="17.2" spans="1:11">
      <c r="A82" s="2"/>
      <c r="B82" s="3" t="s">
        <v>27</v>
      </c>
      <c r="K82" s="1">
        <f>AVERAGE(K67:K81)</f>
        <v>0.463182542068626</v>
      </c>
    </row>
    <row r="83" ht="17.2" spans="1:11">
      <c r="A83" s="2"/>
      <c r="B83" s="3" t="s">
        <v>7</v>
      </c>
      <c r="C83" s="1">
        <v>0</v>
      </c>
      <c r="D83" s="1" t="s">
        <v>8</v>
      </c>
      <c r="E83" s="1">
        <v>96</v>
      </c>
      <c r="F83" s="1">
        <v>6</v>
      </c>
      <c r="G83" s="1">
        <v>43</v>
      </c>
      <c r="H83" s="1">
        <v>373</v>
      </c>
      <c r="I83" s="1">
        <v>277</v>
      </c>
      <c r="K83" s="1">
        <f t="shared" ref="K83:K97" si="5">1-(E83+F83+G83)/H83</f>
        <v>0.611260053619303</v>
      </c>
    </row>
    <row r="84" ht="17.2" spans="1:11">
      <c r="A84" s="2"/>
      <c r="B84" s="3" t="s">
        <v>7</v>
      </c>
      <c r="C84" s="1">
        <v>1</v>
      </c>
      <c r="D84" s="1" t="s">
        <v>9</v>
      </c>
      <c r="E84" s="1">
        <v>75</v>
      </c>
      <c r="F84" s="1">
        <v>10</v>
      </c>
      <c r="G84" s="1">
        <v>43</v>
      </c>
      <c r="H84" s="1">
        <v>434</v>
      </c>
      <c r="I84" s="1">
        <v>359</v>
      </c>
      <c r="K84" s="1">
        <f t="shared" si="5"/>
        <v>0.705069124423963</v>
      </c>
    </row>
    <row r="85" ht="17.2" spans="1:11">
      <c r="A85" s="2"/>
      <c r="B85" s="3" t="s">
        <v>7</v>
      </c>
      <c r="C85" s="1">
        <v>2</v>
      </c>
      <c r="D85" s="1" t="s">
        <v>10</v>
      </c>
      <c r="E85" s="1">
        <v>87</v>
      </c>
      <c r="F85" s="1">
        <v>10</v>
      </c>
      <c r="G85" s="1">
        <v>47</v>
      </c>
      <c r="H85" s="1">
        <v>458</v>
      </c>
      <c r="I85" s="1">
        <v>371</v>
      </c>
      <c r="K85" s="1">
        <f t="shared" si="5"/>
        <v>0.685589519650655</v>
      </c>
    </row>
    <row r="86" ht="17.2" spans="1:11">
      <c r="A86" s="2"/>
      <c r="B86" s="3" t="s">
        <v>7</v>
      </c>
      <c r="C86" s="1">
        <v>3</v>
      </c>
      <c r="D86" s="1" t="s">
        <v>11</v>
      </c>
      <c r="E86" s="1">
        <v>111</v>
      </c>
      <c r="F86" s="1">
        <v>11</v>
      </c>
      <c r="G86" s="1">
        <v>38</v>
      </c>
      <c r="H86" s="1">
        <v>482</v>
      </c>
      <c r="I86" s="1">
        <v>371</v>
      </c>
      <c r="K86" s="1">
        <f t="shared" si="5"/>
        <v>0.66804979253112</v>
      </c>
    </row>
    <row r="87" ht="17.2" spans="1:11">
      <c r="A87" s="2"/>
      <c r="B87" s="3" t="s">
        <v>7</v>
      </c>
      <c r="C87" s="1">
        <v>4</v>
      </c>
      <c r="D87" s="1" t="s">
        <v>12</v>
      </c>
      <c r="E87" s="1">
        <v>90</v>
      </c>
      <c r="F87" s="1">
        <v>11</v>
      </c>
      <c r="G87" s="1">
        <v>36</v>
      </c>
      <c r="H87" s="1">
        <v>441</v>
      </c>
      <c r="I87" s="1">
        <v>351</v>
      </c>
      <c r="K87" s="1">
        <f t="shared" si="5"/>
        <v>0.689342403628118</v>
      </c>
    </row>
    <row r="88" ht="17.2" spans="1:11">
      <c r="A88" s="2"/>
      <c r="B88" s="3" t="s">
        <v>7</v>
      </c>
      <c r="C88" s="1">
        <v>5</v>
      </c>
      <c r="D88" s="1" t="s">
        <v>13</v>
      </c>
      <c r="E88" s="1">
        <v>108</v>
      </c>
      <c r="F88" s="1">
        <v>9</v>
      </c>
      <c r="G88" s="1">
        <v>43</v>
      </c>
      <c r="H88" s="1">
        <v>367</v>
      </c>
      <c r="I88" s="1">
        <v>259</v>
      </c>
      <c r="K88" s="1">
        <f t="shared" si="5"/>
        <v>0.564032697547684</v>
      </c>
    </row>
    <row r="89" ht="17.2" spans="1:11">
      <c r="A89" s="2"/>
      <c r="B89" s="3" t="s">
        <v>7</v>
      </c>
      <c r="C89" s="1">
        <v>6</v>
      </c>
      <c r="D89" s="1" t="s">
        <v>14</v>
      </c>
      <c r="E89" s="1">
        <v>59</v>
      </c>
      <c r="F89" s="1">
        <v>11</v>
      </c>
      <c r="G89" s="1">
        <v>47</v>
      </c>
      <c r="H89" s="1">
        <v>346</v>
      </c>
      <c r="I89" s="1">
        <v>287</v>
      </c>
      <c r="K89" s="1">
        <f t="shared" si="5"/>
        <v>0.661849710982659</v>
      </c>
    </row>
    <row r="90" ht="17.2" spans="1:11">
      <c r="A90" s="2"/>
      <c r="B90" s="3" t="s">
        <v>7</v>
      </c>
      <c r="C90" s="1">
        <v>7</v>
      </c>
      <c r="D90" s="1" t="s">
        <v>15</v>
      </c>
      <c r="E90" s="1">
        <v>44</v>
      </c>
      <c r="F90" s="1">
        <v>10</v>
      </c>
      <c r="G90" s="1">
        <v>64</v>
      </c>
      <c r="H90" s="1">
        <v>394</v>
      </c>
      <c r="I90" s="1">
        <v>350</v>
      </c>
      <c r="K90" s="1">
        <f t="shared" si="5"/>
        <v>0.700507614213198</v>
      </c>
    </row>
    <row r="91" ht="17.2" spans="1:11">
      <c r="A91" s="2"/>
      <c r="B91" s="3" t="s">
        <v>7</v>
      </c>
      <c r="C91" s="1">
        <v>8</v>
      </c>
      <c r="D91" s="1" t="s">
        <v>16</v>
      </c>
      <c r="E91" s="1">
        <v>84</v>
      </c>
      <c r="F91" s="1">
        <v>14</v>
      </c>
      <c r="G91" s="1">
        <v>58</v>
      </c>
      <c r="H91" s="1">
        <v>476</v>
      </c>
      <c r="I91" s="1">
        <v>392</v>
      </c>
      <c r="K91" s="1">
        <f t="shared" si="5"/>
        <v>0.672268907563025</v>
      </c>
    </row>
    <row r="92" ht="17.2" spans="1:11">
      <c r="A92" s="2"/>
      <c r="B92" s="3" t="s">
        <v>7</v>
      </c>
      <c r="C92" s="1">
        <v>9</v>
      </c>
      <c r="D92" s="1" t="s">
        <v>17</v>
      </c>
      <c r="E92" s="1">
        <v>97</v>
      </c>
      <c r="F92" s="1">
        <v>10</v>
      </c>
      <c r="G92" s="1">
        <v>74</v>
      </c>
      <c r="H92" s="1">
        <v>471</v>
      </c>
      <c r="I92" s="1">
        <v>374</v>
      </c>
      <c r="K92" s="1">
        <f t="shared" si="5"/>
        <v>0.615711252653928</v>
      </c>
    </row>
    <row r="93" ht="17.2" spans="1:11">
      <c r="A93" s="2"/>
      <c r="B93" s="3" t="s">
        <v>7</v>
      </c>
      <c r="C93" s="1">
        <v>10</v>
      </c>
      <c r="D93" s="1" t="s">
        <v>18</v>
      </c>
      <c r="E93" s="1">
        <v>88</v>
      </c>
      <c r="F93" s="1">
        <v>9</v>
      </c>
      <c r="G93" s="1">
        <v>39</v>
      </c>
      <c r="H93" s="1">
        <v>398</v>
      </c>
      <c r="I93" s="1">
        <v>310</v>
      </c>
      <c r="K93" s="1">
        <f t="shared" si="5"/>
        <v>0.658291457286432</v>
      </c>
    </row>
    <row r="94" ht="17.2" spans="1:11">
      <c r="A94" s="2"/>
      <c r="B94" s="3" t="s">
        <v>7</v>
      </c>
      <c r="C94" s="1">
        <v>11</v>
      </c>
      <c r="D94" s="1" t="s">
        <v>19</v>
      </c>
      <c r="E94" s="1">
        <v>141</v>
      </c>
      <c r="F94" s="1">
        <v>3</v>
      </c>
      <c r="G94" s="1">
        <v>26</v>
      </c>
      <c r="H94" s="1">
        <v>412</v>
      </c>
      <c r="I94" s="1">
        <v>271</v>
      </c>
      <c r="K94" s="1">
        <f t="shared" si="5"/>
        <v>0.587378640776699</v>
      </c>
    </row>
    <row r="95" ht="17.2" spans="1:11">
      <c r="A95" s="2"/>
      <c r="B95" s="3" t="s">
        <v>7</v>
      </c>
      <c r="C95" s="1">
        <v>12</v>
      </c>
      <c r="D95" s="1" t="s">
        <v>20</v>
      </c>
      <c r="E95" s="1">
        <v>52</v>
      </c>
      <c r="F95" s="1">
        <v>11</v>
      </c>
      <c r="G95" s="1">
        <v>98</v>
      </c>
      <c r="H95" s="1">
        <v>402</v>
      </c>
      <c r="I95" s="1">
        <v>350</v>
      </c>
      <c r="K95" s="1">
        <f t="shared" si="5"/>
        <v>0.599502487562189</v>
      </c>
    </row>
    <row r="96" ht="17.2" spans="1:11">
      <c r="A96" s="2"/>
      <c r="B96" s="3" t="s">
        <v>7</v>
      </c>
      <c r="C96" s="1">
        <v>13</v>
      </c>
      <c r="D96" s="1" t="s">
        <v>21</v>
      </c>
      <c r="E96" s="1">
        <v>134</v>
      </c>
      <c r="F96" s="1">
        <v>18</v>
      </c>
      <c r="G96" s="1">
        <v>19</v>
      </c>
      <c r="H96" s="1">
        <v>574</v>
      </c>
      <c r="I96" s="1">
        <v>440</v>
      </c>
      <c r="K96" s="1">
        <f t="shared" si="5"/>
        <v>0.702090592334495</v>
      </c>
    </row>
    <row r="97" ht="17.2" spans="1:11">
      <c r="A97" s="2"/>
      <c r="B97" s="3" t="s">
        <v>7</v>
      </c>
      <c r="C97" s="1">
        <v>14</v>
      </c>
      <c r="D97" s="1" t="s">
        <v>22</v>
      </c>
      <c r="E97" s="1">
        <v>62</v>
      </c>
      <c r="F97" s="1">
        <v>11</v>
      </c>
      <c r="G97" s="1">
        <v>97</v>
      </c>
      <c r="H97" s="1">
        <v>402</v>
      </c>
      <c r="I97" s="1">
        <v>340</v>
      </c>
      <c r="K97" s="1">
        <f t="shared" si="5"/>
        <v>0.577114427860697</v>
      </c>
    </row>
    <row r="98" ht="17.2" spans="1:11">
      <c r="A98" s="2"/>
      <c r="B98" s="3" t="s">
        <v>28</v>
      </c>
      <c r="K98" s="1">
        <f>AVERAGE(K83:K97)</f>
        <v>0.646537245508944</v>
      </c>
    </row>
    <row r="99" ht="17.2" spans="1:11">
      <c r="A99" s="2"/>
      <c r="B99" s="3" t="s">
        <v>7</v>
      </c>
      <c r="C99" s="1">
        <v>0</v>
      </c>
      <c r="D99" s="1" t="s">
        <v>8</v>
      </c>
      <c r="E99" s="1">
        <v>83</v>
      </c>
      <c r="F99" s="1">
        <v>1</v>
      </c>
      <c r="G99" s="1">
        <v>23</v>
      </c>
      <c r="H99" s="1">
        <v>251</v>
      </c>
      <c r="I99" s="1">
        <v>168</v>
      </c>
      <c r="K99" s="1">
        <f t="shared" ref="K99:K113" si="6">1-(E99+F99+G99)/H99</f>
        <v>0.573705179282868</v>
      </c>
    </row>
    <row r="100" ht="17.2" spans="1:11">
      <c r="A100" s="2"/>
      <c r="B100" s="3" t="s">
        <v>7</v>
      </c>
      <c r="C100" s="1">
        <v>1</v>
      </c>
      <c r="D100" s="1" t="s">
        <v>9</v>
      </c>
      <c r="E100" s="1">
        <v>58</v>
      </c>
      <c r="F100" s="1">
        <v>1</v>
      </c>
      <c r="G100" s="1">
        <v>21</v>
      </c>
      <c r="H100" s="1">
        <v>271</v>
      </c>
      <c r="I100" s="1">
        <v>213</v>
      </c>
      <c r="K100" s="1">
        <f t="shared" si="6"/>
        <v>0.70479704797048</v>
      </c>
    </row>
    <row r="101" ht="17.2" spans="1:11">
      <c r="A101" s="2"/>
      <c r="B101" s="3" t="s">
        <v>7</v>
      </c>
      <c r="C101" s="1">
        <v>2</v>
      </c>
      <c r="D101" s="1" t="s">
        <v>10</v>
      </c>
      <c r="E101" s="1">
        <v>16</v>
      </c>
      <c r="F101" s="1">
        <v>1</v>
      </c>
      <c r="G101" s="1">
        <v>24</v>
      </c>
      <c r="H101" s="1">
        <v>238</v>
      </c>
      <c r="I101" s="1">
        <v>222</v>
      </c>
      <c r="K101" s="1">
        <f t="shared" si="6"/>
        <v>0.827731092436975</v>
      </c>
    </row>
    <row r="102" ht="17.2" spans="1:11">
      <c r="A102" s="2"/>
      <c r="B102" s="3" t="s">
        <v>7</v>
      </c>
      <c r="C102" s="1">
        <v>3</v>
      </c>
      <c r="D102" s="1" t="s">
        <v>11</v>
      </c>
      <c r="E102" s="1">
        <v>71</v>
      </c>
      <c r="F102" s="1">
        <v>2</v>
      </c>
      <c r="G102" s="1">
        <v>22</v>
      </c>
      <c r="H102" s="1">
        <v>246</v>
      </c>
      <c r="I102" s="1">
        <v>175</v>
      </c>
      <c r="K102" s="1">
        <f t="shared" si="6"/>
        <v>0.613821138211382</v>
      </c>
    </row>
    <row r="103" ht="17.2" spans="1:11">
      <c r="A103" s="2"/>
      <c r="B103" s="3" t="s">
        <v>7</v>
      </c>
      <c r="C103" s="1">
        <v>4</v>
      </c>
      <c r="D103" s="1" t="s">
        <v>12</v>
      </c>
      <c r="E103" s="1">
        <v>70</v>
      </c>
      <c r="F103" s="1">
        <v>2</v>
      </c>
      <c r="G103" s="1">
        <v>9</v>
      </c>
      <c r="H103" s="1">
        <v>274</v>
      </c>
      <c r="I103" s="1">
        <v>204</v>
      </c>
      <c r="K103" s="1">
        <f t="shared" si="6"/>
        <v>0.704379562043796</v>
      </c>
    </row>
    <row r="104" ht="17.2" spans="1:11">
      <c r="A104" s="2"/>
      <c r="B104" s="3" t="s">
        <v>7</v>
      </c>
      <c r="C104" s="1">
        <v>5</v>
      </c>
      <c r="D104" s="1" t="s">
        <v>13</v>
      </c>
      <c r="E104" s="1">
        <v>115</v>
      </c>
      <c r="F104" s="1">
        <v>1</v>
      </c>
      <c r="G104" s="1">
        <v>11</v>
      </c>
      <c r="H104" s="1">
        <v>281</v>
      </c>
      <c r="I104" s="1">
        <v>166</v>
      </c>
      <c r="K104" s="1">
        <f t="shared" si="6"/>
        <v>0.548042704626335</v>
      </c>
    </row>
    <row r="105" ht="17.2" spans="1:11">
      <c r="A105" s="2"/>
      <c r="B105" s="3" t="s">
        <v>7</v>
      </c>
      <c r="C105" s="1">
        <v>6</v>
      </c>
      <c r="D105" s="1" t="s">
        <v>14</v>
      </c>
      <c r="E105" s="1">
        <v>102</v>
      </c>
      <c r="F105" s="1">
        <v>3</v>
      </c>
      <c r="G105" s="1">
        <v>34</v>
      </c>
      <c r="H105" s="1">
        <v>235</v>
      </c>
      <c r="I105" s="1">
        <v>133</v>
      </c>
      <c r="K105" s="1">
        <f t="shared" si="6"/>
        <v>0.408510638297872</v>
      </c>
    </row>
    <row r="106" ht="17.2" spans="1:11">
      <c r="A106" s="2"/>
      <c r="B106" s="3" t="s">
        <v>7</v>
      </c>
      <c r="C106" s="1">
        <v>7</v>
      </c>
      <c r="D106" s="1" t="s">
        <v>15</v>
      </c>
      <c r="E106" s="1">
        <v>22</v>
      </c>
      <c r="F106" s="1">
        <v>1</v>
      </c>
      <c r="G106" s="1">
        <v>21</v>
      </c>
      <c r="H106" s="1">
        <v>266</v>
      </c>
      <c r="I106" s="1">
        <v>244</v>
      </c>
      <c r="K106" s="1">
        <f t="shared" si="6"/>
        <v>0.834586466165414</v>
      </c>
    </row>
    <row r="107" ht="17.2" spans="1:11">
      <c r="A107" s="2"/>
      <c r="B107" s="3" t="s">
        <v>7</v>
      </c>
      <c r="C107" s="1">
        <v>8</v>
      </c>
      <c r="D107" s="1" t="s">
        <v>16</v>
      </c>
      <c r="E107" s="1">
        <v>13</v>
      </c>
      <c r="F107" s="1">
        <v>1</v>
      </c>
      <c r="G107" s="1">
        <v>22</v>
      </c>
      <c r="H107" s="1">
        <v>283</v>
      </c>
      <c r="I107" s="1">
        <v>270</v>
      </c>
      <c r="K107" s="1">
        <f t="shared" si="6"/>
        <v>0.872791519434629</v>
      </c>
    </row>
    <row r="108" ht="17.2" spans="1:11">
      <c r="A108" s="2"/>
      <c r="B108" s="3" t="s">
        <v>7</v>
      </c>
      <c r="C108" s="1">
        <v>9</v>
      </c>
      <c r="D108" s="1" t="s">
        <v>17</v>
      </c>
      <c r="E108" s="1">
        <v>14</v>
      </c>
      <c r="F108" s="1">
        <v>2</v>
      </c>
      <c r="G108" s="1">
        <v>9</v>
      </c>
      <c r="H108" s="1">
        <v>290</v>
      </c>
      <c r="I108" s="1">
        <v>276</v>
      </c>
      <c r="K108" s="1">
        <f t="shared" si="6"/>
        <v>0.913793103448276</v>
      </c>
    </row>
    <row r="109" ht="17.2" spans="1:11">
      <c r="A109" s="2"/>
      <c r="B109" s="3" t="s">
        <v>7</v>
      </c>
      <c r="C109" s="1">
        <v>10</v>
      </c>
      <c r="D109" s="1" t="s">
        <v>18</v>
      </c>
      <c r="E109" s="1">
        <v>36</v>
      </c>
      <c r="F109" s="1">
        <v>2</v>
      </c>
      <c r="G109" s="1">
        <v>14</v>
      </c>
      <c r="H109" s="1">
        <v>258</v>
      </c>
      <c r="I109" s="1">
        <v>222</v>
      </c>
      <c r="K109" s="1">
        <f t="shared" si="6"/>
        <v>0.798449612403101</v>
      </c>
    </row>
    <row r="110" ht="17.2" spans="1:11">
      <c r="A110" s="2"/>
      <c r="B110" s="3" t="s">
        <v>7</v>
      </c>
      <c r="C110" s="1">
        <v>11</v>
      </c>
      <c r="D110" s="1" t="s">
        <v>19</v>
      </c>
      <c r="E110" s="1">
        <v>70</v>
      </c>
      <c r="F110" s="1">
        <v>2</v>
      </c>
      <c r="G110" s="1">
        <v>7</v>
      </c>
      <c r="H110" s="1">
        <v>227</v>
      </c>
      <c r="I110" s="1">
        <v>157</v>
      </c>
      <c r="K110" s="1">
        <f t="shared" si="6"/>
        <v>0.651982378854626</v>
      </c>
    </row>
    <row r="111" ht="17.2" spans="1:11">
      <c r="A111" s="2"/>
      <c r="B111" s="3" t="s">
        <v>7</v>
      </c>
      <c r="C111" s="1">
        <v>12</v>
      </c>
      <c r="D111" s="1" t="s">
        <v>20</v>
      </c>
      <c r="E111" s="1">
        <v>8</v>
      </c>
      <c r="F111" s="1">
        <v>1</v>
      </c>
      <c r="G111" s="1">
        <v>40</v>
      </c>
      <c r="H111" s="1">
        <v>256</v>
      </c>
      <c r="I111" s="1">
        <v>248</v>
      </c>
      <c r="K111" s="1">
        <f t="shared" si="6"/>
        <v>0.80859375</v>
      </c>
    </row>
    <row r="112" ht="17.2" spans="1:11">
      <c r="A112" s="2"/>
      <c r="B112" s="3" t="s">
        <v>7</v>
      </c>
      <c r="C112" s="1">
        <v>13</v>
      </c>
      <c r="D112" s="1" t="s">
        <v>21</v>
      </c>
      <c r="E112" s="1">
        <v>9</v>
      </c>
      <c r="F112" s="1">
        <v>2</v>
      </c>
      <c r="G112" s="1">
        <v>30</v>
      </c>
      <c r="H112" s="1">
        <v>268</v>
      </c>
      <c r="I112" s="1">
        <v>259</v>
      </c>
      <c r="K112" s="1">
        <f t="shared" si="6"/>
        <v>0.847014925373134</v>
      </c>
    </row>
    <row r="113" ht="17.2" spans="1:11">
      <c r="A113" s="2"/>
      <c r="B113" s="3" t="s">
        <v>7</v>
      </c>
      <c r="C113" s="1">
        <v>14</v>
      </c>
      <c r="D113" s="1" t="s">
        <v>22</v>
      </c>
      <c r="E113" s="1">
        <v>12</v>
      </c>
      <c r="F113" s="1">
        <v>1</v>
      </c>
      <c r="G113" s="1">
        <v>40</v>
      </c>
      <c r="H113" s="1">
        <v>256</v>
      </c>
      <c r="I113" s="1">
        <v>244</v>
      </c>
      <c r="K113" s="1">
        <f t="shared" si="6"/>
        <v>0.79296875</v>
      </c>
    </row>
    <row r="114" ht="17.2" spans="1:11">
      <c r="A114" s="2"/>
      <c r="B114" s="3" t="s">
        <v>29</v>
      </c>
      <c r="K114" s="1">
        <f>AVERAGE(K99:K113)</f>
        <v>0.726744524569926</v>
      </c>
    </row>
    <row r="115" ht="17.2" spans="1:11">
      <c r="A115" s="2"/>
      <c r="B115" s="3" t="s">
        <v>7</v>
      </c>
      <c r="C115" s="1">
        <v>0</v>
      </c>
      <c r="D115" s="1" t="s">
        <v>8</v>
      </c>
      <c r="E115" s="1">
        <v>6</v>
      </c>
      <c r="F115" s="1">
        <v>0</v>
      </c>
      <c r="G115" s="1">
        <v>0</v>
      </c>
      <c r="H115" s="1">
        <v>110</v>
      </c>
      <c r="I115" s="1">
        <v>104</v>
      </c>
      <c r="K115" s="1">
        <f t="shared" ref="K115:K129" si="7">1-(E115+F115+G115)/H115</f>
        <v>0.945454545454545</v>
      </c>
    </row>
    <row r="116" ht="17.2" spans="1:11">
      <c r="A116" s="2"/>
      <c r="B116" s="3" t="s">
        <v>7</v>
      </c>
      <c r="C116" s="1">
        <v>1</v>
      </c>
      <c r="D116" s="1" t="s">
        <v>9</v>
      </c>
      <c r="E116" s="1">
        <v>4</v>
      </c>
      <c r="F116" s="1">
        <v>0</v>
      </c>
      <c r="G116" s="1">
        <v>3</v>
      </c>
      <c r="H116" s="1">
        <v>110</v>
      </c>
      <c r="I116" s="1">
        <v>106</v>
      </c>
      <c r="K116" s="1">
        <f t="shared" si="7"/>
        <v>0.936363636363636</v>
      </c>
    </row>
    <row r="117" ht="17.2" spans="1:11">
      <c r="A117" s="2"/>
      <c r="B117" s="3" t="s">
        <v>7</v>
      </c>
      <c r="C117" s="1">
        <v>2</v>
      </c>
      <c r="D117" s="1" t="s">
        <v>10</v>
      </c>
      <c r="E117" s="1">
        <v>1</v>
      </c>
      <c r="F117" s="1">
        <v>0</v>
      </c>
      <c r="G117" s="1">
        <v>1</v>
      </c>
      <c r="H117" s="1">
        <v>110</v>
      </c>
      <c r="I117" s="1">
        <v>109</v>
      </c>
      <c r="K117" s="1">
        <f t="shared" si="7"/>
        <v>0.981818181818182</v>
      </c>
    </row>
    <row r="118" ht="17.2" spans="1:11">
      <c r="A118" s="2"/>
      <c r="B118" s="3" t="s">
        <v>7</v>
      </c>
      <c r="C118" s="1">
        <v>3</v>
      </c>
      <c r="D118" s="1" t="s">
        <v>11</v>
      </c>
      <c r="E118" s="1">
        <v>0</v>
      </c>
      <c r="F118" s="1">
        <v>0</v>
      </c>
      <c r="G118" s="1">
        <v>0</v>
      </c>
      <c r="H118" s="1">
        <v>110</v>
      </c>
      <c r="I118" s="1">
        <v>110</v>
      </c>
      <c r="K118" s="1">
        <f t="shared" si="7"/>
        <v>1</v>
      </c>
    </row>
    <row r="119" ht="17.2" spans="1:11">
      <c r="A119" s="2"/>
      <c r="B119" s="3" t="s">
        <v>7</v>
      </c>
      <c r="C119" s="1">
        <v>4</v>
      </c>
      <c r="D119" s="1" t="s">
        <v>12</v>
      </c>
      <c r="E119" s="1">
        <v>32</v>
      </c>
      <c r="F119" s="1">
        <v>0</v>
      </c>
      <c r="G119" s="1">
        <v>3</v>
      </c>
      <c r="H119" s="1">
        <v>110</v>
      </c>
      <c r="I119" s="1">
        <v>78</v>
      </c>
      <c r="K119" s="1">
        <f t="shared" si="7"/>
        <v>0.681818181818182</v>
      </c>
    </row>
    <row r="120" ht="17.2" spans="1:11">
      <c r="A120" s="2"/>
      <c r="B120" s="3" t="s">
        <v>7</v>
      </c>
      <c r="C120" s="1">
        <v>5</v>
      </c>
      <c r="D120" s="1" t="s">
        <v>13</v>
      </c>
      <c r="E120" s="1">
        <v>8</v>
      </c>
      <c r="F120" s="1">
        <v>0</v>
      </c>
      <c r="G120" s="1">
        <v>0</v>
      </c>
      <c r="H120" s="1">
        <v>110</v>
      </c>
      <c r="I120" s="1">
        <v>102</v>
      </c>
      <c r="K120" s="1">
        <f t="shared" si="7"/>
        <v>0.927272727272727</v>
      </c>
    </row>
    <row r="121" ht="17.2" spans="1:11">
      <c r="A121" s="2"/>
      <c r="B121" s="3" t="s">
        <v>7</v>
      </c>
      <c r="C121" s="1">
        <v>6</v>
      </c>
      <c r="D121" s="1" t="s">
        <v>14</v>
      </c>
      <c r="E121" s="1">
        <v>12</v>
      </c>
      <c r="F121" s="1">
        <v>0</v>
      </c>
      <c r="G121" s="1">
        <v>2</v>
      </c>
      <c r="H121" s="1">
        <v>110</v>
      </c>
      <c r="I121" s="1">
        <v>98</v>
      </c>
      <c r="K121" s="1">
        <f t="shared" si="7"/>
        <v>0.872727272727273</v>
      </c>
    </row>
    <row r="122" ht="17.2" spans="1:11">
      <c r="A122" s="2"/>
      <c r="B122" s="3" t="s">
        <v>7</v>
      </c>
      <c r="C122" s="1">
        <v>7</v>
      </c>
      <c r="D122" s="1" t="s">
        <v>15</v>
      </c>
      <c r="E122" s="1">
        <v>8</v>
      </c>
      <c r="F122" s="1">
        <v>0</v>
      </c>
      <c r="G122" s="1">
        <v>0</v>
      </c>
      <c r="H122" s="1">
        <v>110</v>
      </c>
      <c r="I122" s="1">
        <v>102</v>
      </c>
      <c r="K122" s="1">
        <f t="shared" si="7"/>
        <v>0.927272727272727</v>
      </c>
    </row>
    <row r="123" ht="17.2" spans="1:11">
      <c r="A123" s="2"/>
      <c r="B123" s="3" t="s">
        <v>7</v>
      </c>
      <c r="C123" s="1">
        <v>8</v>
      </c>
      <c r="D123" s="1" t="s">
        <v>16</v>
      </c>
      <c r="E123" s="1">
        <v>2</v>
      </c>
      <c r="F123" s="1">
        <v>0</v>
      </c>
      <c r="G123" s="1">
        <v>2</v>
      </c>
      <c r="H123" s="1">
        <v>110</v>
      </c>
      <c r="I123" s="1">
        <v>108</v>
      </c>
      <c r="K123" s="1">
        <f t="shared" si="7"/>
        <v>0.963636363636364</v>
      </c>
    </row>
    <row r="124" ht="17.2" spans="1:11">
      <c r="A124" s="2"/>
      <c r="B124" s="3" t="s">
        <v>7</v>
      </c>
      <c r="C124" s="1">
        <v>9</v>
      </c>
      <c r="D124" s="1" t="s">
        <v>17</v>
      </c>
      <c r="E124" s="1">
        <v>18</v>
      </c>
      <c r="F124" s="1">
        <v>0</v>
      </c>
      <c r="G124" s="1">
        <v>12</v>
      </c>
      <c r="H124" s="1">
        <v>110</v>
      </c>
      <c r="I124" s="1">
        <v>92</v>
      </c>
      <c r="K124" s="1">
        <f t="shared" si="7"/>
        <v>0.727272727272727</v>
      </c>
    </row>
    <row r="125" ht="17.2" spans="1:11">
      <c r="A125" s="2"/>
      <c r="B125" s="3" t="s">
        <v>7</v>
      </c>
      <c r="C125" s="1">
        <v>10</v>
      </c>
      <c r="D125" s="1" t="s">
        <v>18</v>
      </c>
      <c r="E125" s="1">
        <v>32</v>
      </c>
      <c r="F125" s="1">
        <v>0</v>
      </c>
      <c r="G125" s="1">
        <v>0</v>
      </c>
      <c r="H125" s="1">
        <v>110</v>
      </c>
      <c r="I125" s="1">
        <v>78</v>
      </c>
      <c r="K125" s="1">
        <f t="shared" si="7"/>
        <v>0.709090909090909</v>
      </c>
    </row>
    <row r="126" ht="17.2" spans="1:11">
      <c r="A126" s="2"/>
      <c r="B126" s="3" t="s">
        <v>7</v>
      </c>
      <c r="C126" s="1">
        <v>11</v>
      </c>
      <c r="D126" s="1" t="s">
        <v>19</v>
      </c>
      <c r="E126" s="1">
        <v>33</v>
      </c>
      <c r="F126" s="1">
        <v>0</v>
      </c>
      <c r="G126" s="1">
        <v>1</v>
      </c>
      <c r="H126" s="1">
        <v>110</v>
      </c>
      <c r="I126" s="1">
        <v>77</v>
      </c>
      <c r="K126" s="1">
        <f t="shared" si="7"/>
        <v>0.690909090909091</v>
      </c>
    </row>
    <row r="127" ht="17.2" spans="1:11">
      <c r="A127" s="2"/>
      <c r="B127" s="3" t="s">
        <v>7</v>
      </c>
      <c r="C127" s="1">
        <v>12</v>
      </c>
      <c r="D127" s="1" t="s">
        <v>20</v>
      </c>
      <c r="E127" s="1">
        <v>0</v>
      </c>
      <c r="F127" s="1">
        <v>0</v>
      </c>
      <c r="G127" s="1">
        <v>0</v>
      </c>
      <c r="H127" s="1">
        <v>110</v>
      </c>
      <c r="I127" s="1">
        <v>110</v>
      </c>
      <c r="K127" s="1">
        <f t="shared" si="7"/>
        <v>1</v>
      </c>
    </row>
    <row r="128" ht="17.2" spans="1:11">
      <c r="A128" s="2"/>
      <c r="B128" s="3" t="s">
        <v>7</v>
      </c>
      <c r="C128" s="1">
        <v>13</v>
      </c>
      <c r="D128" s="1" t="s">
        <v>21</v>
      </c>
      <c r="E128" s="1">
        <v>0</v>
      </c>
      <c r="F128" s="1">
        <v>0</v>
      </c>
      <c r="G128" s="1">
        <v>0</v>
      </c>
      <c r="H128" s="1">
        <v>110</v>
      </c>
      <c r="I128" s="1">
        <v>110</v>
      </c>
      <c r="K128" s="1">
        <f t="shared" si="7"/>
        <v>1</v>
      </c>
    </row>
    <row r="129" ht="17.2" spans="1:11">
      <c r="A129" s="2"/>
      <c r="B129" s="3" t="s">
        <v>7</v>
      </c>
      <c r="C129" s="1">
        <v>14</v>
      </c>
      <c r="D129" s="1" t="s">
        <v>22</v>
      </c>
      <c r="E129" s="1">
        <v>0</v>
      </c>
      <c r="F129" s="1">
        <v>0</v>
      </c>
      <c r="G129" s="1">
        <v>0</v>
      </c>
      <c r="H129" s="1">
        <v>110</v>
      </c>
      <c r="I129" s="1">
        <v>110</v>
      </c>
      <c r="K129" s="1">
        <f t="shared" si="7"/>
        <v>1</v>
      </c>
    </row>
    <row r="130" ht="17.2" spans="1:11">
      <c r="A130" s="2"/>
      <c r="B130" s="3" t="s">
        <v>30</v>
      </c>
      <c r="K130" s="1">
        <f>AVERAGE(K115:K129)</f>
        <v>0.890909090909091</v>
      </c>
    </row>
    <row r="131" ht="17.2" spans="1:11">
      <c r="A131" s="2"/>
      <c r="B131" s="3" t="s">
        <v>7</v>
      </c>
      <c r="C131" s="1">
        <v>0</v>
      </c>
      <c r="D131" s="1" t="s">
        <v>8</v>
      </c>
      <c r="E131" s="1">
        <v>61</v>
      </c>
      <c r="F131" s="1">
        <v>10</v>
      </c>
      <c r="G131" s="1">
        <v>6</v>
      </c>
      <c r="H131" s="1">
        <v>108</v>
      </c>
      <c r="I131" s="1">
        <v>47</v>
      </c>
      <c r="K131" s="1">
        <f t="shared" ref="K131:K145" si="8">1-(E131+F131+G131)/H131</f>
        <v>0.287037037037037</v>
      </c>
    </row>
    <row r="132" ht="17.2" spans="1:11">
      <c r="A132" s="2"/>
      <c r="B132" s="3" t="s">
        <v>7</v>
      </c>
      <c r="C132" s="1">
        <v>1</v>
      </c>
      <c r="D132" s="1" t="s">
        <v>9</v>
      </c>
      <c r="E132" s="1">
        <v>64</v>
      </c>
      <c r="F132" s="1">
        <v>9</v>
      </c>
      <c r="G132" s="1">
        <v>8</v>
      </c>
      <c r="H132" s="1">
        <v>108</v>
      </c>
      <c r="I132" s="1">
        <v>44</v>
      </c>
      <c r="K132" s="1">
        <f t="shared" si="8"/>
        <v>0.25</v>
      </c>
    </row>
    <row r="133" ht="17.2" spans="1:11">
      <c r="A133" s="2"/>
      <c r="B133" s="3" t="s">
        <v>7</v>
      </c>
      <c r="C133" s="1">
        <v>2</v>
      </c>
      <c r="D133" s="1" t="s">
        <v>10</v>
      </c>
      <c r="E133" s="1">
        <v>48</v>
      </c>
      <c r="F133" s="1">
        <v>12</v>
      </c>
      <c r="G133" s="1">
        <v>8</v>
      </c>
      <c r="H133" s="1">
        <v>107</v>
      </c>
      <c r="I133" s="1">
        <v>59</v>
      </c>
      <c r="K133" s="1">
        <f t="shared" si="8"/>
        <v>0.364485981308411</v>
      </c>
    </row>
    <row r="134" ht="17.2" spans="1:11">
      <c r="A134" s="2"/>
      <c r="B134" s="3" t="s">
        <v>7</v>
      </c>
      <c r="C134" s="1">
        <v>3</v>
      </c>
      <c r="D134" s="1" t="s">
        <v>11</v>
      </c>
      <c r="E134" s="1">
        <v>56</v>
      </c>
      <c r="F134" s="1">
        <v>14</v>
      </c>
      <c r="G134" s="1">
        <v>12</v>
      </c>
      <c r="H134" s="1">
        <v>108</v>
      </c>
      <c r="I134" s="1">
        <v>52</v>
      </c>
      <c r="K134" s="1">
        <f t="shared" si="8"/>
        <v>0.240740740740741</v>
      </c>
    </row>
    <row r="135" ht="17.2" spans="1:11">
      <c r="A135" s="2"/>
      <c r="B135" s="3" t="s">
        <v>7</v>
      </c>
      <c r="C135" s="1">
        <v>4</v>
      </c>
      <c r="D135" s="1" t="s">
        <v>12</v>
      </c>
      <c r="E135" s="1">
        <v>61</v>
      </c>
      <c r="F135" s="1">
        <v>9</v>
      </c>
      <c r="G135" s="1">
        <v>4</v>
      </c>
      <c r="H135" s="1">
        <v>108</v>
      </c>
      <c r="I135" s="1">
        <v>47</v>
      </c>
      <c r="K135" s="1">
        <f t="shared" si="8"/>
        <v>0.314814814814815</v>
      </c>
    </row>
    <row r="136" ht="17.2" spans="1:11">
      <c r="A136" s="2"/>
      <c r="B136" s="3" t="s">
        <v>7</v>
      </c>
      <c r="C136" s="1">
        <v>5</v>
      </c>
      <c r="D136" s="1" t="s">
        <v>13</v>
      </c>
      <c r="E136" s="1">
        <v>66</v>
      </c>
      <c r="F136" s="1">
        <v>9</v>
      </c>
      <c r="G136" s="1">
        <v>2</v>
      </c>
      <c r="H136" s="1">
        <v>108</v>
      </c>
      <c r="I136" s="1">
        <v>42</v>
      </c>
      <c r="K136" s="1">
        <f t="shared" si="8"/>
        <v>0.287037037037037</v>
      </c>
    </row>
    <row r="137" ht="17.2" spans="1:11">
      <c r="A137" s="2"/>
      <c r="B137" s="3" t="s">
        <v>7</v>
      </c>
      <c r="C137" s="1">
        <v>6</v>
      </c>
      <c r="D137" s="1" t="s">
        <v>14</v>
      </c>
      <c r="E137" s="1">
        <v>72</v>
      </c>
      <c r="F137" s="1">
        <v>13</v>
      </c>
      <c r="G137" s="1">
        <v>10</v>
      </c>
      <c r="H137" s="1">
        <v>106</v>
      </c>
      <c r="I137" s="1">
        <v>34</v>
      </c>
      <c r="K137" s="1">
        <f t="shared" si="8"/>
        <v>0.10377358490566</v>
      </c>
    </row>
    <row r="138" ht="17.2" spans="1:11">
      <c r="A138" s="2"/>
      <c r="B138" s="3" t="s">
        <v>7</v>
      </c>
      <c r="C138" s="1">
        <v>7</v>
      </c>
      <c r="D138" s="1" t="s">
        <v>15</v>
      </c>
      <c r="E138" s="1">
        <v>63</v>
      </c>
      <c r="F138" s="1">
        <v>8</v>
      </c>
      <c r="G138" s="1">
        <v>20</v>
      </c>
      <c r="H138" s="1">
        <v>97</v>
      </c>
      <c r="I138" s="1">
        <v>34</v>
      </c>
      <c r="K138" s="1">
        <f t="shared" si="8"/>
        <v>0.0618556701030928</v>
      </c>
    </row>
    <row r="139" ht="17.2" spans="1:11">
      <c r="A139" s="2"/>
      <c r="B139" s="3" t="s">
        <v>7</v>
      </c>
      <c r="C139" s="1">
        <v>8</v>
      </c>
      <c r="D139" s="1" t="s">
        <v>16</v>
      </c>
      <c r="E139" s="1">
        <v>47</v>
      </c>
      <c r="F139" s="1">
        <v>15</v>
      </c>
      <c r="G139" s="1">
        <v>19</v>
      </c>
      <c r="H139" s="1">
        <v>102</v>
      </c>
      <c r="I139" s="1">
        <v>55</v>
      </c>
      <c r="K139" s="1">
        <f t="shared" si="8"/>
        <v>0.205882352941177</v>
      </c>
    </row>
    <row r="140" ht="17.2" spans="1:11">
      <c r="A140" s="2"/>
      <c r="B140" s="3" t="s">
        <v>7</v>
      </c>
      <c r="C140" s="1">
        <v>9</v>
      </c>
      <c r="D140" s="1" t="s">
        <v>17</v>
      </c>
      <c r="E140" s="1">
        <v>48</v>
      </c>
      <c r="F140" s="1">
        <v>17</v>
      </c>
      <c r="G140" s="1">
        <v>8</v>
      </c>
      <c r="H140" s="1">
        <v>105</v>
      </c>
      <c r="I140" s="1">
        <v>57</v>
      </c>
      <c r="K140" s="1">
        <f t="shared" si="8"/>
        <v>0.304761904761905</v>
      </c>
    </row>
    <row r="141" ht="17.2" spans="1:11">
      <c r="A141" s="2"/>
      <c r="B141" s="3" t="s">
        <v>7</v>
      </c>
      <c r="C141" s="1">
        <v>10</v>
      </c>
      <c r="D141" s="1" t="s">
        <v>18</v>
      </c>
      <c r="E141" s="1">
        <v>72</v>
      </c>
      <c r="F141" s="1">
        <v>2</v>
      </c>
      <c r="G141" s="1">
        <v>4</v>
      </c>
      <c r="H141" s="1">
        <v>97</v>
      </c>
      <c r="I141" s="1">
        <v>25</v>
      </c>
      <c r="K141" s="1">
        <f t="shared" si="8"/>
        <v>0.195876288659794</v>
      </c>
    </row>
    <row r="142" ht="17.2" spans="1:11">
      <c r="A142" s="2"/>
      <c r="B142" s="3" t="s">
        <v>7</v>
      </c>
      <c r="C142" s="1">
        <v>11</v>
      </c>
      <c r="D142" s="1" t="s">
        <v>19</v>
      </c>
      <c r="E142" s="1">
        <v>76</v>
      </c>
      <c r="F142" s="1">
        <v>3</v>
      </c>
      <c r="G142" s="1">
        <v>4</v>
      </c>
      <c r="H142" s="1">
        <v>95</v>
      </c>
      <c r="I142" s="1">
        <v>19</v>
      </c>
      <c r="K142" s="1">
        <f t="shared" si="8"/>
        <v>0.126315789473684</v>
      </c>
    </row>
    <row r="143" ht="17.2" spans="1:11">
      <c r="A143" s="2"/>
      <c r="B143" s="3" t="s">
        <v>7</v>
      </c>
      <c r="C143" s="1">
        <v>12</v>
      </c>
      <c r="D143" s="1" t="s">
        <v>20</v>
      </c>
      <c r="E143" s="1">
        <v>32</v>
      </c>
      <c r="F143" s="1">
        <v>10</v>
      </c>
      <c r="G143" s="1">
        <v>5</v>
      </c>
      <c r="H143" s="1">
        <v>102</v>
      </c>
      <c r="I143" s="1">
        <v>70</v>
      </c>
      <c r="K143" s="1">
        <f t="shared" si="8"/>
        <v>0.53921568627451</v>
      </c>
    </row>
    <row r="144" ht="17.2" spans="1:11">
      <c r="A144" s="2"/>
      <c r="B144" s="3" t="s">
        <v>7</v>
      </c>
      <c r="C144" s="1">
        <v>13</v>
      </c>
      <c r="D144" s="1" t="s">
        <v>21</v>
      </c>
      <c r="E144" s="1">
        <v>27</v>
      </c>
      <c r="F144" s="1">
        <v>14</v>
      </c>
      <c r="G144" s="1">
        <v>10</v>
      </c>
      <c r="H144" s="1">
        <v>104</v>
      </c>
      <c r="I144" s="1">
        <v>77</v>
      </c>
      <c r="K144" s="1">
        <f t="shared" si="8"/>
        <v>0.509615384615385</v>
      </c>
    </row>
    <row r="145" ht="17.2" spans="1:11">
      <c r="A145" s="2"/>
      <c r="B145" s="3" t="s">
        <v>7</v>
      </c>
      <c r="C145" s="1">
        <v>14</v>
      </c>
      <c r="D145" s="1" t="s">
        <v>22</v>
      </c>
      <c r="E145" s="1">
        <v>37</v>
      </c>
      <c r="F145" s="1">
        <v>9</v>
      </c>
      <c r="G145" s="1">
        <v>7</v>
      </c>
      <c r="H145" s="1">
        <v>102</v>
      </c>
      <c r="I145" s="1">
        <v>65</v>
      </c>
      <c r="K145" s="1">
        <f t="shared" si="8"/>
        <v>0.480392156862745</v>
      </c>
    </row>
    <row r="146" ht="17.2" spans="1:11">
      <c r="A146" s="2"/>
      <c r="B146" s="3" t="s">
        <v>31</v>
      </c>
      <c r="K146" s="1">
        <f>AVERAGE(K131:K145)</f>
        <v>0.284786961969066</v>
      </c>
    </row>
    <row r="147" ht="17.2" spans="1:11">
      <c r="A147" s="2"/>
      <c r="B147" s="3" t="s">
        <v>7</v>
      </c>
      <c r="C147" s="1">
        <v>0</v>
      </c>
      <c r="D147" s="1" t="s">
        <v>8</v>
      </c>
      <c r="E147" s="1">
        <v>40</v>
      </c>
      <c r="F147" s="1">
        <v>12</v>
      </c>
      <c r="G147" s="1">
        <v>12</v>
      </c>
      <c r="H147" s="1">
        <v>236</v>
      </c>
      <c r="I147" s="1">
        <v>196</v>
      </c>
      <c r="K147" s="1">
        <f t="shared" ref="K147:K161" si="9">1-(E147+F147+G147)/H147</f>
        <v>0.728813559322034</v>
      </c>
    </row>
    <row r="148" ht="17.2" spans="1:11">
      <c r="A148" s="2"/>
      <c r="B148" s="3" t="s">
        <v>7</v>
      </c>
      <c r="C148" s="1">
        <v>1</v>
      </c>
      <c r="D148" s="1" t="s">
        <v>9</v>
      </c>
      <c r="E148" s="1">
        <v>37</v>
      </c>
      <c r="F148" s="1">
        <v>14</v>
      </c>
      <c r="G148" s="1">
        <v>4</v>
      </c>
      <c r="H148" s="1">
        <v>245</v>
      </c>
      <c r="I148" s="1">
        <v>208</v>
      </c>
      <c r="K148" s="1">
        <f t="shared" si="9"/>
        <v>0.775510204081633</v>
      </c>
    </row>
    <row r="149" ht="17.2" spans="1:11">
      <c r="A149" s="2"/>
      <c r="B149" s="3" t="s">
        <v>7</v>
      </c>
      <c r="C149" s="1">
        <v>2</v>
      </c>
      <c r="D149" s="1" t="s">
        <v>10</v>
      </c>
      <c r="E149" s="1">
        <v>66</v>
      </c>
      <c r="F149" s="1">
        <v>20</v>
      </c>
      <c r="G149" s="1">
        <v>9</v>
      </c>
      <c r="H149" s="1">
        <v>289</v>
      </c>
      <c r="I149" s="1">
        <v>223</v>
      </c>
      <c r="K149" s="1">
        <f t="shared" si="9"/>
        <v>0.671280276816609</v>
      </c>
    </row>
    <row r="150" ht="17.2" spans="1:11">
      <c r="A150" s="2"/>
      <c r="B150" s="3" t="s">
        <v>7</v>
      </c>
      <c r="C150" s="1">
        <v>3</v>
      </c>
      <c r="D150" s="1" t="s">
        <v>11</v>
      </c>
      <c r="E150" s="1">
        <v>53</v>
      </c>
      <c r="F150" s="1">
        <v>17</v>
      </c>
      <c r="G150" s="1">
        <v>12</v>
      </c>
      <c r="H150" s="1">
        <v>262</v>
      </c>
      <c r="I150" s="1">
        <v>209</v>
      </c>
      <c r="K150" s="1">
        <f t="shared" si="9"/>
        <v>0.687022900763359</v>
      </c>
    </row>
    <row r="151" ht="17.2" spans="1:11">
      <c r="A151" s="2"/>
      <c r="B151" s="3" t="s">
        <v>7</v>
      </c>
      <c r="C151" s="1">
        <v>4</v>
      </c>
      <c r="D151" s="1" t="s">
        <v>12</v>
      </c>
      <c r="E151" s="1">
        <v>29</v>
      </c>
      <c r="F151" s="1">
        <v>17</v>
      </c>
      <c r="G151" s="1">
        <v>8</v>
      </c>
      <c r="H151" s="1">
        <v>233</v>
      </c>
      <c r="I151" s="1">
        <v>204</v>
      </c>
      <c r="K151" s="1">
        <f t="shared" si="9"/>
        <v>0.768240343347639</v>
      </c>
    </row>
    <row r="152" ht="17.2" spans="1:11">
      <c r="A152" s="2"/>
      <c r="B152" s="3" t="s">
        <v>7</v>
      </c>
      <c r="C152" s="1">
        <v>5</v>
      </c>
      <c r="D152" s="1" t="s">
        <v>13</v>
      </c>
      <c r="E152" s="1">
        <v>32</v>
      </c>
      <c r="F152" s="1">
        <v>17</v>
      </c>
      <c r="G152" s="1">
        <v>13</v>
      </c>
      <c r="H152" s="1">
        <v>232</v>
      </c>
      <c r="I152" s="1">
        <v>200</v>
      </c>
      <c r="K152" s="1">
        <f t="shared" si="9"/>
        <v>0.732758620689655</v>
      </c>
    </row>
    <row r="153" ht="17.2" spans="1:11">
      <c r="A153" s="2"/>
      <c r="B153" s="3" t="s">
        <v>7</v>
      </c>
      <c r="C153" s="1">
        <v>6</v>
      </c>
      <c r="D153" s="1" t="s">
        <v>14</v>
      </c>
      <c r="E153" s="1">
        <v>42</v>
      </c>
      <c r="F153" s="1">
        <v>10</v>
      </c>
      <c r="G153" s="1">
        <v>11</v>
      </c>
      <c r="H153" s="1">
        <v>207</v>
      </c>
      <c r="I153" s="1">
        <v>165</v>
      </c>
      <c r="K153" s="1">
        <f t="shared" si="9"/>
        <v>0.695652173913043</v>
      </c>
    </row>
    <row r="154" ht="17.2" spans="1:11">
      <c r="A154" s="2"/>
      <c r="B154" s="3" t="s">
        <v>7</v>
      </c>
      <c r="C154" s="1">
        <v>7</v>
      </c>
      <c r="D154" s="1" t="s">
        <v>15</v>
      </c>
      <c r="E154" s="1">
        <v>35</v>
      </c>
      <c r="F154" s="1">
        <v>10</v>
      </c>
      <c r="G154" s="1">
        <v>33</v>
      </c>
      <c r="H154" s="1">
        <v>183</v>
      </c>
      <c r="I154" s="1">
        <v>148</v>
      </c>
      <c r="K154" s="1">
        <f t="shared" si="9"/>
        <v>0.573770491803279</v>
      </c>
    </row>
    <row r="155" ht="17.2" spans="1:11">
      <c r="A155" s="2"/>
      <c r="B155" s="3" t="s">
        <v>7</v>
      </c>
      <c r="C155" s="1">
        <v>8</v>
      </c>
      <c r="D155" s="1" t="s">
        <v>16</v>
      </c>
      <c r="E155" s="1">
        <v>66</v>
      </c>
      <c r="F155" s="1">
        <v>21</v>
      </c>
      <c r="G155" s="1">
        <v>20</v>
      </c>
      <c r="H155" s="1">
        <v>253</v>
      </c>
      <c r="I155" s="1">
        <v>187</v>
      </c>
      <c r="K155" s="1">
        <f t="shared" si="9"/>
        <v>0.577075098814229</v>
      </c>
    </row>
    <row r="156" ht="17.2" spans="1:11">
      <c r="A156" s="2"/>
      <c r="B156" s="3" t="s">
        <v>7</v>
      </c>
      <c r="C156" s="1">
        <v>9</v>
      </c>
      <c r="D156" s="1" t="s">
        <v>17</v>
      </c>
      <c r="E156" s="1">
        <v>41</v>
      </c>
      <c r="F156" s="1">
        <v>17</v>
      </c>
      <c r="G156" s="1">
        <v>28</v>
      </c>
      <c r="H156" s="1">
        <v>216</v>
      </c>
      <c r="I156" s="1">
        <v>175</v>
      </c>
      <c r="K156" s="1">
        <f t="shared" si="9"/>
        <v>0.601851851851852</v>
      </c>
    </row>
    <row r="157" ht="17.2" spans="1:11">
      <c r="A157" s="2"/>
      <c r="B157" s="3" t="s">
        <v>7</v>
      </c>
      <c r="C157" s="1">
        <v>10</v>
      </c>
      <c r="D157" s="1" t="s">
        <v>18</v>
      </c>
      <c r="E157" s="1">
        <v>70</v>
      </c>
      <c r="F157" s="1">
        <v>17</v>
      </c>
      <c r="G157" s="1">
        <v>24</v>
      </c>
      <c r="H157" s="1">
        <v>239</v>
      </c>
      <c r="I157" s="1">
        <v>169</v>
      </c>
      <c r="K157" s="1">
        <f t="shared" si="9"/>
        <v>0.535564853556485</v>
      </c>
    </row>
    <row r="158" ht="17.2" spans="1:11">
      <c r="A158" s="2"/>
      <c r="B158" s="3" t="s">
        <v>7</v>
      </c>
      <c r="C158" s="1">
        <v>11</v>
      </c>
      <c r="D158" s="1" t="s">
        <v>19</v>
      </c>
      <c r="E158" s="1">
        <v>100</v>
      </c>
      <c r="F158" s="1">
        <v>14</v>
      </c>
      <c r="G158" s="1">
        <v>25</v>
      </c>
      <c r="H158" s="1">
        <v>229</v>
      </c>
      <c r="I158" s="1">
        <v>129</v>
      </c>
      <c r="K158" s="1">
        <f t="shared" si="9"/>
        <v>0.393013100436681</v>
      </c>
    </row>
    <row r="159" ht="17.2" spans="1:11">
      <c r="A159" s="2"/>
      <c r="B159" s="3" t="s">
        <v>7</v>
      </c>
      <c r="C159" s="1">
        <v>12</v>
      </c>
      <c r="D159" s="1" t="s">
        <v>20</v>
      </c>
      <c r="E159" s="1">
        <v>33</v>
      </c>
      <c r="F159" s="1">
        <v>16</v>
      </c>
      <c r="G159" s="1">
        <v>66</v>
      </c>
      <c r="H159" s="1">
        <v>191</v>
      </c>
      <c r="I159" s="1">
        <v>158</v>
      </c>
      <c r="K159" s="1">
        <f t="shared" si="9"/>
        <v>0.397905759162304</v>
      </c>
    </row>
    <row r="160" ht="17.2" spans="1:11">
      <c r="A160" s="2"/>
      <c r="B160" s="3" t="s">
        <v>7</v>
      </c>
      <c r="C160" s="1">
        <v>13</v>
      </c>
      <c r="D160" s="1" t="s">
        <v>21</v>
      </c>
      <c r="E160" s="1">
        <v>49</v>
      </c>
      <c r="F160" s="1">
        <v>22</v>
      </c>
      <c r="G160" s="1">
        <v>49</v>
      </c>
      <c r="H160" s="1">
        <v>186</v>
      </c>
      <c r="I160" s="1">
        <v>137</v>
      </c>
      <c r="K160" s="1">
        <f t="shared" si="9"/>
        <v>0.354838709677419</v>
      </c>
    </row>
    <row r="161" ht="17.2" spans="1:11">
      <c r="A161" s="2"/>
      <c r="B161" s="3" t="s">
        <v>7</v>
      </c>
      <c r="C161" s="1">
        <v>14</v>
      </c>
      <c r="D161" s="1" t="s">
        <v>22</v>
      </c>
      <c r="E161" s="1">
        <v>64</v>
      </c>
      <c r="F161" s="1">
        <v>11</v>
      </c>
      <c r="G161" s="1">
        <v>60</v>
      </c>
      <c r="H161" s="1">
        <v>191</v>
      </c>
      <c r="I161" s="1">
        <v>127</v>
      </c>
      <c r="K161" s="1">
        <f t="shared" si="9"/>
        <v>0.293193717277487</v>
      </c>
    </row>
    <row r="162" ht="17.2" spans="1:11">
      <c r="A162" s="2"/>
      <c r="B162" s="3" t="s">
        <v>33</v>
      </c>
      <c r="K162" s="1">
        <f>AVERAGE(K147:K161)</f>
        <v>0.585766110767581</v>
      </c>
    </row>
    <row r="163" ht="17.2" spans="1:11">
      <c r="A163" s="2"/>
      <c r="B163" s="3" t="s">
        <v>7</v>
      </c>
      <c r="C163" s="1">
        <v>0</v>
      </c>
      <c r="D163" s="1" t="s">
        <v>8</v>
      </c>
      <c r="E163" s="1">
        <v>143</v>
      </c>
      <c r="F163" s="1">
        <v>5</v>
      </c>
      <c r="G163" s="1">
        <v>56</v>
      </c>
      <c r="H163" s="1">
        <v>364</v>
      </c>
      <c r="I163" s="1">
        <v>221</v>
      </c>
      <c r="K163" s="1">
        <f t="shared" ref="K163:K177" si="10">1-(E163+F163+G163)/H163</f>
        <v>0.43956043956044</v>
      </c>
    </row>
    <row r="164" ht="17.2" spans="1:11">
      <c r="A164" s="2"/>
      <c r="B164" s="3" t="s">
        <v>7</v>
      </c>
      <c r="C164" s="1">
        <v>1</v>
      </c>
      <c r="D164" s="1" t="s">
        <v>9</v>
      </c>
      <c r="E164" s="1">
        <v>151</v>
      </c>
      <c r="F164" s="1">
        <v>4</v>
      </c>
      <c r="G164" s="1">
        <v>60</v>
      </c>
      <c r="H164" s="1">
        <v>388</v>
      </c>
      <c r="I164" s="1">
        <v>237</v>
      </c>
      <c r="K164" s="1">
        <f t="shared" si="10"/>
        <v>0.445876288659794</v>
      </c>
    </row>
    <row r="165" ht="17.2" spans="1:11">
      <c r="A165" s="2"/>
      <c r="B165" s="3" t="s">
        <v>7</v>
      </c>
      <c r="C165" s="1">
        <v>2</v>
      </c>
      <c r="D165" s="1" t="s">
        <v>10</v>
      </c>
      <c r="E165" s="1">
        <v>123</v>
      </c>
      <c r="F165" s="1">
        <v>10</v>
      </c>
      <c r="G165" s="1">
        <v>64</v>
      </c>
      <c r="H165" s="1">
        <v>370</v>
      </c>
      <c r="I165" s="1">
        <v>247</v>
      </c>
      <c r="K165" s="1">
        <f t="shared" si="10"/>
        <v>0.467567567567568</v>
      </c>
    </row>
    <row r="166" ht="17.2" spans="1:11">
      <c r="A166" s="2"/>
      <c r="B166" s="3" t="s">
        <v>7</v>
      </c>
      <c r="C166" s="1">
        <v>3</v>
      </c>
      <c r="D166" s="1" t="s">
        <v>11</v>
      </c>
      <c r="E166" s="1">
        <v>95</v>
      </c>
      <c r="F166" s="1">
        <v>10</v>
      </c>
      <c r="G166" s="1">
        <v>49</v>
      </c>
      <c r="H166" s="1">
        <v>364</v>
      </c>
      <c r="I166" s="1">
        <v>269</v>
      </c>
      <c r="K166" s="1">
        <f t="shared" si="10"/>
        <v>0.576923076923077</v>
      </c>
    </row>
    <row r="167" ht="17.2" spans="1:11">
      <c r="A167" s="2"/>
      <c r="B167" s="3" t="s">
        <v>7</v>
      </c>
      <c r="C167" s="1">
        <v>4</v>
      </c>
      <c r="D167" s="1" t="s">
        <v>12</v>
      </c>
      <c r="E167" s="1">
        <v>100</v>
      </c>
      <c r="F167" s="1">
        <v>4</v>
      </c>
      <c r="G167" s="1">
        <v>29</v>
      </c>
      <c r="H167" s="1">
        <v>356</v>
      </c>
      <c r="I167" s="1">
        <v>256</v>
      </c>
      <c r="K167" s="1">
        <f t="shared" si="10"/>
        <v>0.626404494382022</v>
      </c>
    </row>
    <row r="168" ht="17.2" spans="1:11">
      <c r="A168" s="2"/>
      <c r="B168" s="3" t="s">
        <v>7</v>
      </c>
      <c r="C168" s="1">
        <v>5</v>
      </c>
      <c r="D168" s="1" t="s">
        <v>13</v>
      </c>
      <c r="E168" s="1">
        <v>128</v>
      </c>
      <c r="F168" s="1">
        <v>3</v>
      </c>
      <c r="G168" s="1">
        <v>46</v>
      </c>
      <c r="H168" s="1">
        <v>350</v>
      </c>
      <c r="I168" s="1">
        <v>222</v>
      </c>
      <c r="K168" s="1">
        <f t="shared" si="10"/>
        <v>0.494285714285714</v>
      </c>
    </row>
    <row r="169" ht="17.2" spans="1:11">
      <c r="A169" s="2"/>
      <c r="B169" s="3" t="s">
        <v>7</v>
      </c>
      <c r="C169" s="1">
        <v>6</v>
      </c>
      <c r="D169" s="1" t="s">
        <v>14</v>
      </c>
      <c r="E169" s="1">
        <v>33</v>
      </c>
      <c r="F169" s="1">
        <v>3</v>
      </c>
      <c r="G169" s="1">
        <v>83</v>
      </c>
      <c r="H169" s="1">
        <v>236</v>
      </c>
      <c r="I169" s="1">
        <v>203</v>
      </c>
      <c r="K169" s="1">
        <f t="shared" si="10"/>
        <v>0.495762711864407</v>
      </c>
    </row>
    <row r="170" ht="17.2" spans="1:11">
      <c r="A170" s="2"/>
      <c r="B170" s="3" t="s">
        <v>7</v>
      </c>
      <c r="C170" s="1">
        <v>7</v>
      </c>
      <c r="D170" s="1" t="s">
        <v>15</v>
      </c>
      <c r="E170" s="1">
        <v>33</v>
      </c>
      <c r="F170" s="1">
        <v>5</v>
      </c>
      <c r="G170" s="1">
        <v>96</v>
      </c>
      <c r="H170" s="1">
        <v>249</v>
      </c>
      <c r="I170" s="1">
        <v>216</v>
      </c>
      <c r="K170" s="1">
        <f t="shared" si="10"/>
        <v>0.461847389558233</v>
      </c>
    </row>
    <row r="171" ht="17.2" spans="1:11">
      <c r="A171" s="2"/>
      <c r="B171" s="3" t="s">
        <v>7</v>
      </c>
      <c r="C171" s="1">
        <v>8</v>
      </c>
      <c r="D171" s="1" t="s">
        <v>16</v>
      </c>
      <c r="E171" s="1">
        <v>68</v>
      </c>
      <c r="F171" s="1">
        <v>12</v>
      </c>
      <c r="G171" s="1">
        <v>77</v>
      </c>
      <c r="H171" s="1">
        <v>352</v>
      </c>
      <c r="I171" s="1">
        <v>284</v>
      </c>
      <c r="K171" s="1">
        <f t="shared" si="10"/>
        <v>0.553977272727273</v>
      </c>
    </row>
    <row r="172" ht="17.2" spans="1:11">
      <c r="A172" s="2"/>
      <c r="B172" s="3" t="s">
        <v>7</v>
      </c>
      <c r="C172" s="1">
        <v>9</v>
      </c>
      <c r="D172" s="1" t="s">
        <v>17</v>
      </c>
      <c r="E172" s="1">
        <v>65</v>
      </c>
      <c r="F172" s="1">
        <v>9</v>
      </c>
      <c r="G172" s="1">
        <v>58</v>
      </c>
      <c r="H172" s="1">
        <v>384</v>
      </c>
      <c r="I172" s="1">
        <v>319</v>
      </c>
      <c r="K172" s="1">
        <f t="shared" si="10"/>
        <v>0.65625</v>
      </c>
    </row>
    <row r="173" ht="17.2" spans="1:11">
      <c r="A173" s="2"/>
      <c r="B173" s="3" t="s">
        <v>7</v>
      </c>
      <c r="C173" s="1">
        <v>10</v>
      </c>
      <c r="D173" s="1" t="s">
        <v>18</v>
      </c>
      <c r="E173" s="1">
        <v>65</v>
      </c>
      <c r="F173" s="1">
        <v>6</v>
      </c>
      <c r="G173" s="1">
        <v>50</v>
      </c>
      <c r="H173" s="1">
        <v>310</v>
      </c>
      <c r="I173" s="1">
        <v>245</v>
      </c>
      <c r="K173" s="1">
        <f t="shared" si="10"/>
        <v>0.609677419354839</v>
      </c>
    </row>
    <row r="174" ht="17.2" spans="1:11">
      <c r="A174" s="2"/>
      <c r="B174" s="3" t="s">
        <v>7</v>
      </c>
      <c r="C174" s="1">
        <v>11</v>
      </c>
      <c r="D174" s="1" t="s">
        <v>19</v>
      </c>
      <c r="E174" s="1">
        <v>51</v>
      </c>
      <c r="F174" s="1">
        <v>5</v>
      </c>
      <c r="G174" s="1">
        <v>63</v>
      </c>
      <c r="H174" s="1">
        <v>276</v>
      </c>
      <c r="I174" s="1">
        <v>225</v>
      </c>
      <c r="K174" s="1">
        <f t="shared" si="10"/>
        <v>0.568840579710145</v>
      </c>
    </row>
    <row r="175" ht="17.2" spans="1:11">
      <c r="A175" s="2"/>
      <c r="B175" s="3" t="s">
        <v>7</v>
      </c>
      <c r="C175" s="1">
        <v>12</v>
      </c>
      <c r="D175" s="1" t="s">
        <v>20</v>
      </c>
      <c r="E175" s="1">
        <v>33</v>
      </c>
      <c r="F175" s="1">
        <v>9</v>
      </c>
      <c r="G175" s="1">
        <v>126</v>
      </c>
      <c r="H175" s="1">
        <v>284</v>
      </c>
      <c r="I175" s="1">
        <v>251</v>
      </c>
      <c r="K175" s="1">
        <f t="shared" si="10"/>
        <v>0.408450704225352</v>
      </c>
    </row>
    <row r="176" ht="17.2" spans="1:11">
      <c r="A176" s="2"/>
      <c r="B176" s="3" t="s">
        <v>7</v>
      </c>
      <c r="C176" s="1">
        <v>13</v>
      </c>
      <c r="D176" s="1" t="s">
        <v>21</v>
      </c>
      <c r="E176" s="1">
        <v>63</v>
      </c>
      <c r="F176" s="1">
        <v>8</v>
      </c>
      <c r="G176" s="1">
        <v>48</v>
      </c>
      <c r="H176" s="1">
        <v>402</v>
      </c>
      <c r="I176" s="1">
        <v>339</v>
      </c>
      <c r="K176" s="1">
        <f t="shared" si="10"/>
        <v>0.703980099502488</v>
      </c>
    </row>
    <row r="177" ht="17.2" spans="1:11">
      <c r="A177" s="2"/>
      <c r="B177" s="3" t="s">
        <v>7</v>
      </c>
      <c r="C177" s="1">
        <v>14</v>
      </c>
      <c r="D177" s="1" t="s">
        <v>22</v>
      </c>
      <c r="E177" s="1">
        <v>42</v>
      </c>
      <c r="F177" s="1">
        <v>9</v>
      </c>
      <c r="G177" s="1">
        <v>115</v>
      </c>
      <c r="H177" s="1">
        <v>285</v>
      </c>
      <c r="I177" s="1">
        <v>243</v>
      </c>
      <c r="K177" s="1">
        <f t="shared" si="10"/>
        <v>0.417543859649123</v>
      </c>
    </row>
    <row r="178" ht="17.2" spans="1:11">
      <c r="A178" s="2"/>
      <c r="B178" s="3" t="s">
        <v>34</v>
      </c>
      <c r="K178" s="1">
        <f>AVERAGE(K163:K177)</f>
        <v>0.528463174531365</v>
      </c>
    </row>
    <row r="179" ht="17.2" spans="1:11">
      <c r="A179" s="2"/>
      <c r="B179" s="3" t="s">
        <v>7</v>
      </c>
      <c r="C179" s="1">
        <v>0</v>
      </c>
      <c r="D179" s="1" t="s">
        <v>8</v>
      </c>
      <c r="E179" s="1">
        <v>37</v>
      </c>
      <c r="F179" s="1">
        <v>0</v>
      </c>
      <c r="G179" s="1">
        <v>53</v>
      </c>
      <c r="H179" s="1">
        <v>323</v>
      </c>
      <c r="I179" s="1">
        <v>286</v>
      </c>
      <c r="K179" s="1">
        <f t="shared" ref="K179:K193" si="11">1-(E179+F179+G179)/H179</f>
        <v>0.721362229102167</v>
      </c>
    </row>
    <row r="180" ht="17.2" spans="1:11">
      <c r="A180" s="2"/>
      <c r="B180" s="3" t="s">
        <v>7</v>
      </c>
      <c r="C180" s="1">
        <v>1</v>
      </c>
      <c r="D180" s="1" t="s">
        <v>9</v>
      </c>
      <c r="E180" s="1">
        <v>13</v>
      </c>
      <c r="F180" s="1">
        <v>0</v>
      </c>
      <c r="G180" s="1">
        <v>32</v>
      </c>
      <c r="H180" s="1">
        <v>366</v>
      </c>
      <c r="I180" s="1">
        <v>353</v>
      </c>
      <c r="K180" s="1">
        <f t="shared" si="11"/>
        <v>0.877049180327869</v>
      </c>
    </row>
    <row r="181" ht="17.2" spans="1:11">
      <c r="A181" s="2"/>
      <c r="B181" s="3" t="s">
        <v>7</v>
      </c>
      <c r="C181" s="1">
        <v>2</v>
      </c>
      <c r="D181" s="1" t="s">
        <v>10</v>
      </c>
      <c r="E181" s="1">
        <v>51</v>
      </c>
      <c r="F181" s="1">
        <v>0</v>
      </c>
      <c r="G181" s="1">
        <v>62</v>
      </c>
      <c r="H181" s="1">
        <v>390</v>
      </c>
      <c r="I181" s="1">
        <v>339</v>
      </c>
      <c r="K181" s="1">
        <f t="shared" si="11"/>
        <v>0.71025641025641</v>
      </c>
    </row>
    <row r="182" ht="17.2" spans="1:11">
      <c r="A182" s="2"/>
      <c r="B182" s="3" t="s">
        <v>7</v>
      </c>
      <c r="C182" s="1">
        <v>3</v>
      </c>
      <c r="D182" s="1" t="s">
        <v>11</v>
      </c>
      <c r="E182" s="1">
        <v>26</v>
      </c>
      <c r="F182" s="1">
        <v>0</v>
      </c>
      <c r="G182" s="1">
        <v>31</v>
      </c>
      <c r="H182" s="1">
        <v>387</v>
      </c>
      <c r="I182" s="1">
        <v>361</v>
      </c>
      <c r="K182" s="1">
        <f t="shared" si="11"/>
        <v>0.852713178294574</v>
      </c>
    </row>
    <row r="183" ht="17.2" spans="1:11">
      <c r="A183" s="2"/>
      <c r="B183" s="3" t="s">
        <v>7</v>
      </c>
      <c r="C183" s="1">
        <v>4</v>
      </c>
      <c r="D183" s="1" t="s">
        <v>12</v>
      </c>
      <c r="E183" s="1">
        <v>44</v>
      </c>
      <c r="F183" s="1">
        <v>0</v>
      </c>
      <c r="G183" s="1">
        <v>31</v>
      </c>
      <c r="H183" s="1">
        <v>374</v>
      </c>
      <c r="I183" s="1">
        <v>330</v>
      </c>
      <c r="K183" s="1">
        <f t="shared" si="11"/>
        <v>0.799465240641711</v>
      </c>
    </row>
    <row r="184" ht="17.2" spans="1:11">
      <c r="A184" s="2"/>
      <c r="B184" s="3" t="s">
        <v>7</v>
      </c>
      <c r="C184" s="1">
        <v>5</v>
      </c>
      <c r="D184" s="1" t="s">
        <v>13</v>
      </c>
      <c r="E184" s="1">
        <v>47</v>
      </c>
      <c r="F184" s="1">
        <v>0</v>
      </c>
      <c r="G184" s="1">
        <v>37</v>
      </c>
      <c r="H184" s="1">
        <v>320</v>
      </c>
      <c r="I184" s="1">
        <v>273</v>
      </c>
      <c r="K184" s="1">
        <f t="shared" si="11"/>
        <v>0.7375</v>
      </c>
    </row>
    <row r="185" ht="17.2" spans="1:11">
      <c r="A185" s="2"/>
      <c r="B185" s="3" t="s">
        <v>7</v>
      </c>
      <c r="C185" s="1">
        <v>6</v>
      </c>
      <c r="D185" s="1" t="s">
        <v>14</v>
      </c>
      <c r="E185" s="1">
        <v>41</v>
      </c>
      <c r="F185" s="1">
        <v>0</v>
      </c>
      <c r="G185" s="1">
        <v>21</v>
      </c>
      <c r="H185" s="1">
        <v>377</v>
      </c>
      <c r="I185" s="1">
        <v>336</v>
      </c>
      <c r="K185" s="1">
        <f t="shared" si="11"/>
        <v>0.835543766578249</v>
      </c>
    </row>
    <row r="186" ht="17.2" spans="1:11">
      <c r="A186" s="2"/>
      <c r="B186" s="3" t="s">
        <v>7</v>
      </c>
      <c r="C186" s="1">
        <v>7</v>
      </c>
      <c r="D186" s="1" t="s">
        <v>15</v>
      </c>
      <c r="E186" s="1">
        <v>19</v>
      </c>
      <c r="F186" s="1">
        <v>0</v>
      </c>
      <c r="G186" s="1">
        <v>16</v>
      </c>
      <c r="H186" s="1">
        <v>387</v>
      </c>
      <c r="I186" s="1">
        <v>368</v>
      </c>
      <c r="K186" s="1">
        <f t="shared" si="11"/>
        <v>0.909560723514212</v>
      </c>
    </row>
    <row r="187" ht="17.2" spans="1:11">
      <c r="A187" s="2"/>
      <c r="B187" s="3" t="s">
        <v>7</v>
      </c>
      <c r="C187" s="1">
        <v>8</v>
      </c>
      <c r="D187" s="1" t="s">
        <v>16</v>
      </c>
      <c r="E187" s="1">
        <v>13</v>
      </c>
      <c r="F187" s="1">
        <v>0</v>
      </c>
      <c r="G187" s="1">
        <v>31</v>
      </c>
      <c r="H187" s="1">
        <v>356</v>
      </c>
      <c r="I187" s="1">
        <v>343</v>
      </c>
      <c r="K187" s="1">
        <f t="shared" si="11"/>
        <v>0.876404494382023</v>
      </c>
    </row>
    <row r="188" ht="17.2" spans="1:11">
      <c r="A188" s="2"/>
      <c r="B188" s="3" t="s">
        <v>7</v>
      </c>
      <c r="C188" s="1">
        <v>9</v>
      </c>
      <c r="D188" s="1" t="s">
        <v>17</v>
      </c>
      <c r="E188" s="1">
        <v>4</v>
      </c>
      <c r="F188" s="1">
        <v>0</v>
      </c>
      <c r="G188" s="1">
        <v>31</v>
      </c>
      <c r="H188" s="1">
        <v>333</v>
      </c>
      <c r="I188" s="1">
        <v>329</v>
      </c>
      <c r="K188" s="1">
        <f t="shared" si="11"/>
        <v>0.894894894894895</v>
      </c>
    </row>
    <row r="189" ht="17.2" spans="1:11">
      <c r="A189" s="2"/>
      <c r="B189" s="3" t="s">
        <v>7</v>
      </c>
      <c r="C189" s="1">
        <v>10</v>
      </c>
      <c r="D189" s="1" t="s">
        <v>18</v>
      </c>
      <c r="E189" s="1">
        <v>39</v>
      </c>
      <c r="F189" s="1">
        <v>0</v>
      </c>
      <c r="G189" s="1">
        <v>23</v>
      </c>
      <c r="H189" s="1">
        <v>281</v>
      </c>
      <c r="I189" s="1">
        <v>242</v>
      </c>
      <c r="K189" s="1">
        <f t="shared" si="11"/>
        <v>0.779359430604982</v>
      </c>
    </row>
    <row r="190" ht="17.2" spans="1:11">
      <c r="A190" s="2"/>
      <c r="B190" s="3" t="s">
        <v>7</v>
      </c>
      <c r="C190" s="1">
        <v>11</v>
      </c>
      <c r="D190" s="1" t="s">
        <v>19</v>
      </c>
      <c r="E190" s="1">
        <v>217</v>
      </c>
      <c r="F190" s="1">
        <v>0</v>
      </c>
      <c r="G190" s="1">
        <v>37</v>
      </c>
      <c r="H190" s="1">
        <v>339</v>
      </c>
      <c r="I190" s="1">
        <v>122</v>
      </c>
      <c r="K190" s="1">
        <f t="shared" si="11"/>
        <v>0.250737463126844</v>
      </c>
    </row>
    <row r="191" ht="17.2" spans="1:11">
      <c r="A191" s="2"/>
      <c r="B191" s="3" t="s">
        <v>7</v>
      </c>
      <c r="C191" s="1">
        <v>12</v>
      </c>
      <c r="D191" s="1" t="s">
        <v>20</v>
      </c>
      <c r="E191" s="1">
        <v>4</v>
      </c>
      <c r="F191" s="1">
        <v>0</v>
      </c>
      <c r="G191" s="1">
        <v>32</v>
      </c>
      <c r="H191" s="1">
        <v>322</v>
      </c>
      <c r="I191" s="1">
        <v>318</v>
      </c>
      <c r="K191" s="1">
        <f t="shared" si="11"/>
        <v>0.888198757763975</v>
      </c>
    </row>
    <row r="192" ht="17.2" spans="1:11">
      <c r="A192" s="2"/>
      <c r="B192" s="3" t="s">
        <v>7</v>
      </c>
      <c r="C192" s="1">
        <v>13</v>
      </c>
      <c r="D192" s="1" t="s">
        <v>21</v>
      </c>
      <c r="E192" s="1">
        <v>4</v>
      </c>
      <c r="F192" s="1">
        <v>0</v>
      </c>
      <c r="G192" s="1">
        <v>30</v>
      </c>
      <c r="H192" s="1">
        <v>315</v>
      </c>
      <c r="I192" s="1">
        <v>311</v>
      </c>
      <c r="K192" s="1">
        <f t="shared" si="11"/>
        <v>0.892063492063492</v>
      </c>
    </row>
    <row r="193" ht="17.2" spans="1:11">
      <c r="A193" s="2"/>
      <c r="B193" s="3" t="s">
        <v>7</v>
      </c>
      <c r="C193" s="1">
        <v>14</v>
      </c>
      <c r="D193" s="1" t="s">
        <v>22</v>
      </c>
      <c r="E193" s="1">
        <v>23</v>
      </c>
      <c r="F193" s="1">
        <v>0</v>
      </c>
      <c r="G193" s="1">
        <v>38</v>
      </c>
      <c r="H193" s="1">
        <v>322</v>
      </c>
      <c r="I193" s="1">
        <v>299</v>
      </c>
      <c r="K193" s="1">
        <f t="shared" si="11"/>
        <v>0.81055900621118</v>
      </c>
    </row>
    <row r="194" ht="17.2" spans="1:11">
      <c r="A194" s="2"/>
      <c r="B194" s="3" t="s">
        <v>35</v>
      </c>
      <c r="K194" s="1">
        <f>AVERAGE(K179:K193)</f>
        <v>0.789044551184172</v>
      </c>
    </row>
    <row r="195" ht="17.2" spans="1:11">
      <c r="A195" s="2"/>
      <c r="B195" s="3" t="s">
        <v>7</v>
      </c>
      <c r="C195" s="1">
        <v>0</v>
      </c>
      <c r="D195" s="1" t="s">
        <v>8</v>
      </c>
      <c r="E195" s="1">
        <v>102</v>
      </c>
      <c r="F195" s="1">
        <v>2</v>
      </c>
      <c r="G195" s="1">
        <v>29</v>
      </c>
      <c r="H195" s="1">
        <v>200</v>
      </c>
      <c r="I195" s="1">
        <v>98</v>
      </c>
      <c r="K195" s="1">
        <f t="shared" ref="K195:K209" si="12">1-(E195+F195+G195)/H195</f>
        <v>0.335</v>
      </c>
    </row>
    <row r="196" ht="17.2" spans="1:11">
      <c r="A196" s="2"/>
      <c r="B196" s="3" t="s">
        <v>7</v>
      </c>
      <c r="C196" s="1">
        <v>1</v>
      </c>
      <c r="D196" s="1" t="s">
        <v>9</v>
      </c>
      <c r="E196" s="1">
        <v>68</v>
      </c>
      <c r="F196" s="1">
        <v>3</v>
      </c>
      <c r="G196" s="1">
        <v>38</v>
      </c>
      <c r="H196" s="1">
        <v>200</v>
      </c>
      <c r="I196" s="1">
        <v>132</v>
      </c>
      <c r="K196" s="1">
        <f t="shared" si="12"/>
        <v>0.455</v>
      </c>
    </row>
    <row r="197" ht="17.2" spans="1:11">
      <c r="A197" s="2"/>
      <c r="B197" s="3" t="s">
        <v>7</v>
      </c>
      <c r="C197" s="1">
        <v>2</v>
      </c>
      <c r="D197" s="1" t="s">
        <v>10</v>
      </c>
      <c r="E197" s="1">
        <v>18</v>
      </c>
      <c r="F197" s="1">
        <v>2</v>
      </c>
      <c r="G197" s="1">
        <v>42</v>
      </c>
      <c r="H197" s="1">
        <v>192</v>
      </c>
      <c r="I197" s="1">
        <v>174</v>
      </c>
      <c r="K197" s="1">
        <f t="shared" si="12"/>
        <v>0.677083333333333</v>
      </c>
    </row>
    <row r="198" ht="17.2" spans="1:11">
      <c r="A198" s="2"/>
      <c r="B198" s="3" t="s">
        <v>7</v>
      </c>
      <c r="C198" s="1">
        <v>3</v>
      </c>
      <c r="D198" s="1" t="s">
        <v>11</v>
      </c>
      <c r="E198" s="1">
        <v>34</v>
      </c>
      <c r="F198" s="1">
        <v>7</v>
      </c>
      <c r="G198" s="1">
        <v>40</v>
      </c>
      <c r="H198" s="1">
        <v>226</v>
      </c>
      <c r="I198" s="1">
        <v>192</v>
      </c>
      <c r="K198" s="1">
        <f t="shared" si="12"/>
        <v>0.641592920353982</v>
      </c>
    </row>
    <row r="199" ht="17.2" spans="1:11">
      <c r="A199" s="2"/>
      <c r="B199" s="3" t="s">
        <v>7</v>
      </c>
      <c r="C199" s="1">
        <v>4</v>
      </c>
      <c r="D199" s="1" t="s">
        <v>12</v>
      </c>
      <c r="E199" s="1">
        <v>80</v>
      </c>
      <c r="F199" s="1">
        <v>5</v>
      </c>
      <c r="G199" s="1">
        <v>36</v>
      </c>
      <c r="H199" s="1">
        <v>240</v>
      </c>
      <c r="I199" s="1">
        <v>160</v>
      </c>
      <c r="K199" s="1">
        <f t="shared" si="12"/>
        <v>0.495833333333333</v>
      </c>
    </row>
    <row r="200" ht="17.2" spans="1:11">
      <c r="A200" s="2"/>
      <c r="B200" s="3" t="s">
        <v>7</v>
      </c>
      <c r="C200" s="1">
        <v>5</v>
      </c>
      <c r="D200" s="1" t="s">
        <v>13</v>
      </c>
      <c r="E200" s="1">
        <v>84</v>
      </c>
      <c r="F200" s="1">
        <v>6</v>
      </c>
      <c r="G200" s="1">
        <v>23</v>
      </c>
      <c r="H200" s="1">
        <v>251</v>
      </c>
      <c r="I200" s="1">
        <v>167</v>
      </c>
      <c r="K200" s="1">
        <f t="shared" si="12"/>
        <v>0.549800796812749</v>
      </c>
    </row>
    <row r="201" ht="17.2" spans="1:11">
      <c r="A201" s="2"/>
      <c r="B201" s="3" t="s">
        <v>7</v>
      </c>
      <c r="C201" s="1">
        <v>6</v>
      </c>
      <c r="D201" s="1" t="s">
        <v>14</v>
      </c>
      <c r="E201" s="1">
        <v>20</v>
      </c>
      <c r="F201" s="1">
        <v>2</v>
      </c>
      <c r="G201" s="1">
        <v>23</v>
      </c>
      <c r="H201" s="1">
        <v>188</v>
      </c>
      <c r="I201" s="1">
        <v>168</v>
      </c>
      <c r="K201" s="1">
        <f t="shared" si="12"/>
        <v>0.76063829787234</v>
      </c>
    </row>
    <row r="202" ht="17.2" spans="1:11">
      <c r="A202" s="2"/>
      <c r="B202" s="3" t="s">
        <v>7</v>
      </c>
      <c r="C202" s="1">
        <v>7</v>
      </c>
      <c r="D202" s="1" t="s">
        <v>15</v>
      </c>
      <c r="E202" s="1">
        <v>19</v>
      </c>
      <c r="F202" s="1">
        <v>3</v>
      </c>
      <c r="G202" s="1">
        <v>40</v>
      </c>
      <c r="H202" s="1">
        <v>191</v>
      </c>
      <c r="I202" s="1">
        <v>172</v>
      </c>
      <c r="K202" s="1">
        <f t="shared" si="12"/>
        <v>0.675392670157068</v>
      </c>
    </row>
    <row r="203" ht="17.2" spans="1:11">
      <c r="A203" s="2"/>
      <c r="B203" s="3" t="s">
        <v>7</v>
      </c>
      <c r="C203" s="1">
        <v>8</v>
      </c>
      <c r="D203" s="1" t="s">
        <v>16</v>
      </c>
      <c r="E203" s="1">
        <v>17</v>
      </c>
      <c r="F203" s="1">
        <v>5</v>
      </c>
      <c r="G203" s="1">
        <v>55</v>
      </c>
      <c r="H203" s="1">
        <v>211</v>
      </c>
      <c r="I203" s="1">
        <v>194</v>
      </c>
      <c r="K203" s="1">
        <f t="shared" si="12"/>
        <v>0.635071090047393</v>
      </c>
    </row>
    <row r="204" ht="17.2" spans="1:11">
      <c r="A204" s="2"/>
      <c r="B204" s="3" t="s">
        <v>7</v>
      </c>
      <c r="C204" s="1">
        <v>9</v>
      </c>
      <c r="D204" s="1" t="s">
        <v>17</v>
      </c>
      <c r="E204" s="1">
        <v>46</v>
      </c>
      <c r="F204" s="1">
        <v>9</v>
      </c>
      <c r="G204" s="1">
        <v>44</v>
      </c>
      <c r="H204" s="1">
        <v>258</v>
      </c>
      <c r="I204" s="1">
        <v>212</v>
      </c>
      <c r="K204" s="1">
        <f t="shared" si="12"/>
        <v>0.616279069767442</v>
      </c>
    </row>
    <row r="205" ht="17.2" spans="1:11">
      <c r="A205" s="2"/>
      <c r="B205" s="3" t="s">
        <v>7</v>
      </c>
      <c r="C205" s="1">
        <v>10</v>
      </c>
      <c r="D205" s="1" t="s">
        <v>18</v>
      </c>
      <c r="E205" s="1">
        <v>36</v>
      </c>
      <c r="F205" s="1">
        <v>8</v>
      </c>
      <c r="G205" s="1">
        <v>26</v>
      </c>
      <c r="H205" s="1">
        <v>225</v>
      </c>
      <c r="I205" s="1">
        <v>189</v>
      </c>
      <c r="K205" s="1">
        <f t="shared" si="12"/>
        <v>0.688888888888889</v>
      </c>
    </row>
    <row r="206" ht="17.2" spans="1:11">
      <c r="A206" s="2"/>
      <c r="B206" s="3" t="s">
        <v>7</v>
      </c>
      <c r="C206" s="1">
        <v>11</v>
      </c>
      <c r="D206" s="1" t="s">
        <v>19</v>
      </c>
      <c r="E206" s="1">
        <v>56</v>
      </c>
      <c r="F206" s="1">
        <v>8</v>
      </c>
      <c r="G206" s="1">
        <v>10</v>
      </c>
      <c r="H206" s="1">
        <v>240</v>
      </c>
      <c r="I206" s="1">
        <v>184</v>
      </c>
      <c r="K206" s="1">
        <f t="shared" si="12"/>
        <v>0.691666666666667</v>
      </c>
    </row>
    <row r="207" ht="17.2" spans="1:11">
      <c r="A207" s="2"/>
      <c r="B207" s="3" t="s">
        <v>7</v>
      </c>
      <c r="C207" s="1">
        <v>12</v>
      </c>
      <c r="D207" s="1" t="s">
        <v>20</v>
      </c>
      <c r="E207" s="1">
        <v>10</v>
      </c>
      <c r="F207" s="1">
        <v>5</v>
      </c>
      <c r="G207" s="1">
        <v>88</v>
      </c>
      <c r="H207" s="1">
        <v>199</v>
      </c>
      <c r="I207" s="1">
        <v>189</v>
      </c>
      <c r="K207" s="1">
        <f t="shared" si="12"/>
        <v>0.482412060301508</v>
      </c>
    </row>
    <row r="208" ht="17.2" spans="1:11">
      <c r="A208" s="2"/>
      <c r="B208" s="3" t="s">
        <v>7</v>
      </c>
      <c r="C208" s="1">
        <v>13</v>
      </c>
      <c r="D208" s="1" t="s">
        <v>21</v>
      </c>
      <c r="E208" s="1">
        <v>34</v>
      </c>
      <c r="F208" s="1">
        <v>9</v>
      </c>
      <c r="G208" s="1">
        <v>43</v>
      </c>
      <c r="H208" s="1">
        <v>253</v>
      </c>
      <c r="I208" s="1">
        <v>219</v>
      </c>
      <c r="K208" s="1">
        <f t="shared" si="12"/>
        <v>0.660079051383399</v>
      </c>
    </row>
    <row r="209" ht="17.2" spans="1:11">
      <c r="A209" s="2"/>
      <c r="B209" s="3" t="s">
        <v>7</v>
      </c>
      <c r="C209" s="1">
        <v>14</v>
      </c>
      <c r="D209" s="1" t="s">
        <v>22</v>
      </c>
      <c r="E209" s="1">
        <v>13</v>
      </c>
      <c r="F209" s="1">
        <v>4</v>
      </c>
      <c r="G209" s="1">
        <v>73</v>
      </c>
      <c r="H209" s="1">
        <v>199</v>
      </c>
      <c r="I209" s="1">
        <v>186</v>
      </c>
      <c r="K209" s="1">
        <f t="shared" si="12"/>
        <v>0.547738693467337</v>
      </c>
    </row>
    <row r="210" ht="17.2" spans="1:11">
      <c r="A210" s="2"/>
      <c r="B210" s="3" t="s">
        <v>36</v>
      </c>
      <c r="K210" s="1">
        <f>AVERAGE(K195:K209)</f>
        <v>0.594165124825696</v>
      </c>
    </row>
    <row r="211" ht="17.2" spans="1:11">
      <c r="A211" s="2"/>
      <c r="B211" s="3" t="s">
        <v>7</v>
      </c>
      <c r="C211" s="1">
        <v>0</v>
      </c>
      <c r="D211" s="1" t="s">
        <v>8</v>
      </c>
      <c r="E211" s="1">
        <v>0</v>
      </c>
      <c r="F211" s="1">
        <v>0</v>
      </c>
      <c r="G211" s="1">
        <v>0</v>
      </c>
      <c r="H211" s="1">
        <v>0</v>
      </c>
      <c r="I211" s="1">
        <v>0</v>
      </c>
      <c r="K211" s="1" t="e">
        <f t="shared" ref="K211:K225" si="13">1-(E211+F211+G211)/H211</f>
        <v>#DIV/0!</v>
      </c>
    </row>
    <row r="212" ht="17.2" spans="1:11">
      <c r="A212" s="2"/>
      <c r="B212" s="3" t="s">
        <v>7</v>
      </c>
      <c r="C212" s="1">
        <v>1</v>
      </c>
      <c r="D212" s="1" t="s">
        <v>9</v>
      </c>
      <c r="E212" s="1">
        <v>0</v>
      </c>
      <c r="F212" s="1">
        <v>0</v>
      </c>
      <c r="G212" s="1">
        <v>7</v>
      </c>
      <c r="H212" s="1">
        <v>0</v>
      </c>
      <c r="I212" s="1">
        <v>0</v>
      </c>
      <c r="K212" s="1" t="e">
        <f t="shared" si="13"/>
        <v>#DIV/0!</v>
      </c>
    </row>
    <row r="213" ht="17.2" spans="1:11">
      <c r="A213" s="2"/>
      <c r="B213" s="3" t="s">
        <v>7</v>
      </c>
      <c r="C213" s="1">
        <v>2</v>
      </c>
      <c r="D213" s="1" t="s">
        <v>10</v>
      </c>
      <c r="E213" s="1">
        <v>42</v>
      </c>
      <c r="F213" s="1">
        <v>0</v>
      </c>
      <c r="G213" s="1">
        <v>0</v>
      </c>
      <c r="H213" s="1">
        <v>70</v>
      </c>
      <c r="I213" s="1">
        <v>28</v>
      </c>
      <c r="K213" s="1">
        <f t="shared" si="13"/>
        <v>0.4</v>
      </c>
    </row>
    <row r="214" ht="17.2" spans="1:11">
      <c r="A214" s="2"/>
      <c r="B214" s="3" t="s">
        <v>7</v>
      </c>
      <c r="C214" s="1">
        <v>3</v>
      </c>
      <c r="D214" s="1" t="s">
        <v>11</v>
      </c>
      <c r="E214" s="1">
        <v>28</v>
      </c>
      <c r="F214" s="1">
        <v>0</v>
      </c>
      <c r="G214" s="1">
        <v>0</v>
      </c>
      <c r="H214" s="1">
        <v>59</v>
      </c>
      <c r="I214" s="1">
        <v>31</v>
      </c>
      <c r="K214" s="1">
        <f t="shared" si="13"/>
        <v>0.525423728813559</v>
      </c>
    </row>
    <row r="215" ht="17.2" spans="1:11">
      <c r="A215" s="2"/>
      <c r="B215" s="3" t="s">
        <v>7</v>
      </c>
      <c r="C215" s="1">
        <v>4</v>
      </c>
      <c r="D215" s="1" t="s">
        <v>12</v>
      </c>
      <c r="E215" s="1">
        <v>0</v>
      </c>
      <c r="F215" s="1">
        <v>0</v>
      </c>
      <c r="G215" s="1">
        <v>2</v>
      </c>
      <c r="H215" s="1">
        <v>0</v>
      </c>
      <c r="I215" s="1">
        <v>0</v>
      </c>
      <c r="K215" s="1" t="e">
        <f t="shared" si="13"/>
        <v>#DIV/0!</v>
      </c>
    </row>
    <row r="216" ht="17.2" spans="1:11">
      <c r="A216" s="2"/>
      <c r="B216" s="3" t="s">
        <v>7</v>
      </c>
      <c r="C216" s="1">
        <v>5</v>
      </c>
      <c r="D216" s="1" t="s">
        <v>13</v>
      </c>
      <c r="E216" s="1">
        <v>0</v>
      </c>
      <c r="F216" s="1">
        <v>0</v>
      </c>
      <c r="G216" s="1">
        <v>0</v>
      </c>
      <c r="H216" s="1">
        <v>0</v>
      </c>
      <c r="I216" s="1">
        <v>0</v>
      </c>
      <c r="K216" s="1" t="e">
        <f t="shared" si="13"/>
        <v>#DIV/0!</v>
      </c>
    </row>
    <row r="217" ht="17.2" spans="1:11">
      <c r="A217" s="2"/>
      <c r="B217" s="3" t="s">
        <v>7</v>
      </c>
      <c r="C217" s="1">
        <v>6</v>
      </c>
      <c r="D217" s="1" t="s">
        <v>14</v>
      </c>
      <c r="E217" s="1">
        <v>0</v>
      </c>
      <c r="F217" s="1">
        <v>0</v>
      </c>
      <c r="G217" s="1">
        <v>1</v>
      </c>
      <c r="H217" s="1">
        <v>0</v>
      </c>
      <c r="I217" s="1">
        <v>0</v>
      </c>
      <c r="K217" s="1" t="e">
        <f t="shared" si="13"/>
        <v>#DIV/0!</v>
      </c>
    </row>
    <row r="218" ht="17.2" spans="1:11">
      <c r="A218" s="2"/>
      <c r="B218" s="3" t="s">
        <v>7</v>
      </c>
      <c r="C218" s="1">
        <v>7</v>
      </c>
      <c r="D218" s="1" t="s">
        <v>15</v>
      </c>
      <c r="E218" s="1">
        <v>0</v>
      </c>
      <c r="F218" s="1">
        <v>0</v>
      </c>
      <c r="G218" s="1">
        <v>0</v>
      </c>
      <c r="H218" s="1">
        <v>0</v>
      </c>
      <c r="I218" s="1">
        <v>0</v>
      </c>
      <c r="K218" s="1" t="e">
        <f t="shared" si="13"/>
        <v>#DIV/0!</v>
      </c>
    </row>
    <row r="219" ht="17.2" spans="1:11">
      <c r="A219" s="2"/>
      <c r="B219" s="3" t="s">
        <v>7</v>
      </c>
      <c r="C219" s="1">
        <v>8</v>
      </c>
      <c r="D219" s="1" t="s">
        <v>16</v>
      </c>
      <c r="E219" s="1">
        <v>47</v>
      </c>
      <c r="F219" s="1">
        <v>2</v>
      </c>
      <c r="G219" s="1">
        <v>15</v>
      </c>
      <c r="H219" s="1">
        <v>66</v>
      </c>
      <c r="I219" s="1">
        <v>19</v>
      </c>
      <c r="K219" s="1">
        <f t="shared" si="13"/>
        <v>0.0303030303030303</v>
      </c>
    </row>
    <row r="220" ht="17.2" spans="1:11">
      <c r="A220" s="2"/>
      <c r="B220" s="3" t="s">
        <v>7</v>
      </c>
      <c r="C220" s="1">
        <v>9</v>
      </c>
      <c r="D220" s="1" t="s">
        <v>17</v>
      </c>
      <c r="E220" s="1">
        <v>30</v>
      </c>
      <c r="F220" s="1">
        <v>0</v>
      </c>
      <c r="G220" s="1">
        <v>3</v>
      </c>
      <c r="H220" s="1">
        <v>80</v>
      </c>
      <c r="I220" s="1">
        <v>50</v>
      </c>
      <c r="K220" s="1">
        <f t="shared" si="13"/>
        <v>0.5875</v>
      </c>
    </row>
    <row r="221" ht="17.2" spans="1:11">
      <c r="A221" s="2"/>
      <c r="B221" s="3" t="s">
        <v>7</v>
      </c>
      <c r="C221" s="1">
        <v>10</v>
      </c>
      <c r="D221" s="1" t="s">
        <v>18</v>
      </c>
      <c r="E221" s="1">
        <v>3</v>
      </c>
      <c r="F221" s="1">
        <v>0</v>
      </c>
      <c r="G221" s="1">
        <v>1</v>
      </c>
      <c r="H221" s="1">
        <v>57</v>
      </c>
      <c r="I221" s="1">
        <v>54</v>
      </c>
      <c r="K221" s="1">
        <f t="shared" si="13"/>
        <v>0.929824561403509</v>
      </c>
    </row>
    <row r="222" ht="17.2" spans="1:11">
      <c r="A222" s="2"/>
      <c r="B222" s="3" t="s">
        <v>7</v>
      </c>
      <c r="C222" s="1">
        <v>11</v>
      </c>
      <c r="D222" s="1" t="s">
        <v>19</v>
      </c>
      <c r="E222" s="1">
        <v>11</v>
      </c>
      <c r="F222" s="1">
        <v>0</v>
      </c>
      <c r="G222" s="1">
        <v>4</v>
      </c>
      <c r="H222" s="1">
        <v>54</v>
      </c>
      <c r="I222" s="1">
        <v>43</v>
      </c>
      <c r="K222" s="1">
        <f t="shared" si="13"/>
        <v>0.722222222222222</v>
      </c>
    </row>
    <row r="223" ht="17.2" spans="1:11">
      <c r="A223" s="2"/>
      <c r="B223" s="3" t="s">
        <v>7</v>
      </c>
      <c r="C223" s="1">
        <v>12</v>
      </c>
      <c r="D223" s="1" t="s">
        <v>20</v>
      </c>
      <c r="E223" s="1">
        <v>20</v>
      </c>
      <c r="F223" s="1">
        <v>1</v>
      </c>
      <c r="G223" s="1">
        <v>3</v>
      </c>
      <c r="H223" s="1">
        <v>66</v>
      </c>
      <c r="I223" s="1">
        <v>46</v>
      </c>
      <c r="K223" s="1">
        <f t="shared" si="13"/>
        <v>0.636363636363636</v>
      </c>
    </row>
    <row r="224" ht="17.2" spans="1:11">
      <c r="A224" s="2"/>
      <c r="B224" s="3" t="s">
        <v>7</v>
      </c>
      <c r="C224" s="1">
        <v>13</v>
      </c>
      <c r="D224" s="1" t="s">
        <v>21</v>
      </c>
      <c r="E224" s="1">
        <v>28</v>
      </c>
      <c r="F224" s="1">
        <v>3</v>
      </c>
      <c r="G224" s="1">
        <v>2</v>
      </c>
      <c r="H224" s="1">
        <v>79</v>
      </c>
      <c r="I224" s="1">
        <v>51</v>
      </c>
      <c r="K224" s="1">
        <f t="shared" si="13"/>
        <v>0.582278481012658</v>
      </c>
    </row>
    <row r="225" ht="17.2" spans="1:11">
      <c r="A225" s="2"/>
      <c r="B225" s="3" t="s">
        <v>7</v>
      </c>
      <c r="C225" s="1">
        <v>14</v>
      </c>
      <c r="D225" s="1" t="s">
        <v>22</v>
      </c>
      <c r="E225" s="1">
        <v>40</v>
      </c>
      <c r="F225" s="1">
        <v>1</v>
      </c>
      <c r="G225" s="1">
        <v>2</v>
      </c>
      <c r="H225" s="1">
        <v>66</v>
      </c>
      <c r="I225" s="1">
        <v>26</v>
      </c>
      <c r="K225" s="1">
        <f t="shared" si="13"/>
        <v>0.348484848484849</v>
      </c>
    </row>
    <row r="226" ht="17.2" spans="1:11">
      <c r="A226" s="2"/>
      <c r="B226" s="3" t="s">
        <v>37</v>
      </c>
      <c r="K226" s="1" t="e">
        <f>AVERAGE(K211:K225)</f>
        <v>#DIV/0!</v>
      </c>
    </row>
    <row r="227" ht="17.2" spans="1:11">
      <c r="A227" s="2"/>
      <c r="B227" s="3" t="s">
        <v>7</v>
      </c>
      <c r="C227" s="1">
        <v>0</v>
      </c>
      <c r="D227" s="1" t="s">
        <v>8</v>
      </c>
      <c r="E227" s="1">
        <v>65</v>
      </c>
      <c r="F227" s="1">
        <v>1</v>
      </c>
      <c r="G227" s="1">
        <v>1</v>
      </c>
      <c r="H227" s="1">
        <v>220</v>
      </c>
      <c r="I227" s="1">
        <v>155</v>
      </c>
      <c r="K227" s="1">
        <f t="shared" ref="K227:K241" si="14">1-(E227+F227+G227)/H227</f>
        <v>0.695454545454545</v>
      </c>
    </row>
    <row r="228" ht="17.2" spans="1:11">
      <c r="A228" s="2"/>
      <c r="B228" s="3" t="s">
        <v>7</v>
      </c>
      <c r="C228" s="1">
        <v>1</v>
      </c>
      <c r="D228" s="1" t="s">
        <v>9</v>
      </c>
      <c r="E228" s="1">
        <v>97</v>
      </c>
      <c r="F228" s="1">
        <v>1</v>
      </c>
      <c r="G228" s="1">
        <v>9</v>
      </c>
      <c r="H228" s="1">
        <v>220</v>
      </c>
      <c r="I228" s="1">
        <v>123</v>
      </c>
      <c r="K228" s="1">
        <f t="shared" si="14"/>
        <v>0.513636363636364</v>
      </c>
    </row>
    <row r="229" ht="17.2" spans="1:11">
      <c r="A229" s="2"/>
      <c r="B229" s="3" t="s">
        <v>7</v>
      </c>
      <c r="C229" s="1">
        <v>2</v>
      </c>
      <c r="D229" s="1" t="s">
        <v>10</v>
      </c>
      <c r="E229" s="1">
        <v>21</v>
      </c>
      <c r="F229" s="1">
        <v>2</v>
      </c>
      <c r="G229" s="1">
        <v>3</v>
      </c>
      <c r="H229" s="1">
        <v>220</v>
      </c>
      <c r="I229" s="1">
        <v>199</v>
      </c>
      <c r="K229" s="1">
        <f t="shared" si="14"/>
        <v>0.881818181818182</v>
      </c>
    </row>
    <row r="230" ht="17.2" spans="1:11">
      <c r="A230" s="2"/>
      <c r="B230" s="3" t="s">
        <v>7</v>
      </c>
      <c r="C230" s="1">
        <v>3</v>
      </c>
      <c r="D230" s="1" t="s">
        <v>11</v>
      </c>
      <c r="E230" s="1">
        <v>50</v>
      </c>
      <c r="F230" s="1">
        <v>0</v>
      </c>
      <c r="G230" s="1">
        <v>17</v>
      </c>
      <c r="H230" s="1">
        <v>220</v>
      </c>
      <c r="I230" s="1">
        <v>170</v>
      </c>
      <c r="K230" s="1">
        <f t="shared" si="14"/>
        <v>0.695454545454545</v>
      </c>
    </row>
    <row r="231" ht="17.2" spans="1:11">
      <c r="A231" s="2"/>
      <c r="B231" s="3" t="s">
        <v>7</v>
      </c>
      <c r="C231" s="1">
        <v>4</v>
      </c>
      <c r="D231" s="1" t="s">
        <v>12</v>
      </c>
      <c r="E231" s="1">
        <v>64</v>
      </c>
      <c r="F231" s="1">
        <v>0</v>
      </c>
      <c r="G231" s="1">
        <v>41</v>
      </c>
      <c r="H231" s="1">
        <v>170</v>
      </c>
      <c r="I231" s="1">
        <v>106</v>
      </c>
      <c r="K231" s="1">
        <f t="shared" si="14"/>
        <v>0.382352941176471</v>
      </c>
    </row>
    <row r="232" ht="17.2" spans="1:11">
      <c r="A232" s="2"/>
      <c r="B232" s="3" t="s">
        <v>7</v>
      </c>
      <c r="C232" s="1">
        <v>5</v>
      </c>
      <c r="D232" s="1" t="s">
        <v>13</v>
      </c>
      <c r="E232" s="1">
        <v>112</v>
      </c>
      <c r="F232" s="1">
        <v>0</v>
      </c>
      <c r="G232" s="1">
        <v>3</v>
      </c>
      <c r="H232" s="1">
        <v>220</v>
      </c>
      <c r="I232" s="1">
        <v>108</v>
      </c>
      <c r="K232" s="1">
        <f t="shared" si="14"/>
        <v>0.477272727272727</v>
      </c>
    </row>
    <row r="233" ht="17.2" spans="1:11">
      <c r="A233" s="2"/>
      <c r="B233" s="3" t="s">
        <v>7</v>
      </c>
      <c r="C233" s="1">
        <v>6</v>
      </c>
      <c r="D233" s="1" t="s">
        <v>14</v>
      </c>
      <c r="E233" s="1">
        <v>7</v>
      </c>
      <c r="F233" s="1">
        <v>0</v>
      </c>
      <c r="G233" s="1">
        <v>42</v>
      </c>
      <c r="H233" s="1">
        <v>116</v>
      </c>
      <c r="I233" s="1">
        <v>109</v>
      </c>
      <c r="K233" s="1">
        <f t="shared" si="14"/>
        <v>0.577586206896552</v>
      </c>
    </row>
    <row r="234" ht="17.2" spans="1:11">
      <c r="A234" s="2"/>
      <c r="B234" s="3" t="s">
        <v>7</v>
      </c>
      <c r="C234" s="1">
        <v>7</v>
      </c>
      <c r="D234" s="1" t="s">
        <v>15</v>
      </c>
      <c r="E234" s="1">
        <v>8</v>
      </c>
      <c r="F234" s="1">
        <v>0</v>
      </c>
      <c r="G234" s="1">
        <v>23</v>
      </c>
      <c r="H234" s="1">
        <v>142</v>
      </c>
      <c r="I234" s="1">
        <v>134</v>
      </c>
      <c r="K234" s="1">
        <f t="shared" si="14"/>
        <v>0.78169014084507</v>
      </c>
    </row>
    <row r="235" ht="17.2" spans="1:11">
      <c r="A235" s="2"/>
      <c r="B235" s="3" t="s">
        <v>7</v>
      </c>
      <c r="C235" s="1">
        <v>8</v>
      </c>
      <c r="D235" s="1" t="s">
        <v>16</v>
      </c>
      <c r="E235" s="1">
        <v>15</v>
      </c>
      <c r="F235" s="1">
        <v>1</v>
      </c>
      <c r="G235" s="1">
        <v>36</v>
      </c>
      <c r="H235" s="1">
        <v>218</v>
      </c>
      <c r="I235" s="1">
        <v>203</v>
      </c>
      <c r="K235" s="1">
        <f t="shared" si="14"/>
        <v>0.761467889908257</v>
      </c>
    </row>
    <row r="236" ht="17.2" spans="1:11">
      <c r="A236" s="2"/>
      <c r="B236" s="3" t="s">
        <v>7</v>
      </c>
      <c r="C236" s="1">
        <v>9</v>
      </c>
      <c r="D236" s="1" t="s">
        <v>17</v>
      </c>
      <c r="E236" s="1">
        <v>19</v>
      </c>
      <c r="F236" s="1">
        <v>2</v>
      </c>
      <c r="G236" s="1">
        <v>1</v>
      </c>
      <c r="H236" s="1">
        <v>220</v>
      </c>
      <c r="I236" s="1">
        <v>201</v>
      </c>
      <c r="K236" s="1">
        <f t="shared" si="14"/>
        <v>0.9</v>
      </c>
    </row>
    <row r="237" ht="17.2" spans="1:11">
      <c r="A237" s="2"/>
      <c r="B237" s="3" t="s">
        <v>7</v>
      </c>
      <c r="C237" s="1">
        <v>10</v>
      </c>
      <c r="D237" s="1" t="s">
        <v>18</v>
      </c>
      <c r="E237" s="1">
        <v>55</v>
      </c>
      <c r="F237" s="1">
        <v>0</v>
      </c>
      <c r="G237" s="1">
        <v>10</v>
      </c>
      <c r="H237" s="1">
        <v>110</v>
      </c>
      <c r="I237" s="1">
        <v>55</v>
      </c>
      <c r="K237" s="1">
        <f t="shared" si="14"/>
        <v>0.409090909090909</v>
      </c>
    </row>
    <row r="238" ht="17.2" spans="1:11">
      <c r="A238" s="2"/>
      <c r="B238" s="3" t="s">
        <v>7</v>
      </c>
      <c r="C238" s="1">
        <v>11</v>
      </c>
      <c r="D238" s="1" t="s">
        <v>19</v>
      </c>
      <c r="E238" s="1">
        <v>99</v>
      </c>
      <c r="F238" s="1">
        <v>0</v>
      </c>
      <c r="G238" s="1">
        <v>2</v>
      </c>
      <c r="H238" s="1">
        <v>154</v>
      </c>
      <c r="I238" s="1">
        <v>55</v>
      </c>
      <c r="K238" s="1">
        <f t="shared" si="14"/>
        <v>0.344155844155844</v>
      </c>
    </row>
    <row r="239" ht="17.2" spans="1:11">
      <c r="A239" s="2"/>
      <c r="B239" s="3" t="s">
        <v>7</v>
      </c>
      <c r="C239" s="1">
        <v>12</v>
      </c>
      <c r="D239" s="1" t="s">
        <v>20</v>
      </c>
      <c r="E239" s="1">
        <v>12</v>
      </c>
      <c r="F239" s="1">
        <v>2</v>
      </c>
      <c r="G239" s="1">
        <v>14</v>
      </c>
      <c r="H239" s="1">
        <v>218</v>
      </c>
      <c r="I239" s="1">
        <v>206</v>
      </c>
      <c r="K239" s="1">
        <f t="shared" si="14"/>
        <v>0.871559633027523</v>
      </c>
    </row>
    <row r="240" ht="17.2" spans="1:11">
      <c r="A240" s="2"/>
      <c r="B240" s="3" t="s">
        <v>7</v>
      </c>
      <c r="C240" s="1">
        <v>13</v>
      </c>
      <c r="D240" s="1" t="s">
        <v>21</v>
      </c>
      <c r="E240" s="1">
        <v>11</v>
      </c>
      <c r="F240" s="1">
        <v>2</v>
      </c>
      <c r="G240" s="1">
        <v>47</v>
      </c>
      <c r="H240" s="1">
        <v>217</v>
      </c>
      <c r="I240" s="1">
        <v>206</v>
      </c>
      <c r="K240" s="1">
        <f t="shared" si="14"/>
        <v>0.723502304147465</v>
      </c>
    </row>
    <row r="241" ht="17.2" spans="1:11">
      <c r="A241" s="2"/>
      <c r="B241" s="3" t="s">
        <v>7</v>
      </c>
      <c r="C241" s="1">
        <v>14</v>
      </c>
      <c r="D241" s="1" t="s">
        <v>22</v>
      </c>
      <c r="E241" s="1">
        <v>21</v>
      </c>
      <c r="F241" s="1">
        <v>2</v>
      </c>
      <c r="G241" s="1">
        <v>51</v>
      </c>
      <c r="H241" s="1">
        <v>218</v>
      </c>
      <c r="I241" s="1">
        <v>197</v>
      </c>
      <c r="K241" s="1">
        <f t="shared" si="14"/>
        <v>0.660550458715596</v>
      </c>
    </row>
    <row r="242" ht="17.2" spans="1:11">
      <c r="A242" s="2"/>
      <c r="B242" s="3" t="s">
        <v>38</v>
      </c>
      <c r="K242" s="1">
        <f>AVERAGE(K227:K241)</f>
        <v>0.645039512773337</v>
      </c>
    </row>
    <row r="243" ht="17.2" spans="1:11">
      <c r="A243" s="2"/>
      <c r="B243" s="3" t="s">
        <v>7</v>
      </c>
      <c r="C243" s="1">
        <v>0</v>
      </c>
      <c r="D243" s="1" t="s">
        <v>8</v>
      </c>
      <c r="E243" s="1">
        <v>61</v>
      </c>
      <c r="F243" s="1">
        <v>6</v>
      </c>
      <c r="G243" s="1">
        <v>2</v>
      </c>
      <c r="H243" s="1">
        <v>102</v>
      </c>
      <c r="I243" s="1">
        <v>41</v>
      </c>
      <c r="K243" s="1">
        <f t="shared" ref="K243:K257" si="15">1-(E243+F243+G243)/H243</f>
        <v>0.323529411764706</v>
      </c>
    </row>
    <row r="244" ht="17.2" spans="1:11">
      <c r="A244" s="2"/>
      <c r="B244" s="3" t="s">
        <v>7</v>
      </c>
      <c r="C244" s="1">
        <v>1</v>
      </c>
      <c r="D244" s="1" t="s">
        <v>9</v>
      </c>
      <c r="E244" s="1">
        <v>33</v>
      </c>
      <c r="F244" s="1">
        <v>6</v>
      </c>
      <c r="G244" s="1">
        <v>15</v>
      </c>
      <c r="H244" s="1">
        <v>102</v>
      </c>
      <c r="I244" s="1">
        <v>69</v>
      </c>
      <c r="K244" s="1">
        <f t="shared" si="15"/>
        <v>0.470588235294118</v>
      </c>
    </row>
    <row r="245" ht="17.2" spans="1:11">
      <c r="A245" s="2"/>
      <c r="B245" s="3" t="s">
        <v>7</v>
      </c>
      <c r="C245" s="1">
        <v>2</v>
      </c>
      <c r="D245" s="1" t="s">
        <v>10</v>
      </c>
      <c r="E245" s="1">
        <v>12</v>
      </c>
      <c r="F245" s="1">
        <v>4</v>
      </c>
      <c r="G245" s="1">
        <v>8</v>
      </c>
      <c r="H245" s="1">
        <v>102</v>
      </c>
      <c r="I245" s="1">
        <v>90</v>
      </c>
      <c r="K245" s="1">
        <f t="shared" si="15"/>
        <v>0.764705882352941</v>
      </c>
    </row>
    <row r="246" ht="17.2" spans="1:11">
      <c r="A246" s="2"/>
      <c r="B246" s="3" t="s">
        <v>7</v>
      </c>
      <c r="C246" s="1">
        <v>3</v>
      </c>
      <c r="D246" s="1" t="s">
        <v>11</v>
      </c>
      <c r="E246" s="1">
        <v>26</v>
      </c>
      <c r="F246" s="1">
        <v>2</v>
      </c>
      <c r="G246" s="1">
        <v>8</v>
      </c>
      <c r="H246" s="1">
        <v>102</v>
      </c>
      <c r="I246" s="1">
        <v>76</v>
      </c>
      <c r="K246" s="1">
        <f t="shared" si="15"/>
        <v>0.647058823529412</v>
      </c>
    </row>
    <row r="247" ht="17.2" spans="1:11">
      <c r="A247" s="2"/>
      <c r="B247" s="3" t="s">
        <v>7</v>
      </c>
      <c r="C247" s="1">
        <v>4</v>
      </c>
      <c r="D247" s="1" t="s">
        <v>12</v>
      </c>
      <c r="E247" s="1">
        <v>29</v>
      </c>
      <c r="F247" s="1">
        <v>6</v>
      </c>
      <c r="G247" s="1">
        <v>3</v>
      </c>
      <c r="H247" s="1">
        <v>102</v>
      </c>
      <c r="I247" s="1">
        <v>73</v>
      </c>
      <c r="K247" s="1">
        <f t="shared" si="15"/>
        <v>0.627450980392157</v>
      </c>
    </row>
    <row r="248" ht="17.2" spans="1:11">
      <c r="A248" s="2"/>
      <c r="B248" s="3" t="s">
        <v>7</v>
      </c>
      <c r="C248" s="1">
        <v>5</v>
      </c>
      <c r="D248" s="1" t="s">
        <v>13</v>
      </c>
      <c r="E248" s="1">
        <v>44</v>
      </c>
      <c r="F248" s="1">
        <v>3</v>
      </c>
      <c r="G248" s="1">
        <v>2</v>
      </c>
      <c r="H248" s="1">
        <v>102</v>
      </c>
      <c r="I248" s="1">
        <v>58</v>
      </c>
      <c r="K248" s="1">
        <f t="shared" si="15"/>
        <v>0.519607843137255</v>
      </c>
    </row>
    <row r="249" ht="17.2" spans="1:11">
      <c r="A249" s="2"/>
      <c r="B249" s="3" t="s">
        <v>7</v>
      </c>
      <c r="C249" s="1">
        <v>6</v>
      </c>
      <c r="D249" s="1" t="s">
        <v>14</v>
      </c>
      <c r="E249" s="1">
        <v>12</v>
      </c>
      <c r="F249" s="1">
        <v>4</v>
      </c>
      <c r="G249" s="1">
        <v>24</v>
      </c>
      <c r="H249" s="1">
        <v>84</v>
      </c>
      <c r="I249" s="1">
        <v>72</v>
      </c>
      <c r="K249" s="1">
        <f t="shared" si="15"/>
        <v>0.523809523809524</v>
      </c>
    </row>
    <row r="250" ht="17.2" spans="1:11">
      <c r="A250" s="2"/>
      <c r="B250" s="3" t="s">
        <v>7</v>
      </c>
      <c r="C250" s="1">
        <v>7</v>
      </c>
      <c r="D250" s="1" t="s">
        <v>15</v>
      </c>
      <c r="E250" s="1">
        <v>11</v>
      </c>
      <c r="F250" s="1">
        <v>5</v>
      </c>
      <c r="G250" s="1">
        <v>9</v>
      </c>
      <c r="H250" s="1">
        <v>102</v>
      </c>
      <c r="I250" s="1">
        <v>91</v>
      </c>
      <c r="K250" s="1">
        <f t="shared" si="15"/>
        <v>0.754901960784314</v>
      </c>
    </row>
    <row r="251" ht="17.2" spans="1:11">
      <c r="A251" s="2"/>
      <c r="B251" s="3" t="s">
        <v>7</v>
      </c>
      <c r="C251" s="1">
        <v>8</v>
      </c>
      <c r="D251" s="1" t="s">
        <v>16</v>
      </c>
      <c r="E251" s="1">
        <v>13</v>
      </c>
      <c r="F251" s="1">
        <v>7</v>
      </c>
      <c r="G251" s="1">
        <v>7</v>
      </c>
      <c r="H251" s="1">
        <v>102</v>
      </c>
      <c r="I251" s="1">
        <v>89</v>
      </c>
      <c r="K251" s="1">
        <f t="shared" si="15"/>
        <v>0.735294117647059</v>
      </c>
    </row>
    <row r="252" ht="17.2" spans="1:11">
      <c r="A252" s="2"/>
      <c r="B252" s="3" t="s">
        <v>7</v>
      </c>
      <c r="C252" s="1">
        <v>9</v>
      </c>
      <c r="D252" s="1" t="s">
        <v>17</v>
      </c>
      <c r="E252" s="1">
        <v>15</v>
      </c>
      <c r="F252" s="1">
        <v>9</v>
      </c>
      <c r="G252" s="1">
        <v>5</v>
      </c>
      <c r="H252" s="1">
        <v>102</v>
      </c>
      <c r="I252" s="1">
        <v>87</v>
      </c>
      <c r="K252" s="1">
        <f t="shared" si="15"/>
        <v>0.715686274509804</v>
      </c>
    </row>
    <row r="253" ht="17.2" spans="1:11">
      <c r="A253" s="2"/>
      <c r="B253" s="3" t="s">
        <v>7</v>
      </c>
      <c r="C253" s="1">
        <v>10</v>
      </c>
      <c r="D253" s="1" t="s">
        <v>18</v>
      </c>
      <c r="E253" s="1">
        <v>21</v>
      </c>
      <c r="F253" s="1">
        <v>3</v>
      </c>
      <c r="G253" s="1">
        <v>11</v>
      </c>
      <c r="H253" s="1">
        <v>98</v>
      </c>
      <c r="I253" s="1">
        <v>77</v>
      </c>
      <c r="K253" s="1">
        <f t="shared" si="15"/>
        <v>0.642857142857143</v>
      </c>
    </row>
    <row r="254" ht="17.2" spans="1:11">
      <c r="A254" s="2"/>
      <c r="B254" s="3" t="s">
        <v>7</v>
      </c>
      <c r="C254" s="1">
        <v>11</v>
      </c>
      <c r="D254" s="1" t="s">
        <v>19</v>
      </c>
      <c r="E254" s="1">
        <v>26</v>
      </c>
      <c r="F254" s="1">
        <v>2</v>
      </c>
      <c r="G254" s="1">
        <v>9</v>
      </c>
      <c r="H254" s="1">
        <v>99</v>
      </c>
      <c r="I254" s="1">
        <v>73</v>
      </c>
      <c r="K254" s="1">
        <f t="shared" si="15"/>
        <v>0.626262626262626</v>
      </c>
    </row>
    <row r="255" ht="17.2" spans="1:11">
      <c r="A255" s="2"/>
      <c r="B255" s="3" t="s">
        <v>7</v>
      </c>
      <c r="C255" s="1">
        <v>12</v>
      </c>
      <c r="D255" s="1" t="s">
        <v>20</v>
      </c>
      <c r="E255" s="1">
        <v>13</v>
      </c>
      <c r="F255" s="1">
        <v>9</v>
      </c>
      <c r="G255" s="1">
        <v>5</v>
      </c>
      <c r="H255" s="1">
        <v>102</v>
      </c>
      <c r="I255" s="1">
        <v>89</v>
      </c>
      <c r="K255" s="1">
        <f t="shared" si="15"/>
        <v>0.735294117647059</v>
      </c>
    </row>
    <row r="256" ht="17.2" spans="1:11">
      <c r="A256" s="2"/>
      <c r="B256" s="3" t="s">
        <v>7</v>
      </c>
      <c r="C256" s="1">
        <v>13</v>
      </c>
      <c r="D256" s="1" t="s">
        <v>21</v>
      </c>
      <c r="E256" s="1">
        <v>10</v>
      </c>
      <c r="F256" s="1">
        <v>9</v>
      </c>
      <c r="G256" s="1">
        <v>5</v>
      </c>
      <c r="H256" s="1">
        <v>99</v>
      </c>
      <c r="I256" s="1">
        <v>89</v>
      </c>
      <c r="K256" s="1">
        <f t="shared" si="15"/>
        <v>0.757575757575758</v>
      </c>
    </row>
    <row r="257" ht="17.2" spans="1:11">
      <c r="A257" s="2"/>
      <c r="B257" s="3" t="s">
        <v>7</v>
      </c>
      <c r="C257" s="1">
        <v>14</v>
      </c>
      <c r="D257" s="1" t="s">
        <v>22</v>
      </c>
      <c r="E257" s="1">
        <v>15</v>
      </c>
      <c r="F257" s="1">
        <v>9</v>
      </c>
      <c r="G257" s="1">
        <v>7</v>
      </c>
      <c r="H257" s="1">
        <v>102</v>
      </c>
      <c r="I257" s="1">
        <v>87</v>
      </c>
      <c r="K257" s="1">
        <f t="shared" si="15"/>
        <v>0.696078431372549</v>
      </c>
    </row>
    <row r="258" ht="17.2" spans="1:11">
      <c r="A258" s="2"/>
      <c r="B258" s="3" t="s">
        <v>39</v>
      </c>
      <c r="K258" s="1">
        <f>AVERAGE(K243:K257)</f>
        <v>0.636046741929095</v>
      </c>
    </row>
    <row r="259" ht="17.2" spans="1:11">
      <c r="A259" s="2"/>
      <c r="B259" s="3" t="s">
        <v>7</v>
      </c>
      <c r="C259" s="1">
        <v>0</v>
      </c>
      <c r="D259" s="1" t="s">
        <v>8</v>
      </c>
      <c r="E259" s="1">
        <v>283</v>
      </c>
      <c r="F259" s="1">
        <v>16</v>
      </c>
      <c r="G259" s="1">
        <v>36</v>
      </c>
      <c r="H259" s="1">
        <v>729</v>
      </c>
      <c r="I259" s="1">
        <v>446</v>
      </c>
      <c r="K259" s="1">
        <f t="shared" ref="K259:K273" si="16">1-(E259+F259+G259)/H259</f>
        <v>0.540466392318244</v>
      </c>
    </row>
    <row r="260" ht="17.2" spans="1:11">
      <c r="A260" s="2"/>
      <c r="B260" s="3" t="s">
        <v>7</v>
      </c>
      <c r="C260" s="1">
        <v>1</v>
      </c>
      <c r="D260" s="1" t="s">
        <v>9</v>
      </c>
      <c r="E260" s="1">
        <v>199</v>
      </c>
      <c r="F260" s="1">
        <v>16</v>
      </c>
      <c r="G260" s="1">
        <v>35</v>
      </c>
      <c r="H260" s="1">
        <v>686</v>
      </c>
      <c r="I260" s="1">
        <v>487</v>
      </c>
      <c r="K260" s="1">
        <f t="shared" si="16"/>
        <v>0.635568513119534</v>
      </c>
    </row>
    <row r="261" ht="17.2" spans="1:11">
      <c r="A261" s="2"/>
      <c r="B261" s="3" t="s">
        <v>7</v>
      </c>
      <c r="C261" s="1">
        <v>2</v>
      </c>
      <c r="D261" s="1" t="s">
        <v>10</v>
      </c>
      <c r="E261" s="1">
        <v>271</v>
      </c>
      <c r="F261" s="1">
        <v>20</v>
      </c>
      <c r="G261" s="1">
        <v>49</v>
      </c>
      <c r="H261" s="1">
        <v>796</v>
      </c>
      <c r="I261" s="1">
        <v>525</v>
      </c>
      <c r="K261" s="1">
        <f t="shared" si="16"/>
        <v>0.57286432160804</v>
      </c>
    </row>
    <row r="262" ht="17.2" spans="1:11">
      <c r="A262" s="2"/>
      <c r="B262" s="3" t="s">
        <v>7</v>
      </c>
      <c r="C262" s="1">
        <v>3</v>
      </c>
      <c r="D262" s="1" t="s">
        <v>11</v>
      </c>
      <c r="E262" s="1">
        <v>295</v>
      </c>
      <c r="F262" s="1">
        <v>19</v>
      </c>
      <c r="G262" s="1">
        <v>99</v>
      </c>
      <c r="H262" s="1">
        <v>760</v>
      </c>
      <c r="I262" s="1">
        <v>465</v>
      </c>
      <c r="K262" s="1">
        <f t="shared" si="16"/>
        <v>0.456578947368421</v>
      </c>
    </row>
    <row r="263" ht="17.2" spans="1:11">
      <c r="A263" s="2"/>
      <c r="B263" s="3" t="s">
        <v>7</v>
      </c>
      <c r="C263" s="1">
        <v>4</v>
      </c>
      <c r="D263" s="1" t="s">
        <v>12</v>
      </c>
      <c r="E263" s="1">
        <v>269</v>
      </c>
      <c r="F263" s="1">
        <v>16</v>
      </c>
      <c r="G263" s="1">
        <v>57</v>
      </c>
      <c r="H263" s="1">
        <v>748</v>
      </c>
      <c r="I263" s="1">
        <v>479</v>
      </c>
      <c r="K263" s="1">
        <f t="shared" si="16"/>
        <v>0.542780748663102</v>
      </c>
    </row>
    <row r="264" ht="17.2" spans="1:11">
      <c r="A264" s="2"/>
      <c r="B264" s="3" t="s">
        <v>7</v>
      </c>
      <c r="C264" s="1">
        <v>5</v>
      </c>
      <c r="D264" s="1" t="s">
        <v>13</v>
      </c>
      <c r="E264" s="1">
        <v>302</v>
      </c>
      <c r="F264" s="1">
        <v>14</v>
      </c>
      <c r="G264" s="1">
        <v>42</v>
      </c>
      <c r="H264" s="1">
        <v>732</v>
      </c>
      <c r="I264" s="1">
        <v>430</v>
      </c>
      <c r="K264" s="1">
        <f t="shared" si="16"/>
        <v>0.510928961748634</v>
      </c>
    </row>
    <row r="265" ht="17.2" spans="1:11">
      <c r="A265" s="2"/>
      <c r="B265" s="3" t="s">
        <v>7</v>
      </c>
      <c r="C265" s="1">
        <v>6</v>
      </c>
      <c r="D265" s="1" t="s">
        <v>14</v>
      </c>
      <c r="E265" s="1">
        <v>151</v>
      </c>
      <c r="F265" s="1">
        <v>11</v>
      </c>
      <c r="G265" s="1">
        <v>55</v>
      </c>
      <c r="H265" s="1">
        <v>589</v>
      </c>
      <c r="I265" s="1">
        <v>438</v>
      </c>
      <c r="K265" s="1">
        <f t="shared" si="16"/>
        <v>0.631578947368421</v>
      </c>
    </row>
    <row r="266" ht="17.2" spans="1:11">
      <c r="A266" s="2"/>
      <c r="B266" s="3" t="s">
        <v>7</v>
      </c>
      <c r="C266" s="1">
        <v>7</v>
      </c>
      <c r="D266" s="1" t="s">
        <v>15</v>
      </c>
      <c r="E266" s="1">
        <v>90</v>
      </c>
      <c r="F266" s="1">
        <v>13</v>
      </c>
      <c r="G266" s="1">
        <v>88</v>
      </c>
      <c r="H266" s="1">
        <v>530</v>
      </c>
      <c r="I266" s="1">
        <v>440</v>
      </c>
      <c r="K266" s="1">
        <f t="shared" si="16"/>
        <v>0.639622641509434</v>
      </c>
    </row>
    <row r="267" ht="17.2" spans="1:11">
      <c r="A267" s="2"/>
      <c r="B267" s="3" t="s">
        <v>7</v>
      </c>
      <c r="C267" s="1">
        <v>8</v>
      </c>
      <c r="D267" s="1" t="s">
        <v>16</v>
      </c>
      <c r="E267" s="1">
        <v>211</v>
      </c>
      <c r="F267" s="1">
        <v>28</v>
      </c>
      <c r="G267" s="1">
        <v>44</v>
      </c>
      <c r="H267" s="1">
        <v>785</v>
      </c>
      <c r="I267" s="1">
        <v>574</v>
      </c>
      <c r="K267" s="1">
        <f t="shared" si="16"/>
        <v>0.639490445859873</v>
      </c>
    </row>
    <row r="268" ht="17.2" spans="1:11">
      <c r="A268" s="2"/>
      <c r="B268" s="3" t="s">
        <v>7</v>
      </c>
      <c r="C268" s="1">
        <v>9</v>
      </c>
      <c r="D268" s="1" t="s">
        <v>17</v>
      </c>
      <c r="E268" s="1">
        <v>212</v>
      </c>
      <c r="F268" s="1">
        <v>30</v>
      </c>
      <c r="G268" s="1">
        <v>27</v>
      </c>
      <c r="H268" s="1">
        <v>794</v>
      </c>
      <c r="I268" s="1">
        <v>582</v>
      </c>
      <c r="K268" s="1">
        <f t="shared" si="16"/>
        <v>0.661209068010076</v>
      </c>
    </row>
    <row r="269" ht="17.2" spans="1:11">
      <c r="A269" s="2"/>
      <c r="B269" s="3" t="s">
        <v>7</v>
      </c>
      <c r="C269" s="1">
        <v>10</v>
      </c>
      <c r="D269" s="1" t="s">
        <v>18</v>
      </c>
      <c r="E269" s="1">
        <v>187</v>
      </c>
      <c r="F269" s="1">
        <v>21</v>
      </c>
      <c r="G269" s="1">
        <v>185</v>
      </c>
      <c r="H269" s="1">
        <v>491</v>
      </c>
      <c r="I269" s="1">
        <v>304</v>
      </c>
      <c r="K269" s="1">
        <f t="shared" si="16"/>
        <v>0.19959266802444</v>
      </c>
    </row>
    <row r="270" ht="17.2" spans="1:11">
      <c r="A270" s="2"/>
      <c r="B270" s="3" t="s">
        <v>7</v>
      </c>
      <c r="C270" s="1">
        <v>11</v>
      </c>
      <c r="D270" s="1" t="s">
        <v>19</v>
      </c>
      <c r="E270" s="1">
        <v>252</v>
      </c>
      <c r="F270" s="1">
        <v>16</v>
      </c>
      <c r="G270" s="1">
        <v>73</v>
      </c>
      <c r="H270" s="1">
        <v>646</v>
      </c>
      <c r="I270" s="1">
        <v>394</v>
      </c>
      <c r="K270" s="1">
        <f t="shared" si="16"/>
        <v>0.472136222910217</v>
      </c>
    </row>
    <row r="271" ht="17.2" spans="1:11">
      <c r="A271" s="2"/>
      <c r="B271" s="3" t="s">
        <v>7</v>
      </c>
      <c r="C271" s="1">
        <v>12</v>
      </c>
      <c r="D271" s="1" t="s">
        <v>20</v>
      </c>
      <c r="E271" s="1">
        <v>193</v>
      </c>
      <c r="F271" s="1">
        <v>31</v>
      </c>
      <c r="G271" s="1">
        <v>68</v>
      </c>
      <c r="H271" s="1">
        <v>754</v>
      </c>
      <c r="I271" s="1">
        <v>561</v>
      </c>
      <c r="K271" s="1">
        <f t="shared" si="16"/>
        <v>0.612732095490716</v>
      </c>
    </row>
    <row r="272" ht="17.2" spans="1:11">
      <c r="A272" s="2"/>
      <c r="B272" s="3" t="s">
        <v>7</v>
      </c>
      <c r="C272" s="1">
        <v>13</v>
      </c>
      <c r="D272" s="1" t="s">
        <v>21</v>
      </c>
      <c r="E272" s="1">
        <v>206</v>
      </c>
      <c r="F272" s="1">
        <v>34</v>
      </c>
      <c r="G272" s="1">
        <v>42</v>
      </c>
      <c r="H272" s="1">
        <v>794</v>
      </c>
      <c r="I272" s="1">
        <v>588</v>
      </c>
      <c r="K272" s="1">
        <f t="shared" si="16"/>
        <v>0.644836272040302</v>
      </c>
    </row>
    <row r="273" ht="17.2" spans="1:11">
      <c r="A273" s="2"/>
      <c r="B273" s="3" t="s">
        <v>7</v>
      </c>
      <c r="C273" s="1">
        <v>14</v>
      </c>
      <c r="D273" s="1" t="s">
        <v>22</v>
      </c>
      <c r="E273" s="1">
        <v>198</v>
      </c>
      <c r="F273" s="1">
        <v>30</v>
      </c>
      <c r="G273" s="1">
        <v>71</v>
      </c>
      <c r="H273" s="1">
        <v>754</v>
      </c>
      <c r="I273" s="1">
        <v>556</v>
      </c>
      <c r="K273" s="1">
        <f t="shared" si="16"/>
        <v>0.603448275862069</v>
      </c>
    </row>
    <row r="274" ht="17.2" spans="1:11">
      <c r="A274" s="2"/>
      <c r="B274" s="3" t="s">
        <v>40</v>
      </c>
      <c r="K274" s="1">
        <f>AVERAGE(K259:K273)</f>
        <v>0.557588968126768</v>
      </c>
    </row>
    <row r="275" ht="17.2" spans="1:11">
      <c r="A275" s="2"/>
      <c r="B275" s="3" t="s">
        <v>7</v>
      </c>
      <c r="C275" s="1">
        <v>0</v>
      </c>
      <c r="D275" s="1" t="s">
        <v>8</v>
      </c>
      <c r="E275" s="1">
        <v>68</v>
      </c>
      <c r="F275" s="1">
        <v>3</v>
      </c>
      <c r="G275" s="1">
        <v>19</v>
      </c>
      <c r="H275" s="1">
        <v>211</v>
      </c>
      <c r="I275" s="1">
        <v>143</v>
      </c>
      <c r="K275" s="1">
        <f t="shared" ref="K275:K289" si="17">1-(E275+F275+G275)/H275</f>
        <v>0.57345971563981</v>
      </c>
    </row>
    <row r="276" ht="17.2" spans="1:11">
      <c r="A276" s="2"/>
      <c r="B276" s="3" t="s">
        <v>7</v>
      </c>
      <c r="C276" s="1">
        <v>1</v>
      </c>
      <c r="D276" s="1" t="s">
        <v>9</v>
      </c>
      <c r="E276" s="1">
        <v>57</v>
      </c>
      <c r="F276" s="1">
        <v>2</v>
      </c>
      <c r="G276" s="1">
        <v>16</v>
      </c>
      <c r="H276" s="1">
        <v>229</v>
      </c>
      <c r="I276" s="1">
        <v>172</v>
      </c>
      <c r="K276" s="1">
        <f t="shared" si="17"/>
        <v>0.672489082969432</v>
      </c>
    </row>
    <row r="277" ht="17.2" spans="1:11">
      <c r="A277" s="2"/>
      <c r="B277" s="3" t="s">
        <v>7</v>
      </c>
      <c r="C277" s="1">
        <v>2</v>
      </c>
      <c r="D277" s="1" t="s">
        <v>10</v>
      </c>
      <c r="E277" s="1">
        <v>86</v>
      </c>
      <c r="F277" s="1">
        <v>2</v>
      </c>
      <c r="G277" s="1">
        <v>23</v>
      </c>
      <c r="H277" s="1">
        <v>269</v>
      </c>
      <c r="I277" s="1">
        <v>183</v>
      </c>
      <c r="K277" s="1">
        <f t="shared" si="17"/>
        <v>0.587360594795539</v>
      </c>
    </row>
    <row r="278" ht="17.2" spans="1:11">
      <c r="A278" s="2"/>
      <c r="B278" s="3" t="s">
        <v>7</v>
      </c>
      <c r="C278" s="1">
        <v>3</v>
      </c>
      <c r="D278" s="1" t="s">
        <v>11</v>
      </c>
      <c r="E278" s="1">
        <v>72</v>
      </c>
      <c r="F278" s="1">
        <v>2</v>
      </c>
      <c r="G278" s="1">
        <v>1</v>
      </c>
      <c r="H278" s="1">
        <v>274</v>
      </c>
      <c r="I278" s="1">
        <v>202</v>
      </c>
      <c r="K278" s="1">
        <f t="shared" si="17"/>
        <v>0.726277372262774</v>
      </c>
    </row>
    <row r="279" ht="17.2" spans="1:11">
      <c r="A279" s="2"/>
      <c r="B279" s="3" t="s">
        <v>7</v>
      </c>
      <c r="C279" s="1">
        <v>4</v>
      </c>
      <c r="D279" s="1" t="s">
        <v>12</v>
      </c>
      <c r="E279" s="1">
        <v>64</v>
      </c>
      <c r="F279" s="1">
        <v>2</v>
      </c>
      <c r="G279" s="1">
        <v>1</v>
      </c>
      <c r="H279" s="1">
        <v>239</v>
      </c>
      <c r="I279" s="1">
        <v>175</v>
      </c>
      <c r="K279" s="1">
        <f t="shared" si="17"/>
        <v>0.719665271966527</v>
      </c>
    </row>
    <row r="280" ht="17.2" spans="1:11">
      <c r="A280" s="2"/>
      <c r="B280" s="3" t="s">
        <v>7</v>
      </c>
      <c r="C280" s="1">
        <v>5</v>
      </c>
      <c r="D280" s="1" t="s">
        <v>13</v>
      </c>
      <c r="E280" s="1">
        <v>75</v>
      </c>
      <c r="F280" s="1">
        <v>2</v>
      </c>
      <c r="G280" s="1">
        <v>11</v>
      </c>
      <c r="H280" s="1">
        <v>218</v>
      </c>
      <c r="I280" s="1">
        <v>143</v>
      </c>
      <c r="K280" s="1">
        <f t="shared" si="17"/>
        <v>0.596330275229358</v>
      </c>
    </row>
    <row r="281" ht="17.2" spans="1:11">
      <c r="A281" s="2"/>
      <c r="B281" s="3" t="s">
        <v>7</v>
      </c>
      <c r="C281" s="1">
        <v>6</v>
      </c>
      <c r="D281" s="1" t="s">
        <v>14</v>
      </c>
      <c r="E281" s="1">
        <v>93</v>
      </c>
      <c r="F281" s="1">
        <v>1</v>
      </c>
      <c r="G281" s="1">
        <v>42</v>
      </c>
      <c r="H281" s="1">
        <v>241</v>
      </c>
      <c r="I281" s="1">
        <v>148</v>
      </c>
      <c r="K281" s="1">
        <f t="shared" si="17"/>
        <v>0.435684647302905</v>
      </c>
    </row>
    <row r="282" ht="17.2" spans="1:11">
      <c r="A282" s="2"/>
      <c r="B282" s="3" t="s">
        <v>7</v>
      </c>
      <c r="C282" s="1">
        <v>7</v>
      </c>
      <c r="D282" s="1" t="s">
        <v>15</v>
      </c>
      <c r="E282" s="1">
        <v>65</v>
      </c>
      <c r="F282" s="1">
        <v>3</v>
      </c>
      <c r="G282" s="1">
        <v>44</v>
      </c>
      <c r="H282" s="1">
        <v>215</v>
      </c>
      <c r="I282" s="1">
        <v>150</v>
      </c>
      <c r="K282" s="1">
        <f t="shared" si="17"/>
        <v>0.47906976744186</v>
      </c>
    </row>
    <row r="283" ht="17.2" spans="1:11">
      <c r="A283" s="2"/>
      <c r="B283" s="3" t="s">
        <v>7</v>
      </c>
      <c r="C283" s="1">
        <v>8</v>
      </c>
      <c r="D283" s="1" t="s">
        <v>16</v>
      </c>
      <c r="E283" s="1">
        <v>55</v>
      </c>
      <c r="F283" s="1">
        <v>2</v>
      </c>
      <c r="G283" s="1">
        <v>25</v>
      </c>
      <c r="H283" s="1">
        <v>243</v>
      </c>
      <c r="I283" s="1">
        <v>188</v>
      </c>
      <c r="K283" s="1">
        <f t="shared" si="17"/>
        <v>0.662551440329218</v>
      </c>
    </row>
    <row r="284" ht="17.2" spans="1:11">
      <c r="A284" s="2"/>
      <c r="B284" s="3" t="s">
        <v>7</v>
      </c>
      <c r="C284" s="1">
        <v>9</v>
      </c>
      <c r="D284" s="1" t="s">
        <v>17</v>
      </c>
      <c r="E284" s="1">
        <v>60</v>
      </c>
      <c r="F284" s="1">
        <v>3</v>
      </c>
      <c r="G284" s="1">
        <v>4</v>
      </c>
      <c r="H284" s="1">
        <v>270</v>
      </c>
      <c r="I284" s="1">
        <v>210</v>
      </c>
      <c r="K284" s="1">
        <f t="shared" si="17"/>
        <v>0.751851851851852</v>
      </c>
    </row>
    <row r="285" ht="17.2" spans="1:11">
      <c r="A285" s="2"/>
      <c r="B285" s="3" t="s">
        <v>7</v>
      </c>
      <c r="C285" s="1">
        <v>10</v>
      </c>
      <c r="D285" s="1" t="s">
        <v>18</v>
      </c>
      <c r="E285" s="1">
        <v>77</v>
      </c>
      <c r="F285" s="1">
        <v>3</v>
      </c>
      <c r="G285" s="1">
        <v>9</v>
      </c>
      <c r="H285" s="1">
        <v>254</v>
      </c>
      <c r="I285" s="1">
        <v>177</v>
      </c>
      <c r="K285" s="1">
        <f t="shared" si="17"/>
        <v>0.649606299212598</v>
      </c>
    </row>
    <row r="286" ht="17.2" spans="1:11">
      <c r="A286" s="2"/>
      <c r="B286" s="3" t="s">
        <v>7</v>
      </c>
      <c r="C286" s="1">
        <v>11</v>
      </c>
      <c r="D286" s="1" t="s">
        <v>19</v>
      </c>
      <c r="E286" s="1">
        <v>109</v>
      </c>
      <c r="F286" s="1">
        <v>6</v>
      </c>
      <c r="G286" s="1">
        <v>6</v>
      </c>
      <c r="H286" s="1">
        <v>260</v>
      </c>
      <c r="I286" s="1">
        <v>151</v>
      </c>
      <c r="K286" s="1">
        <f t="shared" si="17"/>
        <v>0.534615384615385</v>
      </c>
    </row>
    <row r="287" ht="17.2" spans="1:11">
      <c r="A287" s="2"/>
      <c r="B287" s="3" t="s">
        <v>7</v>
      </c>
      <c r="C287" s="1">
        <v>12</v>
      </c>
      <c r="D287" s="1" t="s">
        <v>20</v>
      </c>
      <c r="E287" s="1">
        <v>53</v>
      </c>
      <c r="F287" s="1">
        <v>2</v>
      </c>
      <c r="G287" s="1">
        <v>27</v>
      </c>
      <c r="H287" s="1">
        <v>241</v>
      </c>
      <c r="I287" s="1">
        <v>188</v>
      </c>
      <c r="K287" s="1">
        <f t="shared" si="17"/>
        <v>0.659751037344398</v>
      </c>
    </row>
    <row r="288" ht="17.2" spans="1:11">
      <c r="A288" s="2"/>
      <c r="B288" s="3" t="s">
        <v>7</v>
      </c>
      <c r="C288" s="1">
        <v>13</v>
      </c>
      <c r="D288" s="1" t="s">
        <v>21</v>
      </c>
      <c r="E288" s="1">
        <v>66</v>
      </c>
      <c r="F288" s="1">
        <v>4</v>
      </c>
      <c r="G288" s="1">
        <v>9</v>
      </c>
      <c r="H288" s="1">
        <v>284</v>
      </c>
      <c r="I288" s="1">
        <v>218</v>
      </c>
      <c r="K288" s="1">
        <f t="shared" si="17"/>
        <v>0.721830985915493</v>
      </c>
    </row>
    <row r="289" ht="17.2" spans="1:11">
      <c r="A289" s="2"/>
      <c r="B289" s="3" t="s">
        <v>7</v>
      </c>
      <c r="C289" s="1">
        <v>14</v>
      </c>
      <c r="D289" s="1" t="s">
        <v>22</v>
      </c>
      <c r="E289" s="1">
        <v>57</v>
      </c>
      <c r="F289" s="1">
        <v>2</v>
      </c>
      <c r="G289" s="1">
        <v>29</v>
      </c>
      <c r="H289" s="1">
        <v>241</v>
      </c>
      <c r="I289" s="1">
        <v>184</v>
      </c>
      <c r="K289" s="1">
        <f t="shared" si="17"/>
        <v>0.634854771784232</v>
      </c>
    </row>
    <row r="290" ht="17.2" spans="1:11">
      <c r="A290" s="2"/>
      <c r="B290" s="3" t="s">
        <v>41</v>
      </c>
      <c r="K290" s="1">
        <f>AVERAGE(K275:K289)</f>
        <v>0.627026566577426</v>
      </c>
    </row>
    <row r="291" ht="17.2" spans="1:11">
      <c r="A291" s="2"/>
      <c r="B291" s="3" t="s">
        <v>7</v>
      </c>
      <c r="C291" s="1">
        <v>0</v>
      </c>
      <c r="D291" s="1" t="s">
        <v>8</v>
      </c>
      <c r="E291" s="1">
        <v>29</v>
      </c>
      <c r="F291" s="1">
        <v>17</v>
      </c>
      <c r="G291" s="1">
        <v>39</v>
      </c>
      <c r="H291" s="1">
        <v>172</v>
      </c>
      <c r="I291" s="1">
        <v>143</v>
      </c>
      <c r="K291" s="1">
        <f t="shared" ref="K291:K305" si="18">1-(E291+F291+G291)/H291</f>
        <v>0.505813953488372</v>
      </c>
    </row>
    <row r="292" ht="17.2" spans="1:11">
      <c r="A292" s="2"/>
      <c r="B292" s="3" t="s">
        <v>7</v>
      </c>
      <c r="C292" s="1">
        <v>1</v>
      </c>
      <c r="D292" s="1" t="s">
        <v>9</v>
      </c>
      <c r="E292" s="1">
        <v>21</v>
      </c>
      <c r="F292" s="1">
        <v>18</v>
      </c>
      <c r="G292" s="1">
        <v>44</v>
      </c>
      <c r="H292" s="1">
        <v>187</v>
      </c>
      <c r="I292" s="1">
        <v>166</v>
      </c>
      <c r="K292" s="1">
        <f t="shared" si="18"/>
        <v>0.556149732620321</v>
      </c>
    </row>
    <row r="293" ht="17.2" spans="1:11">
      <c r="A293" s="2"/>
      <c r="B293" s="3" t="s">
        <v>7</v>
      </c>
      <c r="C293" s="1">
        <v>2</v>
      </c>
      <c r="D293" s="1" t="s">
        <v>10</v>
      </c>
      <c r="E293" s="1">
        <v>38</v>
      </c>
      <c r="F293" s="1">
        <v>18</v>
      </c>
      <c r="G293" s="1">
        <v>71</v>
      </c>
      <c r="H293" s="1">
        <v>186</v>
      </c>
      <c r="I293" s="1">
        <v>148</v>
      </c>
      <c r="K293" s="1">
        <f t="shared" si="18"/>
        <v>0.317204301075269</v>
      </c>
    </row>
    <row r="294" ht="17.2" spans="1:11">
      <c r="A294" s="2"/>
      <c r="B294" s="3" t="s">
        <v>7</v>
      </c>
      <c r="C294" s="1">
        <v>3</v>
      </c>
      <c r="D294" s="1" t="s">
        <v>11</v>
      </c>
      <c r="E294" s="1">
        <v>23</v>
      </c>
      <c r="F294" s="1">
        <v>21</v>
      </c>
      <c r="G294" s="1">
        <v>68</v>
      </c>
      <c r="H294" s="1">
        <v>181</v>
      </c>
      <c r="I294" s="1">
        <v>158</v>
      </c>
      <c r="K294" s="1">
        <f t="shared" si="18"/>
        <v>0.38121546961326</v>
      </c>
    </row>
    <row r="295" ht="17.2" spans="1:11">
      <c r="A295" s="2"/>
      <c r="B295" s="3" t="s">
        <v>7</v>
      </c>
      <c r="C295" s="1">
        <v>4</v>
      </c>
      <c r="D295" s="1" t="s">
        <v>12</v>
      </c>
      <c r="E295" s="1">
        <v>16</v>
      </c>
      <c r="F295" s="1">
        <v>20</v>
      </c>
      <c r="G295" s="1">
        <v>56</v>
      </c>
      <c r="H295" s="1">
        <v>182</v>
      </c>
      <c r="I295" s="1">
        <v>166</v>
      </c>
      <c r="K295" s="1">
        <f t="shared" si="18"/>
        <v>0.494505494505495</v>
      </c>
    </row>
    <row r="296" ht="17.2" spans="1:11">
      <c r="A296" s="2"/>
      <c r="B296" s="3" t="s">
        <v>7</v>
      </c>
      <c r="C296" s="1">
        <v>5</v>
      </c>
      <c r="D296" s="1" t="s">
        <v>13</v>
      </c>
      <c r="E296" s="1">
        <v>24</v>
      </c>
      <c r="F296" s="1">
        <v>17</v>
      </c>
      <c r="G296" s="1">
        <v>55</v>
      </c>
      <c r="H296" s="1">
        <v>166</v>
      </c>
      <c r="I296" s="1">
        <v>142</v>
      </c>
      <c r="K296" s="1">
        <f t="shared" si="18"/>
        <v>0.421686746987952</v>
      </c>
    </row>
    <row r="297" ht="17.2" spans="1:11">
      <c r="A297" s="2"/>
      <c r="B297" s="3" t="s">
        <v>7</v>
      </c>
      <c r="C297" s="1">
        <v>6</v>
      </c>
      <c r="D297" s="1" t="s">
        <v>14</v>
      </c>
      <c r="E297" s="1">
        <v>32</v>
      </c>
      <c r="F297" s="1">
        <v>15</v>
      </c>
      <c r="G297" s="1">
        <v>38</v>
      </c>
      <c r="H297" s="1">
        <v>152</v>
      </c>
      <c r="I297" s="1">
        <v>120</v>
      </c>
      <c r="K297" s="1">
        <f t="shared" si="18"/>
        <v>0.440789473684211</v>
      </c>
    </row>
    <row r="298" ht="17.2" spans="1:11">
      <c r="A298" s="2"/>
      <c r="B298" s="3" t="s">
        <v>7</v>
      </c>
      <c r="C298" s="1">
        <v>7</v>
      </c>
      <c r="D298" s="1" t="s">
        <v>15</v>
      </c>
      <c r="E298" s="1">
        <v>18</v>
      </c>
      <c r="F298" s="1">
        <v>15</v>
      </c>
      <c r="G298" s="1">
        <v>69</v>
      </c>
      <c r="H298" s="1">
        <v>153</v>
      </c>
      <c r="I298" s="1">
        <v>135</v>
      </c>
      <c r="K298" s="1">
        <f t="shared" si="18"/>
        <v>0.333333333333333</v>
      </c>
    </row>
    <row r="299" ht="17.2" spans="1:11">
      <c r="A299" s="2"/>
      <c r="B299" s="3" t="s">
        <v>7</v>
      </c>
      <c r="C299" s="1">
        <v>8</v>
      </c>
      <c r="D299" s="1" t="s">
        <v>16</v>
      </c>
      <c r="E299" s="1">
        <v>21</v>
      </c>
      <c r="F299" s="1">
        <v>25</v>
      </c>
      <c r="G299" s="1">
        <v>72</v>
      </c>
      <c r="H299" s="1">
        <v>195</v>
      </c>
      <c r="I299" s="1">
        <v>174</v>
      </c>
      <c r="K299" s="1">
        <f t="shared" si="18"/>
        <v>0.394871794871795</v>
      </c>
    </row>
    <row r="300" ht="17.2" spans="1:11">
      <c r="A300" s="2"/>
      <c r="B300" s="3" t="s">
        <v>7</v>
      </c>
      <c r="C300" s="1">
        <v>9</v>
      </c>
      <c r="D300" s="1" t="s">
        <v>17</v>
      </c>
      <c r="E300" s="1">
        <v>26</v>
      </c>
      <c r="F300" s="1">
        <v>27</v>
      </c>
      <c r="G300" s="1">
        <v>70</v>
      </c>
      <c r="H300" s="1">
        <v>203</v>
      </c>
      <c r="I300" s="1">
        <v>177</v>
      </c>
      <c r="K300" s="1">
        <f t="shared" si="18"/>
        <v>0.394088669950739</v>
      </c>
    </row>
    <row r="301" ht="17.2" spans="1:11">
      <c r="A301" s="2"/>
      <c r="B301" s="3" t="s">
        <v>7</v>
      </c>
      <c r="C301" s="1">
        <v>10</v>
      </c>
      <c r="D301" s="1" t="s">
        <v>18</v>
      </c>
      <c r="E301" s="1">
        <v>9</v>
      </c>
      <c r="F301" s="1">
        <v>23</v>
      </c>
      <c r="G301" s="1">
        <v>68</v>
      </c>
      <c r="H301" s="1">
        <v>167</v>
      </c>
      <c r="I301" s="1">
        <v>158</v>
      </c>
      <c r="K301" s="1">
        <f t="shared" si="18"/>
        <v>0.401197604790419</v>
      </c>
    </row>
    <row r="302" ht="17.2" spans="1:11">
      <c r="A302" s="2"/>
      <c r="B302" s="3" t="s">
        <v>7</v>
      </c>
      <c r="C302" s="1">
        <v>11</v>
      </c>
      <c r="D302" s="1" t="s">
        <v>19</v>
      </c>
      <c r="E302" s="1">
        <v>17</v>
      </c>
      <c r="F302" s="1">
        <v>17</v>
      </c>
      <c r="G302" s="1">
        <v>54</v>
      </c>
      <c r="H302" s="1">
        <v>177</v>
      </c>
      <c r="I302" s="1">
        <v>160</v>
      </c>
      <c r="K302" s="1">
        <f t="shared" si="18"/>
        <v>0.502824858757062</v>
      </c>
    </row>
    <row r="303" ht="17.2" spans="1:11">
      <c r="A303" s="2"/>
      <c r="B303" s="3" t="s">
        <v>7</v>
      </c>
      <c r="C303" s="1">
        <v>12</v>
      </c>
      <c r="D303" s="1" t="s">
        <v>20</v>
      </c>
      <c r="E303" s="1">
        <v>8</v>
      </c>
      <c r="F303" s="1">
        <v>24</v>
      </c>
      <c r="G303" s="1">
        <v>71</v>
      </c>
      <c r="H303" s="1">
        <v>181</v>
      </c>
      <c r="I303" s="1">
        <v>173</v>
      </c>
      <c r="K303" s="1">
        <f t="shared" si="18"/>
        <v>0.430939226519337</v>
      </c>
    </row>
    <row r="304" ht="17.2" spans="1:11">
      <c r="A304" s="2"/>
      <c r="B304" s="3" t="s">
        <v>7</v>
      </c>
      <c r="C304" s="1">
        <v>13</v>
      </c>
      <c r="D304" s="1" t="s">
        <v>21</v>
      </c>
      <c r="E304" s="1">
        <v>13</v>
      </c>
      <c r="F304" s="1">
        <v>28</v>
      </c>
      <c r="G304" s="1">
        <v>60</v>
      </c>
      <c r="H304" s="1">
        <v>195</v>
      </c>
      <c r="I304" s="1">
        <v>182</v>
      </c>
      <c r="K304" s="1">
        <f t="shared" si="18"/>
        <v>0.482051282051282</v>
      </c>
    </row>
    <row r="305" ht="17.2" spans="1:11">
      <c r="A305" s="2"/>
      <c r="B305" s="3" t="s">
        <v>7</v>
      </c>
      <c r="C305" s="1">
        <v>14</v>
      </c>
      <c r="D305" s="1" t="s">
        <v>22</v>
      </c>
      <c r="E305" s="1">
        <v>12</v>
      </c>
      <c r="F305" s="1">
        <v>22</v>
      </c>
      <c r="G305" s="1">
        <v>73</v>
      </c>
      <c r="H305" s="1">
        <v>181</v>
      </c>
      <c r="I305" s="1">
        <v>169</v>
      </c>
      <c r="K305" s="1">
        <f t="shared" si="18"/>
        <v>0.408839779005525</v>
      </c>
    </row>
    <row r="306" ht="17.2" spans="1:11">
      <c r="A306" s="2"/>
      <c r="B306" s="3" t="s">
        <v>42</v>
      </c>
      <c r="K306" s="1">
        <f>AVERAGE(K291:K305)</f>
        <v>0.431034114750291</v>
      </c>
    </row>
    <row r="307" ht="17.2" spans="1:11">
      <c r="A307" s="2"/>
      <c r="B307" s="3" t="s">
        <v>7</v>
      </c>
      <c r="C307" s="1">
        <v>0</v>
      </c>
      <c r="D307" s="1" t="s">
        <v>8</v>
      </c>
      <c r="E307" s="1">
        <v>328</v>
      </c>
      <c r="F307" s="1">
        <v>14</v>
      </c>
      <c r="G307" s="1">
        <v>32</v>
      </c>
      <c r="H307" s="1">
        <v>457</v>
      </c>
      <c r="I307" s="1">
        <v>129</v>
      </c>
      <c r="K307" s="1">
        <f t="shared" ref="K307:K321" si="19">1-(E307+F307+G307)/H307</f>
        <v>0.181619256017506</v>
      </c>
    </row>
    <row r="308" ht="17.2" spans="1:11">
      <c r="A308" s="2"/>
      <c r="B308" s="3" t="s">
        <v>7</v>
      </c>
      <c r="C308" s="1">
        <v>1</v>
      </c>
      <c r="D308" s="1" t="s">
        <v>9</v>
      </c>
      <c r="E308" s="1">
        <v>258</v>
      </c>
      <c r="F308" s="1">
        <v>21</v>
      </c>
      <c r="G308" s="1">
        <v>19</v>
      </c>
      <c r="H308" s="1">
        <v>462</v>
      </c>
      <c r="I308" s="1">
        <v>204</v>
      </c>
      <c r="K308" s="1">
        <f t="shared" si="19"/>
        <v>0.354978354978355</v>
      </c>
    </row>
    <row r="309" ht="17.2" spans="1:11">
      <c r="A309" s="2"/>
      <c r="B309" s="3" t="s">
        <v>7</v>
      </c>
      <c r="C309" s="1">
        <v>2</v>
      </c>
      <c r="D309" s="1" t="s">
        <v>10</v>
      </c>
      <c r="E309" s="1">
        <v>201</v>
      </c>
      <c r="F309" s="1">
        <v>25</v>
      </c>
      <c r="G309" s="1">
        <v>8</v>
      </c>
      <c r="H309" s="1">
        <v>471</v>
      </c>
      <c r="I309" s="1">
        <v>270</v>
      </c>
      <c r="K309" s="1">
        <f t="shared" si="19"/>
        <v>0.503184713375796</v>
      </c>
    </row>
    <row r="310" ht="17.2" spans="1:11">
      <c r="A310" s="2"/>
      <c r="B310" s="3" t="s">
        <v>7</v>
      </c>
      <c r="C310" s="1">
        <v>3</v>
      </c>
      <c r="D310" s="1" t="s">
        <v>11</v>
      </c>
      <c r="E310" s="1">
        <v>204</v>
      </c>
      <c r="F310" s="1">
        <v>26</v>
      </c>
      <c r="G310" s="1">
        <v>5</v>
      </c>
      <c r="H310" s="1">
        <v>471</v>
      </c>
      <c r="I310" s="1">
        <v>267</v>
      </c>
      <c r="K310" s="1">
        <f t="shared" si="19"/>
        <v>0.501061571125265</v>
      </c>
    </row>
    <row r="311" ht="17.2" spans="1:11">
      <c r="A311" s="2"/>
      <c r="B311" s="3" t="s">
        <v>7</v>
      </c>
      <c r="C311" s="1">
        <v>4</v>
      </c>
      <c r="D311" s="1" t="s">
        <v>12</v>
      </c>
      <c r="E311" s="1">
        <v>259</v>
      </c>
      <c r="F311" s="1">
        <v>24</v>
      </c>
      <c r="G311" s="1">
        <v>21</v>
      </c>
      <c r="H311" s="1">
        <v>465</v>
      </c>
      <c r="I311" s="1">
        <v>206</v>
      </c>
      <c r="K311" s="1">
        <f t="shared" si="19"/>
        <v>0.346236559139785</v>
      </c>
    </row>
    <row r="312" ht="17.2" spans="1:11">
      <c r="A312" s="2"/>
      <c r="B312" s="3" t="s">
        <v>7</v>
      </c>
      <c r="C312" s="1">
        <v>5</v>
      </c>
      <c r="D312" s="1" t="s">
        <v>13</v>
      </c>
      <c r="E312" s="1">
        <v>300</v>
      </c>
      <c r="F312" s="1">
        <v>21</v>
      </c>
      <c r="G312" s="1">
        <v>20</v>
      </c>
      <c r="H312" s="1">
        <v>431</v>
      </c>
      <c r="I312" s="1">
        <v>131</v>
      </c>
      <c r="K312" s="1">
        <f t="shared" si="19"/>
        <v>0.208816705336427</v>
      </c>
    </row>
    <row r="313" ht="17.2" spans="1:11">
      <c r="A313" s="2"/>
      <c r="B313" s="3" t="s">
        <v>7</v>
      </c>
      <c r="C313" s="1">
        <v>6</v>
      </c>
      <c r="D313" s="1" t="s">
        <v>14</v>
      </c>
      <c r="E313" s="1">
        <v>270</v>
      </c>
      <c r="F313" s="1">
        <v>17</v>
      </c>
      <c r="G313" s="1">
        <v>39</v>
      </c>
      <c r="H313" s="1">
        <v>422</v>
      </c>
      <c r="I313" s="1">
        <v>152</v>
      </c>
      <c r="K313" s="1">
        <f t="shared" si="19"/>
        <v>0.227488151658768</v>
      </c>
    </row>
    <row r="314" ht="17.2" spans="1:11">
      <c r="A314" s="2"/>
      <c r="B314" s="3" t="s">
        <v>7</v>
      </c>
      <c r="C314" s="1">
        <v>7</v>
      </c>
      <c r="D314" s="1" t="s">
        <v>15</v>
      </c>
      <c r="E314" s="1">
        <v>203</v>
      </c>
      <c r="F314" s="1">
        <v>25</v>
      </c>
      <c r="G314" s="1">
        <v>34</v>
      </c>
      <c r="H314" s="1">
        <v>432</v>
      </c>
      <c r="I314" s="1">
        <v>229</v>
      </c>
      <c r="K314" s="1">
        <f t="shared" si="19"/>
        <v>0.393518518518518</v>
      </c>
    </row>
    <row r="315" ht="17.2" spans="1:11">
      <c r="A315" s="2"/>
      <c r="B315" s="3" t="s">
        <v>7</v>
      </c>
      <c r="C315" s="1">
        <v>8</v>
      </c>
      <c r="D315" s="1" t="s">
        <v>16</v>
      </c>
      <c r="E315" s="1">
        <v>167</v>
      </c>
      <c r="F315" s="1">
        <v>36</v>
      </c>
      <c r="G315" s="1">
        <v>8</v>
      </c>
      <c r="H315" s="1">
        <v>472</v>
      </c>
      <c r="I315" s="1">
        <v>305</v>
      </c>
      <c r="K315" s="1">
        <f t="shared" si="19"/>
        <v>0.552966101694915</v>
      </c>
    </row>
    <row r="316" ht="17.2" spans="1:11">
      <c r="A316" s="2"/>
      <c r="B316" s="3" t="s">
        <v>7</v>
      </c>
      <c r="C316" s="1">
        <v>9</v>
      </c>
      <c r="D316" s="1" t="s">
        <v>17</v>
      </c>
      <c r="E316" s="1">
        <v>175</v>
      </c>
      <c r="F316" s="1">
        <v>32</v>
      </c>
      <c r="G316" s="1">
        <v>31</v>
      </c>
      <c r="H316" s="1">
        <v>440</v>
      </c>
      <c r="I316" s="1">
        <v>265</v>
      </c>
      <c r="K316" s="1">
        <f t="shared" si="19"/>
        <v>0.459090909090909</v>
      </c>
    </row>
    <row r="317" ht="17.2" spans="1:11">
      <c r="A317" s="2"/>
      <c r="B317" s="3" t="s">
        <v>7</v>
      </c>
      <c r="C317" s="1">
        <v>10</v>
      </c>
      <c r="D317" s="1" t="s">
        <v>18</v>
      </c>
      <c r="E317" s="1">
        <v>224</v>
      </c>
      <c r="F317" s="1">
        <v>30</v>
      </c>
      <c r="G317" s="1">
        <v>56</v>
      </c>
      <c r="H317" s="1">
        <v>401</v>
      </c>
      <c r="I317" s="1">
        <v>177</v>
      </c>
      <c r="K317" s="1">
        <f t="shared" si="19"/>
        <v>0.226932668329177</v>
      </c>
    </row>
    <row r="318" ht="17.2" spans="1:11">
      <c r="A318" s="2"/>
      <c r="B318" s="3" t="s">
        <v>7</v>
      </c>
      <c r="C318" s="1">
        <v>11</v>
      </c>
      <c r="D318" s="1" t="s">
        <v>19</v>
      </c>
      <c r="E318" s="1">
        <v>273</v>
      </c>
      <c r="F318" s="1">
        <v>28</v>
      </c>
      <c r="G318" s="1">
        <v>34</v>
      </c>
      <c r="H318" s="1">
        <v>400</v>
      </c>
      <c r="I318" s="1">
        <v>127</v>
      </c>
      <c r="K318" s="1">
        <f t="shared" si="19"/>
        <v>0.1625</v>
      </c>
    </row>
    <row r="319" ht="17.2" spans="1:11">
      <c r="A319" s="2"/>
      <c r="B319" s="3" t="s">
        <v>7</v>
      </c>
      <c r="C319" s="1">
        <v>12</v>
      </c>
      <c r="D319" s="1" t="s">
        <v>20</v>
      </c>
      <c r="E319" s="1">
        <v>141</v>
      </c>
      <c r="F319" s="1">
        <v>32</v>
      </c>
      <c r="G319" s="1">
        <v>27</v>
      </c>
      <c r="H319" s="1">
        <v>440</v>
      </c>
      <c r="I319" s="1">
        <v>299</v>
      </c>
      <c r="K319" s="1">
        <f t="shared" si="19"/>
        <v>0.545454545454545</v>
      </c>
    </row>
    <row r="320" ht="17.2" spans="1:11">
      <c r="A320" s="2"/>
      <c r="B320" s="3" t="s">
        <v>7</v>
      </c>
      <c r="C320" s="1">
        <v>13</v>
      </c>
      <c r="D320" s="1" t="s">
        <v>21</v>
      </c>
      <c r="E320" s="1">
        <v>145</v>
      </c>
      <c r="F320" s="1">
        <v>39</v>
      </c>
      <c r="G320" s="1">
        <v>5</v>
      </c>
      <c r="H320" s="1">
        <v>472</v>
      </c>
      <c r="I320" s="1">
        <v>327</v>
      </c>
      <c r="K320" s="1">
        <f t="shared" si="19"/>
        <v>0.599576271186441</v>
      </c>
    </row>
    <row r="321" ht="17.2" spans="1:11">
      <c r="A321" s="2"/>
      <c r="B321" s="3" t="s">
        <v>7</v>
      </c>
      <c r="C321" s="1">
        <v>14</v>
      </c>
      <c r="D321" s="1" t="s">
        <v>22</v>
      </c>
      <c r="E321" s="1">
        <v>147</v>
      </c>
      <c r="F321" s="1">
        <v>33</v>
      </c>
      <c r="G321" s="1">
        <v>48</v>
      </c>
      <c r="H321" s="1">
        <v>437</v>
      </c>
      <c r="I321" s="1">
        <v>290</v>
      </c>
      <c r="K321" s="1">
        <f t="shared" si="19"/>
        <v>0.478260869565217</v>
      </c>
    </row>
    <row r="322" ht="17.2" spans="1:11">
      <c r="A322" s="2"/>
      <c r="B322" s="3" t="s">
        <v>43</v>
      </c>
      <c r="K322" s="1">
        <f>AVERAGE(K307:K321)</f>
        <v>0.382779013031442</v>
      </c>
    </row>
    <row r="323" ht="17.2" spans="1:11">
      <c r="A323" s="2"/>
      <c r="B323" s="3" t="s">
        <v>7</v>
      </c>
      <c r="C323" s="1">
        <v>0</v>
      </c>
      <c r="D323" s="1" t="s">
        <v>8</v>
      </c>
      <c r="E323" s="1">
        <v>211</v>
      </c>
      <c r="F323" s="1">
        <v>4</v>
      </c>
      <c r="G323" s="1">
        <v>23</v>
      </c>
      <c r="H323" s="1">
        <v>344</v>
      </c>
      <c r="I323" s="1">
        <v>133</v>
      </c>
      <c r="K323" s="1">
        <f t="shared" ref="K323:K337" si="20">1-(E323+F323+G323)/H323</f>
        <v>0.308139534883721</v>
      </c>
    </row>
    <row r="324" ht="17.2" spans="1:11">
      <c r="A324" s="2"/>
      <c r="B324" s="3" t="s">
        <v>7</v>
      </c>
      <c r="C324" s="1">
        <v>1</v>
      </c>
      <c r="D324" s="1" t="s">
        <v>9</v>
      </c>
      <c r="E324" s="1">
        <v>191</v>
      </c>
      <c r="F324" s="1">
        <v>8</v>
      </c>
      <c r="G324" s="1">
        <v>29</v>
      </c>
      <c r="H324" s="1">
        <v>387</v>
      </c>
      <c r="I324" s="1">
        <v>196</v>
      </c>
      <c r="K324" s="1">
        <f t="shared" si="20"/>
        <v>0.410852713178295</v>
      </c>
    </row>
    <row r="325" ht="17.2" spans="1:11">
      <c r="A325" s="2"/>
      <c r="B325" s="3" t="s">
        <v>7</v>
      </c>
      <c r="C325" s="1">
        <v>2</v>
      </c>
      <c r="D325" s="1" t="s">
        <v>10</v>
      </c>
      <c r="E325" s="1">
        <v>182</v>
      </c>
      <c r="F325" s="1">
        <v>8</v>
      </c>
      <c r="G325" s="1">
        <v>26</v>
      </c>
      <c r="H325" s="1">
        <v>419</v>
      </c>
      <c r="I325" s="1">
        <v>237</v>
      </c>
      <c r="K325" s="1">
        <f t="shared" si="20"/>
        <v>0.484486873508353</v>
      </c>
    </row>
    <row r="326" ht="17.2" spans="1:11">
      <c r="A326" s="2"/>
      <c r="B326" s="3" t="s">
        <v>7</v>
      </c>
      <c r="C326" s="1">
        <v>3</v>
      </c>
      <c r="D326" s="1" t="s">
        <v>11</v>
      </c>
      <c r="E326" s="1">
        <v>159</v>
      </c>
      <c r="F326" s="1">
        <v>13</v>
      </c>
      <c r="G326" s="1">
        <v>20</v>
      </c>
      <c r="H326" s="1">
        <v>411</v>
      </c>
      <c r="I326" s="1">
        <v>252</v>
      </c>
      <c r="K326" s="1">
        <f t="shared" si="20"/>
        <v>0.532846715328467</v>
      </c>
    </row>
    <row r="327" ht="17.2" spans="1:11">
      <c r="A327" s="2"/>
      <c r="B327" s="3" t="s">
        <v>7</v>
      </c>
      <c r="C327" s="1">
        <v>4</v>
      </c>
      <c r="D327" s="1" t="s">
        <v>12</v>
      </c>
      <c r="E327" s="1">
        <v>153</v>
      </c>
      <c r="F327" s="1">
        <v>13</v>
      </c>
      <c r="G327" s="1">
        <v>35</v>
      </c>
      <c r="H327" s="1">
        <v>356</v>
      </c>
      <c r="I327" s="1">
        <v>203</v>
      </c>
      <c r="K327" s="1">
        <f t="shared" si="20"/>
        <v>0.435393258426966</v>
      </c>
    </row>
    <row r="328" ht="17.2" spans="1:11">
      <c r="A328" s="2"/>
      <c r="B328" s="3" t="s">
        <v>7</v>
      </c>
      <c r="C328" s="1">
        <v>5</v>
      </c>
      <c r="D328" s="1" t="s">
        <v>13</v>
      </c>
      <c r="E328" s="1">
        <v>160</v>
      </c>
      <c r="F328" s="1">
        <v>11</v>
      </c>
      <c r="G328" s="1">
        <v>70</v>
      </c>
      <c r="H328" s="1">
        <v>317</v>
      </c>
      <c r="I328" s="1">
        <v>157</v>
      </c>
      <c r="K328" s="1">
        <f t="shared" si="20"/>
        <v>0.239747634069401</v>
      </c>
    </row>
    <row r="329" ht="17.2" spans="1:11">
      <c r="A329" s="2"/>
      <c r="B329" s="3" t="s">
        <v>7</v>
      </c>
      <c r="C329" s="1">
        <v>6</v>
      </c>
      <c r="D329" s="1" t="s">
        <v>14</v>
      </c>
      <c r="E329" s="1">
        <v>144</v>
      </c>
      <c r="F329" s="1">
        <v>13</v>
      </c>
      <c r="G329" s="1">
        <v>45</v>
      </c>
      <c r="H329" s="1">
        <v>324</v>
      </c>
      <c r="I329" s="1">
        <v>180</v>
      </c>
      <c r="K329" s="1">
        <f t="shared" si="20"/>
        <v>0.376543209876543</v>
      </c>
    </row>
    <row r="330" ht="17.2" spans="1:11">
      <c r="A330" s="2"/>
      <c r="B330" s="3" t="s">
        <v>7</v>
      </c>
      <c r="C330" s="1">
        <v>7</v>
      </c>
      <c r="D330" s="1" t="s">
        <v>15</v>
      </c>
      <c r="E330" s="1">
        <v>128</v>
      </c>
      <c r="F330" s="1">
        <v>12</v>
      </c>
      <c r="G330" s="1">
        <v>38</v>
      </c>
      <c r="H330" s="1">
        <v>374</v>
      </c>
      <c r="I330" s="1">
        <v>246</v>
      </c>
      <c r="K330" s="1">
        <f t="shared" si="20"/>
        <v>0.524064171122995</v>
      </c>
    </row>
    <row r="331" ht="17.2" spans="1:11">
      <c r="A331" s="2"/>
      <c r="B331" s="3" t="s">
        <v>7</v>
      </c>
      <c r="C331" s="1">
        <v>8</v>
      </c>
      <c r="D331" s="1" t="s">
        <v>16</v>
      </c>
      <c r="E331" s="1">
        <v>116</v>
      </c>
      <c r="F331" s="1">
        <v>17</v>
      </c>
      <c r="G331" s="1">
        <v>41</v>
      </c>
      <c r="H331" s="1">
        <v>435</v>
      </c>
      <c r="I331" s="1">
        <v>319</v>
      </c>
      <c r="K331" s="1">
        <f t="shared" si="20"/>
        <v>0.6</v>
      </c>
    </row>
    <row r="332" ht="17.2" spans="1:11">
      <c r="A332" s="2"/>
      <c r="B332" s="3" t="s">
        <v>7</v>
      </c>
      <c r="C332" s="1">
        <v>9</v>
      </c>
      <c r="D332" s="1" t="s">
        <v>17</v>
      </c>
      <c r="E332" s="1">
        <v>119</v>
      </c>
      <c r="F332" s="1">
        <v>21</v>
      </c>
      <c r="G332" s="1">
        <v>35</v>
      </c>
      <c r="H332" s="1">
        <v>438</v>
      </c>
      <c r="I332" s="1">
        <v>319</v>
      </c>
      <c r="K332" s="1">
        <f t="shared" si="20"/>
        <v>0.600456621004566</v>
      </c>
    </row>
    <row r="333" ht="17.2" spans="1:11">
      <c r="A333" s="2"/>
      <c r="B333" s="3" t="s">
        <v>7</v>
      </c>
      <c r="C333" s="1">
        <v>10</v>
      </c>
      <c r="D333" s="1" t="s">
        <v>18</v>
      </c>
      <c r="E333" s="1">
        <v>151</v>
      </c>
      <c r="F333" s="1">
        <v>16</v>
      </c>
      <c r="G333" s="1">
        <v>23</v>
      </c>
      <c r="H333" s="1">
        <v>395</v>
      </c>
      <c r="I333" s="1">
        <v>244</v>
      </c>
      <c r="K333" s="1">
        <f t="shared" si="20"/>
        <v>0.518987341772152</v>
      </c>
    </row>
    <row r="334" ht="17.2" spans="1:11">
      <c r="A334" s="2"/>
      <c r="B334" s="3" t="s">
        <v>7</v>
      </c>
      <c r="C334" s="1">
        <v>11</v>
      </c>
      <c r="D334" s="1" t="s">
        <v>19</v>
      </c>
      <c r="E334" s="1">
        <v>162</v>
      </c>
      <c r="F334" s="1">
        <v>8</v>
      </c>
      <c r="G334" s="1">
        <v>16</v>
      </c>
      <c r="H334" s="1">
        <v>334</v>
      </c>
      <c r="I334" s="1">
        <v>172</v>
      </c>
      <c r="K334" s="1">
        <f t="shared" si="20"/>
        <v>0.44311377245509</v>
      </c>
    </row>
    <row r="335" ht="17.2" spans="1:11">
      <c r="A335" s="2"/>
      <c r="B335" s="3" t="s">
        <v>7</v>
      </c>
      <c r="C335" s="1">
        <v>12</v>
      </c>
      <c r="D335" s="1" t="s">
        <v>20</v>
      </c>
      <c r="E335" s="1">
        <v>88</v>
      </c>
      <c r="F335" s="1">
        <v>18</v>
      </c>
      <c r="G335" s="1">
        <v>59</v>
      </c>
      <c r="H335" s="1">
        <v>372</v>
      </c>
      <c r="I335" s="1">
        <v>284</v>
      </c>
      <c r="K335" s="1">
        <f t="shared" si="20"/>
        <v>0.556451612903226</v>
      </c>
    </row>
    <row r="336" ht="17.2" spans="1:11">
      <c r="A336" s="2"/>
      <c r="B336" s="3" t="s">
        <v>7</v>
      </c>
      <c r="C336" s="1">
        <v>13</v>
      </c>
      <c r="D336" s="1" t="s">
        <v>21</v>
      </c>
      <c r="E336" s="1">
        <v>114</v>
      </c>
      <c r="F336" s="1">
        <v>17</v>
      </c>
      <c r="G336" s="1">
        <v>66</v>
      </c>
      <c r="H336" s="1">
        <v>385</v>
      </c>
      <c r="I336" s="1">
        <v>271</v>
      </c>
      <c r="K336" s="1">
        <f t="shared" si="20"/>
        <v>0.488311688311688</v>
      </c>
    </row>
    <row r="337" ht="17.2" spans="1:11">
      <c r="A337" s="2"/>
      <c r="B337" s="3" t="s">
        <v>7</v>
      </c>
      <c r="C337" s="1">
        <v>14</v>
      </c>
      <c r="D337" s="1" t="s">
        <v>22</v>
      </c>
      <c r="E337" s="1">
        <v>164</v>
      </c>
      <c r="F337" s="1">
        <v>14</v>
      </c>
      <c r="G337" s="1">
        <v>65</v>
      </c>
      <c r="H337" s="1">
        <v>372</v>
      </c>
      <c r="I337" s="1">
        <v>208</v>
      </c>
      <c r="K337" s="1">
        <f t="shared" si="20"/>
        <v>0.346774193548387</v>
      </c>
    </row>
    <row r="338" ht="17.2" spans="1:11">
      <c r="A338" s="2"/>
      <c r="B338" s="3" t="s">
        <v>44</v>
      </c>
      <c r="K338" s="1">
        <f>AVERAGE(K323:K337)</f>
        <v>0.457744622692657</v>
      </c>
    </row>
    <row r="339" ht="17.2" spans="1:11">
      <c r="A339" s="2"/>
      <c r="B339" s="3" t="s">
        <v>7</v>
      </c>
      <c r="C339" s="1">
        <v>0</v>
      </c>
      <c r="D339" s="1" t="s">
        <v>8</v>
      </c>
      <c r="E339" s="1">
        <v>84</v>
      </c>
      <c r="F339" s="1">
        <v>7</v>
      </c>
      <c r="G339" s="1">
        <v>33</v>
      </c>
      <c r="H339" s="1">
        <v>180</v>
      </c>
      <c r="I339" s="1">
        <v>96</v>
      </c>
      <c r="K339" s="1">
        <f t="shared" ref="K339:K353" si="21">1-(E339+F339+G339)/H339</f>
        <v>0.311111111111111</v>
      </c>
    </row>
    <row r="340" ht="17.2" spans="1:11">
      <c r="A340" s="2"/>
      <c r="B340" s="3" t="s">
        <v>7</v>
      </c>
      <c r="C340" s="1">
        <v>1</v>
      </c>
      <c r="D340" s="1" t="s">
        <v>9</v>
      </c>
      <c r="E340" s="1">
        <v>80</v>
      </c>
      <c r="F340" s="1">
        <v>6</v>
      </c>
      <c r="G340" s="1">
        <v>17</v>
      </c>
      <c r="H340" s="1">
        <v>189</v>
      </c>
      <c r="I340" s="1">
        <v>109</v>
      </c>
      <c r="K340" s="1">
        <f t="shared" si="21"/>
        <v>0.455026455026455</v>
      </c>
    </row>
    <row r="341" ht="17.2" spans="1:11">
      <c r="A341" s="2"/>
      <c r="B341" s="3" t="s">
        <v>7</v>
      </c>
      <c r="C341" s="1">
        <v>2</v>
      </c>
      <c r="D341" s="1" t="s">
        <v>10</v>
      </c>
      <c r="E341" s="1">
        <v>73</v>
      </c>
      <c r="F341" s="1">
        <v>6</v>
      </c>
      <c r="G341" s="1">
        <v>12</v>
      </c>
      <c r="H341" s="1">
        <v>188</v>
      </c>
      <c r="I341" s="1">
        <v>115</v>
      </c>
      <c r="K341" s="1">
        <f t="shared" si="21"/>
        <v>0.515957446808511</v>
      </c>
    </row>
    <row r="342" ht="17.2" spans="1:11">
      <c r="A342" s="2"/>
      <c r="B342" s="3" t="s">
        <v>7</v>
      </c>
      <c r="C342" s="1">
        <v>3</v>
      </c>
      <c r="D342" s="1" t="s">
        <v>11</v>
      </c>
      <c r="E342" s="1">
        <v>52</v>
      </c>
      <c r="F342" s="1">
        <v>5</v>
      </c>
      <c r="G342" s="1">
        <v>2</v>
      </c>
      <c r="H342" s="1">
        <v>197</v>
      </c>
      <c r="I342" s="1">
        <v>145</v>
      </c>
      <c r="K342" s="1">
        <f t="shared" si="21"/>
        <v>0.700507614213198</v>
      </c>
    </row>
    <row r="343" ht="17.2" spans="1:11">
      <c r="A343" s="2"/>
      <c r="B343" s="3" t="s">
        <v>7</v>
      </c>
      <c r="C343" s="1">
        <v>4</v>
      </c>
      <c r="D343" s="1" t="s">
        <v>12</v>
      </c>
      <c r="E343" s="1">
        <v>75</v>
      </c>
      <c r="F343" s="1">
        <v>7</v>
      </c>
      <c r="G343" s="1">
        <v>9</v>
      </c>
      <c r="H343" s="1">
        <v>202</v>
      </c>
      <c r="I343" s="1">
        <v>127</v>
      </c>
      <c r="K343" s="1">
        <f t="shared" si="21"/>
        <v>0.54950495049505</v>
      </c>
    </row>
    <row r="344" ht="17.2" spans="1:11">
      <c r="A344" s="2"/>
      <c r="B344" s="3" t="s">
        <v>7</v>
      </c>
      <c r="C344" s="1">
        <v>5</v>
      </c>
      <c r="D344" s="1" t="s">
        <v>13</v>
      </c>
      <c r="E344" s="1">
        <v>74</v>
      </c>
      <c r="F344" s="1">
        <v>6</v>
      </c>
      <c r="G344" s="1">
        <v>24</v>
      </c>
      <c r="H344" s="1">
        <v>186</v>
      </c>
      <c r="I344" s="1">
        <v>112</v>
      </c>
      <c r="K344" s="1">
        <f t="shared" si="21"/>
        <v>0.440860215053763</v>
      </c>
    </row>
    <row r="345" ht="17.2" spans="1:11">
      <c r="A345" s="2"/>
      <c r="B345" s="3" t="s">
        <v>7</v>
      </c>
      <c r="C345" s="1">
        <v>6</v>
      </c>
      <c r="D345" s="1" t="s">
        <v>14</v>
      </c>
      <c r="E345" s="1">
        <v>84</v>
      </c>
      <c r="F345" s="1">
        <v>5</v>
      </c>
      <c r="G345" s="1">
        <v>9</v>
      </c>
      <c r="H345" s="1">
        <v>142</v>
      </c>
      <c r="I345" s="1">
        <v>58</v>
      </c>
      <c r="K345" s="1">
        <f t="shared" si="21"/>
        <v>0.309859154929577</v>
      </c>
    </row>
    <row r="346" ht="17.2" spans="1:11">
      <c r="A346" s="2"/>
      <c r="B346" s="3" t="s">
        <v>7</v>
      </c>
      <c r="C346" s="1">
        <v>7</v>
      </c>
      <c r="D346" s="1" t="s">
        <v>15</v>
      </c>
      <c r="E346" s="1">
        <v>68</v>
      </c>
      <c r="F346" s="1">
        <v>4</v>
      </c>
      <c r="G346" s="1">
        <v>11</v>
      </c>
      <c r="H346" s="1">
        <v>139</v>
      </c>
      <c r="I346" s="1">
        <v>71</v>
      </c>
      <c r="K346" s="1">
        <f t="shared" si="21"/>
        <v>0.402877697841727</v>
      </c>
    </row>
    <row r="347" ht="17.2" spans="1:11">
      <c r="A347" s="2"/>
      <c r="B347" s="3" t="s">
        <v>7</v>
      </c>
      <c r="C347" s="1">
        <v>8</v>
      </c>
      <c r="D347" s="1" t="s">
        <v>16</v>
      </c>
      <c r="E347" s="1">
        <v>66</v>
      </c>
      <c r="F347" s="1">
        <v>10</v>
      </c>
      <c r="G347" s="1">
        <v>6</v>
      </c>
      <c r="H347" s="1">
        <v>209</v>
      </c>
      <c r="I347" s="1">
        <v>143</v>
      </c>
      <c r="K347" s="1">
        <f t="shared" si="21"/>
        <v>0.607655502392344</v>
      </c>
    </row>
    <row r="348" ht="17.2" spans="1:11">
      <c r="A348" s="2"/>
      <c r="B348" s="3" t="s">
        <v>7</v>
      </c>
      <c r="C348" s="1">
        <v>9</v>
      </c>
      <c r="D348" s="1" t="s">
        <v>17</v>
      </c>
      <c r="E348" s="1">
        <v>62</v>
      </c>
      <c r="F348" s="1">
        <v>9</v>
      </c>
      <c r="G348" s="1">
        <v>11</v>
      </c>
      <c r="H348" s="1">
        <v>212</v>
      </c>
      <c r="I348" s="1">
        <v>150</v>
      </c>
      <c r="K348" s="1">
        <f t="shared" si="21"/>
        <v>0.613207547169811</v>
      </c>
    </row>
    <row r="349" ht="17.2" spans="1:11">
      <c r="A349" s="2"/>
      <c r="B349" s="3" t="s">
        <v>7</v>
      </c>
      <c r="C349" s="1">
        <v>10</v>
      </c>
      <c r="D349" s="1" t="s">
        <v>18</v>
      </c>
      <c r="E349" s="1">
        <v>79</v>
      </c>
      <c r="F349" s="1">
        <v>8</v>
      </c>
      <c r="G349" s="1">
        <v>13</v>
      </c>
      <c r="H349" s="1">
        <v>196</v>
      </c>
      <c r="I349" s="1">
        <v>117</v>
      </c>
      <c r="K349" s="1">
        <f t="shared" si="21"/>
        <v>0.489795918367347</v>
      </c>
    </row>
    <row r="350" ht="17.2" spans="1:11">
      <c r="A350" s="2"/>
      <c r="B350" s="3" t="s">
        <v>7</v>
      </c>
      <c r="C350" s="1">
        <v>11</v>
      </c>
      <c r="D350" s="1" t="s">
        <v>19</v>
      </c>
      <c r="E350" s="1">
        <v>84</v>
      </c>
      <c r="F350" s="1">
        <v>8</v>
      </c>
      <c r="G350" s="1">
        <v>10</v>
      </c>
      <c r="H350" s="1">
        <v>180</v>
      </c>
      <c r="I350" s="1">
        <v>96</v>
      </c>
      <c r="K350" s="1">
        <f t="shared" si="21"/>
        <v>0.433333333333333</v>
      </c>
    </row>
    <row r="351" ht="17.2" spans="1:11">
      <c r="A351" s="2"/>
      <c r="B351" s="3" t="s">
        <v>7</v>
      </c>
      <c r="C351" s="1">
        <v>12</v>
      </c>
      <c r="D351" s="1" t="s">
        <v>20</v>
      </c>
      <c r="E351" s="1">
        <v>42</v>
      </c>
      <c r="F351" s="1">
        <v>10</v>
      </c>
      <c r="G351" s="1">
        <v>6</v>
      </c>
      <c r="H351" s="1">
        <v>203</v>
      </c>
      <c r="I351" s="1">
        <v>161</v>
      </c>
      <c r="K351" s="1">
        <f t="shared" si="21"/>
        <v>0.714285714285714</v>
      </c>
    </row>
    <row r="352" ht="17.2" spans="1:11">
      <c r="A352" s="2"/>
      <c r="B352" s="3" t="s">
        <v>7</v>
      </c>
      <c r="C352" s="1">
        <v>13</v>
      </c>
      <c r="D352" s="1" t="s">
        <v>21</v>
      </c>
      <c r="E352" s="1">
        <v>49</v>
      </c>
      <c r="F352" s="1">
        <v>12</v>
      </c>
      <c r="G352" s="1">
        <v>5</v>
      </c>
      <c r="H352" s="1">
        <v>217</v>
      </c>
      <c r="I352" s="1">
        <v>168</v>
      </c>
      <c r="K352" s="1">
        <f t="shared" si="21"/>
        <v>0.695852534562212</v>
      </c>
    </row>
    <row r="353" ht="17.2" spans="1:11">
      <c r="A353" s="2"/>
      <c r="B353" s="3" t="s">
        <v>7</v>
      </c>
      <c r="C353" s="1">
        <v>14</v>
      </c>
      <c r="D353" s="1" t="s">
        <v>22</v>
      </c>
      <c r="E353" s="1">
        <v>55</v>
      </c>
      <c r="F353" s="1">
        <v>12</v>
      </c>
      <c r="G353" s="1">
        <v>18</v>
      </c>
      <c r="H353" s="1">
        <v>203</v>
      </c>
      <c r="I353" s="1">
        <v>148</v>
      </c>
      <c r="K353" s="1">
        <f t="shared" si="21"/>
        <v>0.58128078817734</v>
      </c>
    </row>
    <row r="354" ht="17.2" spans="1:11">
      <c r="A354" s="2"/>
      <c r="B354" s="3" t="s">
        <v>45</v>
      </c>
      <c r="K354" s="1">
        <f>AVERAGE(K339:K353)</f>
        <v>0.521407732251166</v>
      </c>
    </row>
    <row r="355" ht="17.2" spans="1:11">
      <c r="A355" s="2"/>
      <c r="B355" s="3" t="s">
        <v>7</v>
      </c>
      <c r="C355" s="1">
        <v>0</v>
      </c>
      <c r="D355" s="1" t="s">
        <v>8</v>
      </c>
      <c r="E355" s="1">
        <v>27</v>
      </c>
      <c r="F355" s="1">
        <v>1</v>
      </c>
      <c r="G355" s="1">
        <v>24</v>
      </c>
      <c r="H355" s="1">
        <v>254</v>
      </c>
      <c r="I355" s="1">
        <v>227</v>
      </c>
      <c r="K355" s="1">
        <f t="shared" ref="K355:K369" si="22">1-(E355+F355+G355)/H355</f>
        <v>0.795275590551181</v>
      </c>
    </row>
    <row r="356" ht="17.2" spans="1:11">
      <c r="A356" s="2"/>
      <c r="B356" s="3" t="s">
        <v>7</v>
      </c>
      <c r="C356" s="1">
        <v>1</v>
      </c>
      <c r="D356" s="1" t="s">
        <v>9</v>
      </c>
      <c r="E356" s="1">
        <v>22</v>
      </c>
      <c r="F356" s="1">
        <v>1</v>
      </c>
      <c r="G356" s="1">
        <v>11</v>
      </c>
      <c r="H356" s="1">
        <v>278</v>
      </c>
      <c r="I356" s="1">
        <v>256</v>
      </c>
      <c r="K356" s="1">
        <f t="shared" si="22"/>
        <v>0.877697841726619</v>
      </c>
    </row>
    <row r="357" ht="17.2" spans="1:11">
      <c r="A357" s="2"/>
      <c r="B357" s="3" t="s">
        <v>7</v>
      </c>
      <c r="C357" s="1">
        <v>2</v>
      </c>
      <c r="D357" s="1" t="s">
        <v>10</v>
      </c>
      <c r="E357" s="1">
        <v>24</v>
      </c>
      <c r="F357" s="1">
        <v>1</v>
      </c>
      <c r="G357" s="1">
        <v>8</v>
      </c>
      <c r="H357" s="1">
        <v>285</v>
      </c>
      <c r="I357" s="1">
        <v>261</v>
      </c>
      <c r="K357" s="1">
        <f t="shared" si="22"/>
        <v>0.884210526315789</v>
      </c>
    </row>
    <row r="358" ht="17.2" spans="1:11">
      <c r="A358" s="2"/>
      <c r="B358" s="3" t="s">
        <v>7</v>
      </c>
      <c r="C358" s="1">
        <v>3</v>
      </c>
      <c r="D358" s="1" t="s">
        <v>11</v>
      </c>
      <c r="E358" s="1">
        <v>19</v>
      </c>
      <c r="F358" s="1">
        <v>1</v>
      </c>
      <c r="G358" s="1">
        <v>5</v>
      </c>
      <c r="H358" s="1">
        <v>285</v>
      </c>
      <c r="I358" s="1">
        <v>266</v>
      </c>
      <c r="K358" s="1">
        <f t="shared" si="22"/>
        <v>0.912280701754386</v>
      </c>
    </row>
    <row r="359" ht="17.2" spans="1:11">
      <c r="A359" s="2"/>
      <c r="B359" s="3" t="s">
        <v>7</v>
      </c>
      <c r="C359" s="1">
        <v>4</v>
      </c>
      <c r="D359" s="1" t="s">
        <v>12</v>
      </c>
      <c r="E359" s="1">
        <v>18</v>
      </c>
      <c r="F359" s="1">
        <v>1</v>
      </c>
      <c r="G359" s="1">
        <v>6</v>
      </c>
      <c r="H359" s="1">
        <v>284</v>
      </c>
      <c r="I359" s="1">
        <v>266</v>
      </c>
      <c r="K359" s="1">
        <f t="shared" si="22"/>
        <v>0.911971830985915</v>
      </c>
    </row>
    <row r="360" ht="17.2" spans="1:11">
      <c r="A360" s="2"/>
      <c r="B360" s="3" t="s">
        <v>7</v>
      </c>
      <c r="C360" s="1">
        <v>5</v>
      </c>
      <c r="D360" s="1" t="s">
        <v>13</v>
      </c>
      <c r="E360" s="1">
        <v>30</v>
      </c>
      <c r="F360" s="1">
        <v>1</v>
      </c>
      <c r="G360" s="1">
        <v>27</v>
      </c>
      <c r="H360" s="1">
        <v>262</v>
      </c>
      <c r="I360" s="1">
        <v>232</v>
      </c>
      <c r="K360" s="1">
        <f t="shared" si="22"/>
        <v>0.778625954198473</v>
      </c>
    </row>
    <row r="361" ht="17.2" spans="1:11">
      <c r="A361" s="2"/>
      <c r="B361" s="3" t="s">
        <v>7</v>
      </c>
      <c r="C361" s="1">
        <v>6</v>
      </c>
      <c r="D361" s="1" t="s">
        <v>14</v>
      </c>
      <c r="E361" s="1">
        <v>86</v>
      </c>
      <c r="F361" s="1">
        <v>0</v>
      </c>
      <c r="G361" s="1">
        <v>28</v>
      </c>
      <c r="H361" s="1">
        <v>240</v>
      </c>
      <c r="I361" s="1">
        <v>154</v>
      </c>
      <c r="K361" s="1">
        <f t="shared" si="22"/>
        <v>0.525</v>
      </c>
    </row>
    <row r="362" ht="17.2" spans="1:11">
      <c r="A362" s="2"/>
      <c r="B362" s="3" t="s">
        <v>7</v>
      </c>
      <c r="C362" s="1">
        <v>7</v>
      </c>
      <c r="D362" s="1" t="s">
        <v>15</v>
      </c>
      <c r="E362" s="1">
        <v>17</v>
      </c>
      <c r="F362" s="1">
        <v>0</v>
      </c>
      <c r="G362" s="1">
        <v>32</v>
      </c>
      <c r="H362" s="1">
        <v>239</v>
      </c>
      <c r="I362" s="1">
        <v>222</v>
      </c>
      <c r="K362" s="1">
        <f t="shared" si="22"/>
        <v>0.794979079497908</v>
      </c>
    </row>
    <row r="363" ht="17.2" spans="1:11">
      <c r="A363" s="2"/>
      <c r="B363" s="3" t="s">
        <v>7</v>
      </c>
      <c r="C363" s="1">
        <v>8</v>
      </c>
      <c r="D363" s="1" t="s">
        <v>16</v>
      </c>
      <c r="E363" s="1">
        <v>14</v>
      </c>
      <c r="F363" s="1">
        <v>0</v>
      </c>
      <c r="G363" s="1">
        <v>22</v>
      </c>
      <c r="H363" s="1">
        <v>263</v>
      </c>
      <c r="I363" s="1">
        <v>249</v>
      </c>
      <c r="K363" s="1">
        <f t="shared" si="22"/>
        <v>0.863117870722433</v>
      </c>
    </row>
    <row r="364" ht="17.2" spans="1:11">
      <c r="A364" s="2"/>
      <c r="B364" s="3" t="s">
        <v>7</v>
      </c>
      <c r="C364" s="1">
        <v>9</v>
      </c>
      <c r="D364" s="1" t="s">
        <v>17</v>
      </c>
      <c r="E364" s="1">
        <v>2</v>
      </c>
      <c r="F364" s="1">
        <v>1</v>
      </c>
      <c r="G364" s="1">
        <v>11</v>
      </c>
      <c r="H364" s="1">
        <v>269</v>
      </c>
      <c r="I364" s="1">
        <v>267</v>
      </c>
      <c r="K364" s="1">
        <f t="shared" si="22"/>
        <v>0.947955390334573</v>
      </c>
    </row>
    <row r="365" ht="17.2" spans="1:11">
      <c r="A365" s="2"/>
      <c r="B365" s="3" t="s">
        <v>7</v>
      </c>
      <c r="C365" s="1">
        <v>10</v>
      </c>
      <c r="D365" s="1" t="s">
        <v>18</v>
      </c>
      <c r="E365" s="1">
        <v>15</v>
      </c>
      <c r="F365" s="1">
        <v>1</v>
      </c>
      <c r="G365" s="1">
        <v>32</v>
      </c>
      <c r="H365" s="1">
        <v>260</v>
      </c>
      <c r="I365" s="1">
        <v>245</v>
      </c>
      <c r="K365" s="1">
        <f t="shared" si="22"/>
        <v>0.815384615384615</v>
      </c>
    </row>
    <row r="366" ht="17.2" spans="1:11">
      <c r="A366" s="2"/>
      <c r="B366" s="3" t="s">
        <v>7</v>
      </c>
      <c r="C366" s="1">
        <v>11</v>
      </c>
      <c r="D366" s="1" t="s">
        <v>19</v>
      </c>
      <c r="E366" s="1">
        <v>109</v>
      </c>
      <c r="F366" s="1">
        <v>1</v>
      </c>
      <c r="G366" s="1">
        <v>31</v>
      </c>
      <c r="H366" s="1">
        <v>261</v>
      </c>
      <c r="I366" s="1">
        <v>152</v>
      </c>
      <c r="K366" s="1">
        <f t="shared" si="22"/>
        <v>0.459770114942529</v>
      </c>
    </row>
    <row r="367" ht="17.2" spans="1:11">
      <c r="A367" s="2"/>
      <c r="B367" s="3" t="s">
        <v>7</v>
      </c>
      <c r="C367" s="1">
        <v>12</v>
      </c>
      <c r="D367" s="1" t="s">
        <v>20</v>
      </c>
      <c r="E367" s="1">
        <v>1</v>
      </c>
      <c r="F367" s="1">
        <v>0</v>
      </c>
      <c r="G367" s="1">
        <v>33</v>
      </c>
      <c r="H367" s="1">
        <v>247</v>
      </c>
      <c r="I367" s="1">
        <v>246</v>
      </c>
      <c r="K367" s="1">
        <f t="shared" si="22"/>
        <v>0.862348178137652</v>
      </c>
    </row>
    <row r="368" ht="17.2" spans="1:11">
      <c r="A368" s="2"/>
      <c r="B368" s="3" t="s">
        <v>7</v>
      </c>
      <c r="C368" s="1">
        <v>13</v>
      </c>
      <c r="D368" s="1" t="s">
        <v>21</v>
      </c>
      <c r="E368" s="1">
        <v>11</v>
      </c>
      <c r="F368" s="1">
        <v>1</v>
      </c>
      <c r="G368" s="1">
        <v>12</v>
      </c>
      <c r="H368" s="1">
        <v>278</v>
      </c>
      <c r="I368" s="1">
        <v>267</v>
      </c>
      <c r="K368" s="1">
        <f t="shared" si="22"/>
        <v>0.913669064748201</v>
      </c>
    </row>
    <row r="369" ht="17.2" spans="1:11">
      <c r="A369" s="2"/>
      <c r="B369" s="3" t="s">
        <v>7</v>
      </c>
      <c r="C369" s="1">
        <v>14</v>
      </c>
      <c r="D369" s="1" t="s">
        <v>22</v>
      </c>
      <c r="E369" s="1">
        <v>0</v>
      </c>
      <c r="F369" s="1">
        <v>0</v>
      </c>
      <c r="G369" s="1">
        <v>27</v>
      </c>
      <c r="H369" s="1">
        <v>247</v>
      </c>
      <c r="I369" s="1">
        <v>247</v>
      </c>
      <c r="K369" s="1">
        <f t="shared" si="22"/>
        <v>0.890688259109312</v>
      </c>
    </row>
    <row r="370" ht="17.2" spans="1:11">
      <c r="A370" s="2"/>
      <c r="B370" s="3" t="s">
        <v>46</v>
      </c>
      <c r="K370" s="1">
        <f>AVERAGE(K355:K369)</f>
        <v>0.815531667893972</v>
      </c>
    </row>
    <row r="371" ht="17.2" spans="1:11">
      <c r="A371" s="2"/>
      <c r="B371" s="3" t="s">
        <v>7</v>
      </c>
      <c r="C371" s="1">
        <v>0</v>
      </c>
      <c r="D371" s="1" t="s">
        <v>8</v>
      </c>
      <c r="E371" s="1">
        <v>86</v>
      </c>
      <c r="F371" s="1">
        <v>4</v>
      </c>
      <c r="G371" s="1">
        <v>9</v>
      </c>
      <c r="H371" s="1">
        <v>496</v>
      </c>
      <c r="I371" s="1">
        <v>410</v>
      </c>
      <c r="K371" s="1">
        <f t="shared" ref="K371:K385" si="23">1-(E371+F371+G371)/H371</f>
        <v>0.800403225806452</v>
      </c>
    </row>
    <row r="372" ht="17.2" spans="1:11">
      <c r="A372" s="2"/>
      <c r="B372" s="3" t="s">
        <v>7</v>
      </c>
      <c r="C372" s="1">
        <v>1</v>
      </c>
      <c r="D372" s="1" t="s">
        <v>9</v>
      </c>
      <c r="E372" s="1">
        <v>52</v>
      </c>
      <c r="F372" s="1">
        <v>5</v>
      </c>
      <c r="G372" s="1">
        <v>7</v>
      </c>
      <c r="H372" s="1">
        <v>506</v>
      </c>
      <c r="I372" s="1">
        <v>454</v>
      </c>
      <c r="K372" s="1">
        <f t="shared" si="23"/>
        <v>0.873517786561265</v>
      </c>
    </row>
    <row r="373" ht="17.2" spans="1:11">
      <c r="A373" s="2"/>
      <c r="B373" s="3" t="s">
        <v>7</v>
      </c>
      <c r="C373" s="1">
        <v>2</v>
      </c>
      <c r="D373" s="1" t="s">
        <v>10</v>
      </c>
      <c r="E373" s="1">
        <v>75</v>
      </c>
      <c r="F373" s="1">
        <v>6</v>
      </c>
      <c r="G373" s="1">
        <v>18</v>
      </c>
      <c r="H373" s="1">
        <v>562</v>
      </c>
      <c r="I373" s="1">
        <v>487</v>
      </c>
      <c r="K373" s="1">
        <f t="shared" si="23"/>
        <v>0.823843416370107</v>
      </c>
    </row>
    <row r="374" ht="17.2" spans="1:11">
      <c r="A374" s="2"/>
      <c r="B374" s="3" t="s">
        <v>7</v>
      </c>
      <c r="C374" s="1">
        <v>3</v>
      </c>
      <c r="D374" s="1" t="s">
        <v>11</v>
      </c>
      <c r="E374" s="1">
        <v>71</v>
      </c>
      <c r="F374" s="1">
        <v>5</v>
      </c>
      <c r="G374" s="1">
        <v>18</v>
      </c>
      <c r="H374" s="1">
        <v>554</v>
      </c>
      <c r="I374" s="1">
        <v>483</v>
      </c>
      <c r="K374" s="1">
        <f t="shared" si="23"/>
        <v>0.830324909747292</v>
      </c>
    </row>
    <row r="375" ht="17.2" spans="1:11">
      <c r="A375" s="2"/>
      <c r="B375" s="3" t="s">
        <v>7</v>
      </c>
      <c r="C375" s="1">
        <v>4</v>
      </c>
      <c r="D375" s="1" t="s">
        <v>12</v>
      </c>
      <c r="E375" s="1">
        <v>51</v>
      </c>
      <c r="F375" s="1">
        <v>5</v>
      </c>
      <c r="G375" s="1">
        <v>16</v>
      </c>
      <c r="H375" s="1">
        <v>500</v>
      </c>
      <c r="I375" s="1">
        <v>449</v>
      </c>
      <c r="K375" s="1">
        <f t="shared" si="23"/>
        <v>0.856</v>
      </c>
    </row>
    <row r="376" ht="17.2" spans="1:11">
      <c r="A376" s="2"/>
      <c r="B376" s="3" t="s">
        <v>7</v>
      </c>
      <c r="C376" s="1">
        <v>5</v>
      </c>
      <c r="D376" s="1" t="s">
        <v>13</v>
      </c>
      <c r="E376" s="1">
        <v>77</v>
      </c>
      <c r="F376" s="1">
        <v>4</v>
      </c>
      <c r="G376" s="1">
        <v>10</v>
      </c>
      <c r="H376" s="1">
        <v>495</v>
      </c>
      <c r="I376" s="1">
        <v>418</v>
      </c>
      <c r="K376" s="1">
        <f t="shared" si="23"/>
        <v>0.816161616161616</v>
      </c>
    </row>
    <row r="377" ht="17.2" spans="1:11">
      <c r="A377" s="2"/>
      <c r="B377" s="3" t="s">
        <v>7</v>
      </c>
      <c r="C377" s="1">
        <v>6</v>
      </c>
      <c r="D377" s="1" t="s">
        <v>14</v>
      </c>
      <c r="E377" s="1">
        <v>77</v>
      </c>
      <c r="F377" s="1">
        <v>6</v>
      </c>
      <c r="G377" s="1">
        <v>31</v>
      </c>
      <c r="H377" s="1">
        <v>568</v>
      </c>
      <c r="I377" s="1">
        <v>491</v>
      </c>
      <c r="K377" s="1">
        <f t="shared" si="23"/>
        <v>0.799295774647887</v>
      </c>
    </row>
    <row r="378" ht="17.2" spans="1:11">
      <c r="A378" s="2"/>
      <c r="B378" s="3" t="s">
        <v>7</v>
      </c>
      <c r="C378" s="1">
        <v>7</v>
      </c>
      <c r="D378" s="1" t="s">
        <v>15</v>
      </c>
      <c r="E378" s="1">
        <v>58</v>
      </c>
      <c r="F378" s="1">
        <v>9</v>
      </c>
      <c r="G378" s="1">
        <v>17</v>
      </c>
      <c r="H378" s="1">
        <v>610</v>
      </c>
      <c r="I378" s="1">
        <v>552</v>
      </c>
      <c r="K378" s="1">
        <f t="shared" si="23"/>
        <v>0.862295081967213</v>
      </c>
    </row>
    <row r="379" ht="17.2" spans="1:11">
      <c r="A379" s="2"/>
      <c r="B379" s="3" t="s">
        <v>7</v>
      </c>
      <c r="C379" s="1">
        <v>8</v>
      </c>
      <c r="D379" s="1" t="s">
        <v>16</v>
      </c>
      <c r="E379" s="1">
        <v>60</v>
      </c>
      <c r="F379" s="1">
        <v>13</v>
      </c>
      <c r="G379" s="1">
        <v>6</v>
      </c>
      <c r="H379" s="1">
        <v>646</v>
      </c>
      <c r="I379" s="1">
        <v>586</v>
      </c>
      <c r="K379" s="1">
        <f t="shared" si="23"/>
        <v>0.877708978328173</v>
      </c>
    </row>
    <row r="380" ht="17.2" spans="1:11">
      <c r="A380" s="2"/>
      <c r="B380" s="3" t="s">
        <v>7</v>
      </c>
      <c r="C380" s="1">
        <v>9</v>
      </c>
      <c r="D380" s="1" t="s">
        <v>17</v>
      </c>
      <c r="E380" s="1">
        <v>64</v>
      </c>
      <c r="F380" s="1">
        <v>10</v>
      </c>
      <c r="G380" s="1">
        <v>21</v>
      </c>
      <c r="H380" s="1">
        <v>633</v>
      </c>
      <c r="I380" s="1">
        <v>569</v>
      </c>
      <c r="K380" s="1">
        <f t="shared" si="23"/>
        <v>0.849921011058452</v>
      </c>
    </row>
    <row r="381" ht="17.2" spans="1:11">
      <c r="A381" s="2"/>
      <c r="B381" s="3" t="s">
        <v>7</v>
      </c>
      <c r="C381" s="1">
        <v>10</v>
      </c>
      <c r="D381" s="1" t="s">
        <v>18</v>
      </c>
      <c r="E381" s="1">
        <v>49</v>
      </c>
      <c r="F381" s="1">
        <v>8</v>
      </c>
      <c r="G381" s="1">
        <v>48</v>
      </c>
      <c r="H381" s="1">
        <v>483</v>
      </c>
      <c r="I381" s="1">
        <v>434</v>
      </c>
      <c r="K381" s="1">
        <f t="shared" si="23"/>
        <v>0.782608695652174</v>
      </c>
    </row>
    <row r="382" ht="17.2" spans="1:11">
      <c r="A382" s="2"/>
      <c r="B382" s="3" t="s">
        <v>7</v>
      </c>
      <c r="C382" s="1">
        <v>11</v>
      </c>
      <c r="D382" s="1" t="s">
        <v>19</v>
      </c>
      <c r="E382" s="1">
        <v>90</v>
      </c>
      <c r="F382" s="1">
        <v>9</v>
      </c>
      <c r="G382" s="1">
        <v>26</v>
      </c>
      <c r="H382" s="1">
        <v>492</v>
      </c>
      <c r="I382" s="1">
        <v>402</v>
      </c>
      <c r="K382" s="1">
        <f t="shared" si="23"/>
        <v>0.745934959349593</v>
      </c>
    </row>
    <row r="383" ht="17.2" spans="1:11">
      <c r="A383" s="2"/>
      <c r="B383" s="3" t="s">
        <v>7</v>
      </c>
      <c r="C383" s="1">
        <v>12</v>
      </c>
      <c r="D383" s="1" t="s">
        <v>20</v>
      </c>
      <c r="E383" s="1">
        <v>33</v>
      </c>
      <c r="F383" s="1">
        <v>9</v>
      </c>
      <c r="G383" s="1">
        <v>24</v>
      </c>
      <c r="H383" s="1">
        <v>605</v>
      </c>
      <c r="I383" s="1">
        <v>572</v>
      </c>
      <c r="K383" s="1">
        <f t="shared" si="23"/>
        <v>0.890909090909091</v>
      </c>
    </row>
    <row r="384" ht="17.2" spans="1:11">
      <c r="A384" s="2"/>
      <c r="B384" s="3" t="s">
        <v>7</v>
      </c>
      <c r="C384" s="1">
        <v>13</v>
      </c>
      <c r="D384" s="1" t="s">
        <v>21</v>
      </c>
      <c r="E384" s="1">
        <v>55</v>
      </c>
      <c r="F384" s="1">
        <v>15</v>
      </c>
      <c r="G384" s="1">
        <v>2</v>
      </c>
      <c r="H384" s="1">
        <v>655</v>
      </c>
      <c r="I384" s="1">
        <v>600</v>
      </c>
      <c r="K384" s="1">
        <f t="shared" si="23"/>
        <v>0.890076335877863</v>
      </c>
    </row>
    <row r="385" ht="17.2" spans="1:11">
      <c r="A385" s="2"/>
      <c r="B385" s="3" t="s">
        <v>7</v>
      </c>
      <c r="C385" s="1">
        <v>14</v>
      </c>
      <c r="D385" s="1" t="s">
        <v>22</v>
      </c>
      <c r="E385" s="1">
        <v>80</v>
      </c>
      <c r="F385" s="1">
        <v>9</v>
      </c>
      <c r="G385" s="1">
        <v>35</v>
      </c>
      <c r="H385" s="1">
        <v>605</v>
      </c>
      <c r="I385" s="1">
        <v>525</v>
      </c>
      <c r="K385" s="1">
        <f t="shared" si="23"/>
        <v>0.79504132231405</v>
      </c>
    </row>
    <row r="386" ht="17.2" spans="1:11">
      <c r="A386" s="2"/>
      <c r="B386" s="3" t="s">
        <v>47</v>
      </c>
      <c r="K386" s="1">
        <f>AVERAGE(K371:K385)</f>
        <v>0.832936146983415</v>
      </c>
    </row>
    <row r="387" ht="17.2" spans="1:11">
      <c r="A387" s="2"/>
      <c r="B387" s="3" t="s">
        <v>7</v>
      </c>
      <c r="C387" s="1">
        <v>0</v>
      </c>
      <c r="D387" s="1" t="s">
        <v>8</v>
      </c>
      <c r="E387" s="1">
        <v>63</v>
      </c>
      <c r="F387" s="1">
        <v>0</v>
      </c>
      <c r="G387" s="1">
        <v>30</v>
      </c>
      <c r="H387" s="1">
        <v>176</v>
      </c>
      <c r="I387" s="1">
        <v>113</v>
      </c>
      <c r="K387" s="1">
        <f t="shared" ref="K387:K401" si="24">1-(E387+F387+G387)/H387</f>
        <v>0.471590909090909</v>
      </c>
    </row>
    <row r="388" ht="17.2" spans="1:11">
      <c r="A388" s="2"/>
      <c r="B388" s="3" t="s">
        <v>7</v>
      </c>
      <c r="C388" s="1">
        <v>1</v>
      </c>
      <c r="D388" s="1" t="s">
        <v>9</v>
      </c>
      <c r="E388" s="1">
        <v>35</v>
      </c>
      <c r="F388" s="1">
        <v>0</v>
      </c>
      <c r="G388" s="1">
        <v>11</v>
      </c>
      <c r="H388" s="1">
        <v>168</v>
      </c>
      <c r="I388" s="1">
        <v>133</v>
      </c>
      <c r="K388" s="1">
        <f t="shared" si="24"/>
        <v>0.726190476190476</v>
      </c>
    </row>
    <row r="389" ht="17.2" spans="1:11">
      <c r="A389" s="2"/>
      <c r="B389" s="3" t="s">
        <v>7</v>
      </c>
      <c r="C389" s="1">
        <v>2</v>
      </c>
      <c r="D389" s="1" t="s">
        <v>10</v>
      </c>
      <c r="E389" s="1">
        <v>134</v>
      </c>
      <c r="F389" s="1">
        <v>0</v>
      </c>
      <c r="G389" s="1">
        <v>12</v>
      </c>
      <c r="H389" s="1">
        <v>332</v>
      </c>
      <c r="I389" s="1">
        <v>198</v>
      </c>
      <c r="K389" s="1">
        <f t="shared" si="24"/>
        <v>0.560240963855422</v>
      </c>
    </row>
    <row r="390" ht="17.2" spans="1:11">
      <c r="A390" s="2"/>
      <c r="B390" s="3" t="s">
        <v>7</v>
      </c>
      <c r="C390" s="1">
        <v>3</v>
      </c>
      <c r="D390" s="1" t="s">
        <v>11</v>
      </c>
      <c r="E390" s="1">
        <v>96</v>
      </c>
      <c r="F390" s="1">
        <v>0</v>
      </c>
      <c r="G390" s="1">
        <v>33</v>
      </c>
      <c r="H390" s="1">
        <v>264</v>
      </c>
      <c r="I390" s="1">
        <v>168</v>
      </c>
      <c r="K390" s="1">
        <f t="shared" si="24"/>
        <v>0.511363636363636</v>
      </c>
    </row>
    <row r="391" ht="17.2" spans="1:11">
      <c r="A391" s="2"/>
      <c r="B391" s="3" t="s">
        <v>7</v>
      </c>
      <c r="C391" s="1">
        <v>4</v>
      </c>
      <c r="D391" s="1" t="s">
        <v>12</v>
      </c>
      <c r="E391" s="1">
        <v>38</v>
      </c>
      <c r="F391" s="1">
        <v>0</v>
      </c>
      <c r="G391" s="1">
        <v>30</v>
      </c>
      <c r="H391" s="1">
        <v>154</v>
      </c>
      <c r="I391" s="1">
        <v>116</v>
      </c>
      <c r="K391" s="1">
        <f t="shared" si="24"/>
        <v>0.558441558441559</v>
      </c>
    </row>
    <row r="392" ht="17.2" spans="1:11">
      <c r="A392" s="2"/>
      <c r="B392" s="3" t="s">
        <v>7</v>
      </c>
      <c r="C392" s="1">
        <v>5</v>
      </c>
      <c r="D392" s="1" t="s">
        <v>13</v>
      </c>
      <c r="E392" s="1">
        <v>117</v>
      </c>
      <c r="F392" s="1">
        <v>1</v>
      </c>
      <c r="G392" s="1">
        <v>47</v>
      </c>
      <c r="H392" s="1">
        <v>206</v>
      </c>
      <c r="I392" s="1">
        <v>89</v>
      </c>
      <c r="K392" s="1">
        <f t="shared" si="24"/>
        <v>0.199029126213592</v>
      </c>
    </row>
    <row r="393" ht="17.2" spans="1:11">
      <c r="A393" s="2"/>
      <c r="B393" s="3" t="s">
        <v>7</v>
      </c>
      <c r="C393" s="1">
        <v>6</v>
      </c>
      <c r="D393" s="1" t="s">
        <v>14</v>
      </c>
      <c r="E393" s="1">
        <v>22</v>
      </c>
      <c r="F393" s="1">
        <v>0</v>
      </c>
      <c r="G393" s="1">
        <v>50</v>
      </c>
      <c r="H393" s="1">
        <v>151</v>
      </c>
      <c r="I393" s="1">
        <v>129</v>
      </c>
      <c r="K393" s="1">
        <f t="shared" si="24"/>
        <v>0.52317880794702</v>
      </c>
    </row>
    <row r="394" ht="17.2" spans="1:11">
      <c r="A394" s="2"/>
      <c r="B394" s="3" t="s">
        <v>7</v>
      </c>
      <c r="C394" s="1">
        <v>7</v>
      </c>
      <c r="D394" s="1" t="s">
        <v>15</v>
      </c>
      <c r="E394" s="1">
        <v>70</v>
      </c>
      <c r="F394" s="1">
        <v>0</v>
      </c>
      <c r="G394" s="1">
        <v>9</v>
      </c>
      <c r="H394" s="1">
        <v>299</v>
      </c>
      <c r="I394" s="1">
        <v>229</v>
      </c>
      <c r="K394" s="1">
        <f t="shared" si="24"/>
        <v>0.735785953177257</v>
      </c>
    </row>
    <row r="395" ht="17.2" spans="1:11">
      <c r="A395" s="2"/>
      <c r="B395" s="3" t="s">
        <v>7</v>
      </c>
      <c r="C395" s="1">
        <v>8</v>
      </c>
      <c r="D395" s="1" t="s">
        <v>16</v>
      </c>
      <c r="E395" s="1">
        <v>90</v>
      </c>
      <c r="F395" s="1">
        <v>0</v>
      </c>
      <c r="G395" s="1">
        <v>8</v>
      </c>
      <c r="H395" s="1">
        <v>331</v>
      </c>
      <c r="I395" s="1">
        <v>241</v>
      </c>
      <c r="K395" s="1">
        <f t="shared" si="24"/>
        <v>0.70392749244713</v>
      </c>
    </row>
    <row r="396" ht="17.2" spans="1:11">
      <c r="A396" s="2"/>
      <c r="B396" s="3" t="s">
        <v>7</v>
      </c>
      <c r="C396" s="1">
        <v>9</v>
      </c>
      <c r="D396" s="1" t="s">
        <v>17</v>
      </c>
      <c r="E396" s="1">
        <v>128</v>
      </c>
      <c r="F396" s="1">
        <v>1</v>
      </c>
      <c r="G396" s="1">
        <v>9</v>
      </c>
      <c r="H396" s="1">
        <v>370</v>
      </c>
      <c r="I396" s="1">
        <v>242</v>
      </c>
      <c r="K396" s="1">
        <f t="shared" si="24"/>
        <v>0.627027027027027</v>
      </c>
    </row>
    <row r="397" ht="17.2" spans="1:11">
      <c r="A397" s="2"/>
      <c r="B397" s="3" t="s">
        <v>7</v>
      </c>
      <c r="C397" s="1">
        <v>10</v>
      </c>
      <c r="D397" s="1" t="s">
        <v>18</v>
      </c>
      <c r="E397" s="1">
        <v>61</v>
      </c>
      <c r="F397" s="1">
        <v>1</v>
      </c>
      <c r="G397" s="1">
        <v>23</v>
      </c>
      <c r="H397" s="1">
        <v>226</v>
      </c>
      <c r="I397" s="1">
        <v>165</v>
      </c>
      <c r="K397" s="1">
        <f t="shared" si="24"/>
        <v>0.623893805309734</v>
      </c>
    </row>
    <row r="398" ht="17.2" spans="1:11">
      <c r="A398" s="2"/>
      <c r="B398" s="3" t="s">
        <v>7</v>
      </c>
      <c r="C398" s="1">
        <v>11</v>
      </c>
      <c r="D398" s="1" t="s">
        <v>19</v>
      </c>
      <c r="E398" s="1">
        <v>38</v>
      </c>
      <c r="F398" s="1">
        <v>1</v>
      </c>
      <c r="G398" s="1">
        <v>118</v>
      </c>
      <c r="H398" s="1">
        <v>109</v>
      </c>
      <c r="I398" s="1">
        <v>71</v>
      </c>
      <c r="K398" s="1">
        <f t="shared" si="24"/>
        <v>-0.440366972477064</v>
      </c>
    </row>
    <row r="399" ht="17.2" spans="1:11">
      <c r="A399" s="2"/>
      <c r="B399" s="3" t="s">
        <v>7</v>
      </c>
      <c r="C399" s="1">
        <v>12</v>
      </c>
      <c r="D399" s="1" t="s">
        <v>20</v>
      </c>
      <c r="E399" s="1">
        <v>78</v>
      </c>
      <c r="F399" s="1">
        <v>0</v>
      </c>
      <c r="G399" s="1">
        <v>14</v>
      </c>
      <c r="H399" s="1">
        <v>323</v>
      </c>
      <c r="I399" s="1">
        <v>245</v>
      </c>
      <c r="K399" s="1">
        <f t="shared" si="24"/>
        <v>0.715170278637771</v>
      </c>
    </row>
    <row r="400" ht="17.2" spans="1:11">
      <c r="A400" s="2"/>
      <c r="B400" s="3" t="s">
        <v>7</v>
      </c>
      <c r="C400" s="1">
        <v>13</v>
      </c>
      <c r="D400" s="1" t="s">
        <v>21</v>
      </c>
      <c r="E400" s="1">
        <v>190</v>
      </c>
      <c r="F400" s="1">
        <v>0</v>
      </c>
      <c r="G400" s="1">
        <v>10</v>
      </c>
      <c r="H400" s="1">
        <v>418</v>
      </c>
      <c r="I400" s="1">
        <v>228</v>
      </c>
      <c r="K400" s="1">
        <f t="shared" si="24"/>
        <v>0.521531100478469</v>
      </c>
    </row>
    <row r="401" ht="17.2" spans="1:11">
      <c r="A401" s="2"/>
      <c r="B401" s="3" t="s">
        <v>7</v>
      </c>
      <c r="C401" s="1">
        <v>14</v>
      </c>
      <c r="D401" s="1" t="s">
        <v>22</v>
      </c>
      <c r="E401" s="1">
        <v>74</v>
      </c>
      <c r="F401" s="1">
        <v>1</v>
      </c>
      <c r="G401" s="1">
        <v>15</v>
      </c>
      <c r="H401" s="1">
        <v>323</v>
      </c>
      <c r="I401" s="1">
        <v>249</v>
      </c>
      <c r="K401" s="1">
        <f t="shared" si="24"/>
        <v>0.721362229102167</v>
      </c>
    </row>
    <row r="402" ht="17.2" spans="1:11">
      <c r="A402" s="2"/>
      <c r="B402" s="3" t="s">
        <v>48</v>
      </c>
      <c r="K402" s="1">
        <f>AVERAGE(K387:K401)</f>
        <v>0.51722442612034</v>
      </c>
    </row>
    <row r="403" ht="17.2" spans="1:11">
      <c r="A403" s="2"/>
      <c r="B403" s="3" t="s">
        <v>7</v>
      </c>
      <c r="C403" s="1">
        <v>0</v>
      </c>
      <c r="D403" s="1" t="s">
        <v>8</v>
      </c>
      <c r="E403" s="1">
        <v>7</v>
      </c>
      <c r="F403" s="1">
        <v>3</v>
      </c>
      <c r="G403" s="1">
        <v>6</v>
      </c>
      <c r="H403" s="1">
        <v>19</v>
      </c>
      <c r="I403" s="1">
        <v>12</v>
      </c>
      <c r="K403" s="1">
        <f t="shared" ref="K403:K417" si="25">1-(E403+F403+G403)/H403</f>
        <v>0.157894736842105</v>
      </c>
    </row>
    <row r="404" ht="17.2" spans="1:11">
      <c r="A404" s="2"/>
      <c r="B404" s="3" t="s">
        <v>7</v>
      </c>
      <c r="C404" s="1">
        <v>1</v>
      </c>
      <c r="D404" s="1" t="s">
        <v>9</v>
      </c>
      <c r="E404" s="1">
        <v>37</v>
      </c>
      <c r="F404" s="1">
        <v>2</v>
      </c>
      <c r="G404" s="1">
        <v>2</v>
      </c>
      <c r="H404" s="1">
        <v>66</v>
      </c>
      <c r="I404" s="1">
        <v>29</v>
      </c>
      <c r="K404" s="1">
        <f t="shared" si="25"/>
        <v>0.378787878787879</v>
      </c>
    </row>
    <row r="405" ht="17.2" spans="1:11">
      <c r="A405" s="2"/>
      <c r="B405" s="3" t="s">
        <v>7</v>
      </c>
      <c r="C405" s="1">
        <v>2</v>
      </c>
      <c r="D405" s="1" t="s">
        <v>10</v>
      </c>
      <c r="E405" s="1">
        <v>70</v>
      </c>
      <c r="F405" s="1">
        <v>1</v>
      </c>
      <c r="G405" s="1">
        <v>3</v>
      </c>
      <c r="H405" s="1">
        <v>113</v>
      </c>
      <c r="I405" s="1">
        <v>43</v>
      </c>
      <c r="K405" s="1">
        <f t="shared" si="25"/>
        <v>0.345132743362832</v>
      </c>
    </row>
    <row r="406" ht="17.2" spans="1:11">
      <c r="A406" s="2"/>
      <c r="B406" s="3" t="s">
        <v>7</v>
      </c>
      <c r="C406" s="1">
        <v>3</v>
      </c>
      <c r="D406" s="1" t="s">
        <v>11</v>
      </c>
      <c r="E406" s="1">
        <v>8</v>
      </c>
      <c r="F406" s="1">
        <v>0</v>
      </c>
      <c r="G406" s="1">
        <v>3</v>
      </c>
      <c r="H406" s="1">
        <v>43</v>
      </c>
      <c r="I406" s="1">
        <v>35</v>
      </c>
      <c r="K406" s="1">
        <f t="shared" si="25"/>
        <v>0.744186046511628</v>
      </c>
    </row>
    <row r="407" ht="17.2" spans="1:11">
      <c r="A407" s="2"/>
      <c r="B407" s="3" t="s">
        <v>7</v>
      </c>
      <c r="C407" s="1">
        <v>4</v>
      </c>
      <c r="D407" s="1" t="s">
        <v>12</v>
      </c>
      <c r="E407" s="1">
        <v>5</v>
      </c>
      <c r="F407" s="1">
        <v>0</v>
      </c>
      <c r="G407" s="1">
        <v>0</v>
      </c>
      <c r="H407" s="1">
        <v>33</v>
      </c>
      <c r="I407" s="1">
        <v>28</v>
      </c>
      <c r="K407" s="1">
        <f t="shared" si="25"/>
        <v>0.848484848484849</v>
      </c>
    </row>
    <row r="408" ht="17.2" spans="1:11">
      <c r="A408" s="2"/>
      <c r="B408" s="3" t="s">
        <v>7</v>
      </c>
      <c r="C408" s="1">
        <v>5</v>
      </c>
      <c r="D408" s="1" t="s">
        <v>13</v>
      </c>
      <c r="E408" s="1">
        <v>0</v>
      </c>
      <c r="F408" s="1">
        <v>0</v>
      </c>
      <c r="G408" s="1">
        <v>1</v>
      </c>
      <c r="H408" s="1">
        <v>28</v>
      </c>
      <c r="I408" s="1">
        <v>28</v>
      </c>
      <c r="K408" s="1">
        <f t="shared" si="25"/>
        <v>0.964285714285714</v>
      </c>
    </row>
    <row r="409" ht="17.2" spans="1:11">
      <c r="A409" s="2"/>
      <c r="B409" s="3" t="s">
        <v>7</v>
      </c>
      <c r="C409" s="1">
        <v>6</v>
      </c>
      <c r="D409" s="1" t="s">
        <v>14</v>
      </c>
      <c r="E409" s="1">
        <v>38</v>
      </c>
      <c r="F409" s="1">
        <v>5</v>
      </c>
      <c r="G409" s="1">
        <v>6</v>
      </c>
      <c r="H409" s="1">
        <v>118</v>
      </c>
      <c r="I409" s="1">
        <v>80</v>
      </c>
      <c r="K409" s="1">
        <f t="shared" si="25"/>
        <v>0.584745762711864</v>
      </c>
    </row>
    <row r="410" ht="17.2" spans="1:11">
      <c r="A410" s="2"/>
      <c r="B410" s="3" t="s">
        <v>7</v>
      </c>
      <c r="C410" s="1">
        <v>7</v>
      </c>
      <c r="D410" s="1" t="s">
        <v>15</v>
      </c>
      <c r="E410" s="1">
        <v>59</v>
      </c>
      <c r="F410" s="1">
        <v>5</v>
      </c>
      <c r="G410" s="1">
        <v>30</v>
      </c>
      <c r="H410" s="1">
        <v>129</v>
      </c>
      <c r="I410" s="1">
        <v>70</v>
      </c>
      <c r="K410" s="1">
        <f t="shared" si="25"/>
        <v>0.271317829457364</v>
      </c>
    </row>
    <row r="411" ht="17.2" spans="1:11">
      <c r="A411" s="2"/>
      <c r="B411" s="3" t="s">
        <v>7</v>
      </c>
      <c r="C411" s="1">
        <v>8</v>
      </c>
      <c r="D411" s="1" t="s">
        <v>16</v>
      </c>
      <c r="E411" s="1">
        <v>63</v>
      </c>
      <c r="F411" s="1">
        <v>9</v>
      </c>
      <c r="G411" s="1">
        <v>6</v>
      </c>
      <c r="H411" s="1">
        <v>161</v>
      </c>
      <c r="I411" s="1">
        <v>98</v>
      </c>
      <c r="K411" s="1">
        <f t="shared" si="25"/>
        <v>0.515527950310559</v>
      </c>
    </row>
    <row r="412" ht="17.2" spans="1:11">
      <c r="A412" s="2"/>
      <c r="B412" s="3" t="s">
        <v>7</v>
      </c>
      <c r="C412" s="1">
        <v>9</v>
      </c>
      <c r="D412" s="1" t="s">
        <v>17</v>
      </c>
      <c r="E412" s="1">
        <v>42</v>
      </c>
      <c r="F412" s="1">
        <v>6</v>
      </c>
      <c r="G412" s="1">
        <v>8</v>
      </c>
      <c r="H412" s="1">
        <v>145</v>
      </c>
      <c r="I412" s="1">
        <v>103</v>
      </c>
      <c r="K412" s="1">
        <f t="shared" si="25"/>
        <v>0.613793103448276</v>
      </c>
    </row>
    <row r="413" ht="17.2" spans="1:11">
      <c r="A413" s="2"/>
      <c r="B413" s="3" t="s">
        <v>7</v>
      </c>
      <c r="C413" s="1">
        <v>10</v>
      </c>
      <c r="D413" s="1" t="s">
        <v>18</v>
      </c>
      <c r="E413" s="1">
        <v>20</v>
      </c>
      <c r="F413" s="1">
        <v>1</v>
      </c>
      <c r="G413" s="1">
        <v>11</v>
      </c>
      <c r="H413" s="1">
        <v>81</v>
      </c>
      <c r="I413" s="1">
        <v>61</v>
      </c>
      <c r="K413" s="1">
        <f t="shared" si="25"/>
        <v>0.604938271604938</v>
      </c>
    </row>
    <row r="414" ht="17.2" spans="1:11">
      <c r="A414" s="2"/>
      <c r="B414" s="3" t="s">
        <v>7</v>
      </c>
      <c r="C414" s="1">
        <v>11</v>
      </c>
      <c r="D414" s="1" t="s">
        <v>19</v>
      </c>
      <c r="E414" s="1">
        <v>19</v>
      </c>
      <c r="F414" s="1">
        <v>1</v>
      </c>
      <c r="G414" s="1">
        <v>6</v>
      </c>
      <c r="H414" s="1">
        <v>63</v>
      </c>
      <c r="I414" s="1">
        <v>44</v>
      </c>
      <c r="K414" s="1">
        <f t="shared" si="25"/>
        <v>0.587301587301587</v>
      </c>
    </row>
    <row r="415" ht="17.2" spans="1:11">
      <c r="A415" s="2"/>
      <c r="B415" s="3" t="s">
        <v>7</v>
      </c>
      <c r="C415" s="1">
        <v>12</v>
      </c>
      <c r="D415" s="1" t="s">
        <v>20</v>
      </c>
      <c r="E415" s="1">
        <v>24</v>
      </c>
      <c r="F415" s="1">
        <v>6</v>
      </c>
      <c r="G415" s="1">
        <v>22</v>
      </c>
      <c r="H415" s="1">
        <v>125</v>
      </c>
      <c r="I415" s="1">
        <v>101</v>
      </c>
      <c r="K415" s="1">
        <f t="shared" si="25"/>
        <v>0.584</v>
      </c>
    </row>
    <row r="416" ht="17.2" spans="1:11">
      <c r="A416" s="2"/>
      <c r="B416" s="3" t="s">
        <v>7</v>
      </c>
      <c r="C416" s="1">
        <v>13</v>
      </c>
      <c r="D416" s="1" t="s">
        <v>21</v>
      </c>
      <c r="E416" s="1">
        <v>43</v>
      </c>
      <c r="F416" s="1">
        <v>9</v>
      </c>
      <c r="G416" s="1">
        <v>7</v>
      </c>
      <c r="H416" s="1">
        <v>169</v>
      </c>
      <c r="I416" s="1">
        <v>126</v>
      </c>
      <c r="K416" s="1">
        <f t="shared" si="25"/>
        <v>0.650887573964497</v>
      </c>
    </row>
    <row r="417" ht="17.2" spans="1:11">
      <c r="A417" s="2"/>
      <c r="B417" s="3" t="s">
        <v>7</v>
      </c>
      <c r="C417" s="1">
        <v>14</v>
      </c>
      <c r="D417" s="1" t="s">
        <v>22</v>
      </c>
      <c r="E417" s="1">
        <v>23</v>
      </c>
      <c r="F417" s="1">
        <v>5</v>
      </c>
      <c r="G417" s="1">
        <v>22</v>
      </c>
      <c r="H417" s="1">
        <v>125</v>
      </c>
      <c r="I417" s="1">
        <v>102</v>
      </c>
      <c r="K417" s="1">
        <f t="shared" si="25"/>
        <v>0.6</v>
      </c>
    </row>
    <row r="418" ht="17.2" spans="1:11">
      <c r="A418" s="2"/>
      <c r="B418" s="3" t="s">
        <v>49</v>
      </c>
      <c r="K418" s="1">
        <f>AVERAGE(K403:K417)</f>
        <v>0.563418936471606</v>
      </c>
    </row>
    <row r="419" ht="17.2" spans="1:11">
      <c r="A419" s="2"/>
      <c r="B419" s="3" t="s">
        <v>7</v>
      </c>
      <c r="C419" s="1">
        <v>0</v>
      </c>
      <c r="D419" s="1" t="s">
        <v>8</v>
      </c>
      <c r="E419" s="1">
        <v>50</v>
      </c>
      <c r="F419" s="1">
        <v>6</v>
      </c>
      <c r="G419" s="1">
        <v>32</v>
      </c>
      <c r="H419" s="1">
        <v>275</v>
      </c>
      <c r="I419" s="1">
        <v>225</v>
      </c>
      <c r="K419" s="1">
        <f t="shared" ref="K419:K433" si="26">1-(E419+F419+G419)/H419</f>
        <v>0.68</v>
      </c>
    </row>
    <row r="420" ht="17.2" spans="1:11">
      <c r="A420" s="2"/>
      <c r="B420" s="3" t="s">
        <v>7</v>
      </c>
      <c r="C420" s="1">
        <v>1</v>
      </c>
      <c r="D420" s="1" t="s">
        <v>9</v>
      </c>
      <c r="E420" s="1">
        <v>63</v>
      </c>
      <c r="F420" s="1">
        <v>4</v>
      </c>
      <c r="G420" s="1">
        <v>71</v>
      </c>
      <c r="H420" s="1">
        <v>261</v>
      </c>
      <c r="I420" s="1">
        <v>198</v>
      </c>
      <c r="K420" s="1">
        <f t="shared" si="26"/>
        <v>0.471264367816092</v>
      </c>
    </row>
    <row r="421" ht="17.2" spans="1:11">
      <c r="A421" s="2"/>
      <c r="B421" s="3" t="s">
        <v>7</v>
      </c>
      <c r="C421" s="1">
        <v>2</v>
      </c>
      <c r="D421" s="1" t="s">
        <v>10</v>
      </c>
      <c r="E421" s="1">
        <v>42</v>
      </c>
      <c r="F421" s="1">
        <v>7</v>
      </c>
      <c r="G421" s="1">
        <v>58</v>
      </c>
      <c r="H421" s="1">
        <v>252</v>
      </c>
      <c r="I421" s="1">
        <v>210</v>
      </c>
      <c r="K421" s="1">
        <f t="shared" si="26"/>
        <v>0.575396825396825</v>
      </c>
    </row>
    <row r="422" ht="17.2" spans="1:11">
      <c r="A422" s="2"/>
      <c r="B422" s="3" t="s">
        <v>7</v>
      </c>
      <c r="C422" s="1">
        <v>3</v>
      </c>
      <c r="D422" s="1" t="s">
        <v>11</v>
      </c>
      <c r="E422" s="1">
        <v>52</v>
      </c>
      <c r="F422" s="1">
        <v>5</v>
      </c>
      <c r="G422" s="1">
        <v>73</v>
      </c>
      <c r="H422" s="1">
        <v>252</v>
      </c>
      <c r="I422" s="1">
        <v>200</v>
      </c>
      <c r="K422" s="1">
        <f t="shared" si="26"/>
        <v>0.484126984126984</v>
      </c>
    </row>
    <row r="423" ht="17.2" spans="1:11">
      <c r="A423" s="2"/>
      <c r="B423" s="3" t="s">
        <v>7</v>
      </c>
      <c r="C423" s="1">
        <v>4</v>
      </c>
      <c r="D423" s="1" t="s">
        <v>12</v>
      </c>
      <c r="E423" s="1">
        <v>49</v>
      </c>
      <c r="F423" s="1">
        <v>4</v>
      </c>
      <c r="G423" s="1">
        <v>47</v>
      </c>
      <c r="H423" s="1">
        <v>292</v>
      </c>
      <c r="I423" s="1">
        <v>243</v>
      </c>
      <c r="K423" s="1">
        <f t="shared" si="26"/>
        <v>0.657534246575342</v>
      </c>
    </row>
    <row r="424" ht="17.2" spans="1:11">
      <c r="A424" s="2"/>
      <c r="B424" s="3" t="s">
        <v>7</v>
      </c>
      <c r="C424" s="1">
        <v>5</v>
      </c>
      <c r="D424" s="1" t="s">
        <v>13</v>
      </c>
      <c r="E424" s="1">
        <v>51</v>
      </c>
      <c r="F424" s="1">
        <v>5</v>
      </c>
      <c r="G424" s="1">
        <v>48</v>
      </c>
      <c r="H424" s="1">
        <v>229</v>
      </c>
      <c r="I424" s="1">
        <v>178</v>
      </c>
      <c r="K424" s="1">
        <f t="shared" si="26"/>
        <v>0.54585152838428</v>
      </c>
    </row>
    <row r="425" ht="17.2" spans="1:11">
      <c r="A425" s="2"/>
      <c r="B425" s="3" t="s">
        <v>7</v>
      </c>
      <c r="C425" s="1">
        <v>6</v>
      </c>
      <c r="D425" s="1" t="s">
        <v>14</v>
      </c>
      <c r="E425" s="1">
        <v>124</v>
      </c>
      <c r="F425" s="1">
        <v>1</v>
      </c>
      <c r="G425" s="1">
        <v>32</v>
      </c>
      <c r="H425" s="1">
        <v>242</v>
      </c>
      <c r="I425" s="1">
        <v>118</v>
      </c>
      <c r="K425" s="1">
        <f t="shared" si="26"/>
        <v>0.351239669421488</v>
      </c>
    </row>
    <row r="426" ht="17.2" spans="1:11">
      <c r="A426" s="2"/>
      <c r="B426" s="3" t="s">
        <v>7</v>
      </c>
      <c r="C426" s="1">
        <v>7</v>
      </c>
      <c r="D426" s="1" t="s">
        <v>15</v>
      </c>
      <c r="E426" s="1">
        <v>106</v>
      </c>
      <c r="F426" s="1">
        <v>6</v>
      </c>
      <c r="G426" s="1">
        <v>42</v>
      </c>
      <c r="H426" s="1">
        <v>249</v>
      </c>
      <c r="I426" s="1">
        <v>143</v>
      </c>
      <c r="K426" s="1">
        <f t="shared" si="26"/>
        <v>0.381526104417671</v>
      </c>
    </row>
    <row r="427" ht="17.2" spans="1:11">
      <c r="A427" s="2"/>
      <c r="B427" s="3" t="s">
        <v>7</v>
      </c>
      <c r="C427" s="1">
        <v>8</v>
      </c>
      <c r="D427" s="1" t="s">
        <v>16</v>
      </c>
      <c r="E427" s="1">
        <v>5</v>
      </c>
      <c r="F427" s="1">
        <v>3</v>
      </c>
      <c r="G427" s="1">
        <v>83</v>
      </c>
      <c r="H427" s="1">
        <v>250</v>
      </c>
      <c r="I427" s="1">
        <v>245</v>
      </c>
      <c r="K427" s="1">
        <f t="shared" si="26"/>
        <v>0.636</v>
      </c>
    </row>
    <row r="428" ht="17.2" spans="1:11">
      <c r="A428" s="2"/>
      <c r="B428" s="3" t="s">
        <v>7</v>
      </c>
      <c r="C428" s="1">
        <v>9</v>
      </c>
      <c r="D428" s="1" t="s">
        <v>17</v>
      </c>
      <c r="E428" s="1">
        <v>18</v>
      </c>
      <c r="F428" s="1">
        <v>3</v>
      </c>
      <c r="G428" s="1">
        <v>84</v>
      </c>
      <c r="H428" s="1">
        <v>253</v>
      </c>
      <c r="I428" s="1">
        <v>235</v>
      </c>
      <c r="K428" s="1">
        <f t="shared" si="26"/>
        <v>0.58498023715415</v>
      </c>
    </row>
    <row r="429" ht="17.2" spans="1:11">
      <c r="A429" s="2"/>
      <c r="B429" s="3" t="s">
        <v>7</v>
      </c>
      <c r="C429" s="1">
        <v>10</v>
      </c>
      <c r="D429" s="1" t="s">
        <v>18</v>
      </c>
      <c r="E429" s="1">
        <v>41</v>
      </c>
      <c r="F429" s="1">
        <v>5</v>
      </c>
      <c r="G429" s="1">
        <v>62</v>
      </c>
      <c r="H429" s="1">
        <v>253</v>
      </c>
      <c r="I429" s="1">
        <v>212</v>
      </c>
      <c r="K429" s="1">
        <f t="shared" si="26"/>
        <v>0.573122529644269</v>
      </c>
    </row>
    <row r="430" ht="17.2" spans="1:11">
      <c r="A430" s="2"/>
      <c r="B430" s="3" t="s">
        <v>7</v>
      </c>
      <c r="C430" s="1">
        <v>11</v>
      </c>
      <c r="D430" s="1" t="s">
        <v>19</v>
      </c>
      <c r="E430" s="1">
        <v>86</v>
      </c>
      <c r="F430" s="1">
        <v>3</v>
      </c>
      <c r="G430" s="1">
        <v>50</v>
      </c>
      <c r="H430" s="1">
        <v>285</v>
      </c>
      <c r="I430" s="1">
        <v>199</v>
      </c>
      <c r="K430" s="1">
        <f t="shared" si="26"/>
        <v>0.512280701754386</v>
      </c>
    </row>
    <row r="431" ht="17.2" spans="1:11">
      <c r="A431" s="2"/>
      <c r="B431" s="3" t="s">
        <v>7</v>
      </c>
      <c r="C431" s="1">
        <v>12</v>
      </c>
      <c r="D431" s="1" t="s">
        <v>20</v>
      </c>
      <c r="E431" s="1">
        <v>3</v>
      </c>
      <c r="F431" s="1">
        <v>3</v>
      </c>
      <c r="G431" s="1">
        <v>112</v>
      </c>
      <c r="H431" s="1">
        <v>250</v>
      </c>
      <c r="I431" s="1">
        <v>247</v>
      </c>
      <c r="K431" s="1">
        <f t="shared" si="26"/>
        <v>0.528</v>
      </c>
    </row>
    <row r="432" ht="17.2" spans="1:11">
      <c r="A432" s="2"/>
      <c r="B432" s="3" t="s">
        <v>7</v>
      </c>
      <c r="C432" s="1">
        <v>13</v>
      </c>
      <c r="D432" s="1" t="s">
        <v>21</v>
      </c>
      <c r="E432" s="1">
        <v>1</v>
      </c>
      <c r="F432" s="1">
        <v>4</v>
      </c>
      <c r="G432" s="1">
        <v>112</v>
      </c>
      <c r="H432" s="1">
        <v>252</v>
      </c>
      <c r="I432" s="1">
        <v>251</v>
      </c>
      <c r="K432" s="1">
        <f t="shared" si="26"/>
        <v>0.535714285714286</v>
      </c>
    </row>
    <row r="433" ht="17.2" spans="1:11">
      <c r="A433" s="2"/>
      <c r="B433" s="3" t="s">
        <v>7</v>
      </c>
      <c r="C433" s="1">
        <v>14</v>
      </c>
      <c r="D433" s="1" t="s">
        <v>22</v>
      </c>
      <c r="E433" s="1">
        <v>5</v>
      </c>
      <c r="F433" s="1">
        <v>3</v>
      </c>
      <c r="G433" s="1">
        <v>96</v>
      </c>
      <c r="H433" s="1">
        <v>250</v>
      </c>
      <c r="I433" s="1">
        <v>245</v>
      </c>
      <c r="K433" s="1">
        <f t="shared" si="26"/>
        <v>0.584</v>
      </c>
    </row>
    <row r="434" ht="17.2" spans="1:11">
      <c r="A434" s="2"/>
      <c r="B434" s="3" t="s">
        <v>50</v>
      </c>
      <c r="K434" s="1">
        <f>AVERAGE(K419:K433)</f>
        <v>0.540069165360385</v>
      </c>
    </row>
    <row r="435" ht="17.2" spans="1:11">
      <c r="A435" s="2"/>
      <c r="B435" s="3" t="s">
        <v>7</v>
      </c>
      <c r="C435" s="1">
        <v>0</v>
      </c>
      <c r="D435" s="1" t="s">
        <v>8</v>
      </c>
      <c r="E435" s="1">
        <v>9</v>
      </c>
      <c r="F435" s="1">
        <v>11</v>
      </c>
      <c r="G435" s="1">
        <v>7</v>
      </c>
      <c r="H435" s="1">
        <v>141</v>
      </c>
      <c r="I435" s="1">
        <v>132</v>
      </c>
      <c r="K435" s="1">
        <f t="shared" ref="K435:K449" si="27">1-(E435+F435+G435)/H435</f>
        <v>0.808510638297872</v>
      </c>
    </row>
    <row r="436" ht="17.2" spans="1:11">
      <c r="A436" s="2"/>
      <c r="B436" s="3" t="s">
        <v>7</v>
      </c>
      <c r="C436" s="1">
        <v>1</v>
      </c>
      <c r="D436" s="1" t="s">
        <v>9</v>
      </c>
      <c r="E436" s="1">
        <v>10</v>
      </c>
      <c r="F436" s="1">
        <v>10</v>
      </c>
      <c r="G436" s="1">
        <v>8</v>
      </c>
      <c r="H436" s="1">
        <v>143</v>
      </c>
      <c r="I436" s="1">
        <v>133</v>
      </c>
      <c r="K436" s="1">
        <f t="shared" si="27"/>
        <v>0.804195804195804</v>
      </c>
    </row>
    <row r="437" ht="17.2" spans="1:11">
      <c r="A437" s="2"/>
      <c r="B437" s="3" t="s">
        <v>7</v>
      </c>
      <c r="C437" s="1">
        <v>2</v>
      </c>
      <c r="D437" s="1" t="s">
        <v>10</v>
      </c>
      <c r="E437" s="1">
        <v>16</v>
      </c>
      <c r="F437" s="1">
        <v>11</v>
      </c>
      <c r="G437" s="1">
        <v>13</v>
      </c>
      <c r="H437" s="1">
        <v>141</v>
      </c>
      <c r="I437" s="1">
        <v>125</v>
      </c>
      <c r="K437" s="1">
        <f t="shared" si="27"/>
        <v>0.716312056737589</v>
      </c>
    </row>
    <row r="438" ht="17.2" spans="1:11">
      <c r="A438" s="2"/>
      <c r="B438" s="3" t="s">
        <v>7</v>
      </c>
      <c r="C438" s="1">
        <v>3</v>
      </c>
      <c r="D438" s="1" t="s">
        <v>11</v>
      </c>
      <c r="E438" s="1">
        <v>9</v>
      </c>
      <c r="F438" s="1">
        <v>10</v>
      </c>
      <c r="G438" s="1">
        <v>9</v>
      </c>
      <c r="H438" s="1">
        <v>137</v>
      </c>
      <c r="I438" s="1">
        <v>128</v>
      </c>
      <c r="K438" s="1">
        <f t="shared" si="27"/>
        <v>0.795620437956204</v>
      </c>
    </row>
    <row r="439" ht="17.2" spans="1:11">
      <c r="A439" s="2"/>
      <c r="B439" s="3" t="s">
        <v>7</v>
      </c>
      <c r="C439" s="1">
        <v>4</v>
      </c>
      <c r="D439" s="1" t="s">
        <v>12</v>
      </c>
      <c r="E439" s="1">
        <v>2</v>
      </c>
      <c r="F439" s="1">
        <v>10</v>
      </c>
      <c r="G439" s="1">
        <v>8</v>
      </c>
      <c r="H439" s="1">
        <v>128</v>
      </c>
      <c r="I439" s="1">
        <v>126</v>
      </c>
      <c r="K439" s="1">
        <f t="shared" si="27"/>
        <v>0.84375</v>
      </c>
    </row>
    <row r="440" ht="17.2" spans="1:11">
      <c r="A440" s="2"/>
      <c r="B440" s="3" t="s">
        <v>7</v>
      </c>
      <c r="C440" s="1">
        <v>5</v>
      </c>
      <c r="D440" s="1" t="s">
        <v>13</v>
      </c>
      <c r="E440" s="1">
        <v>5</v>
      </c>
      <c r="F440" s="1">
        <v>9</v>
      </c>
      <c r="G440" s="1">
        <v>7</v>
      </c>
      <c r="H440" s="1">
        <v>127</v>
      </c>
      <c r="I440" s="1">
        <v>122</v>
      </c>
      <c r="K440" s="1">
        <f t="shared" si="27"/>
        <v>0.834645669291339</v>
      </c>
    </row>
    <row r="441" ht="17.2" spans="1:11">
      <c r="A441" s="2"/>
      <c r="B441" s="3" t="s">
        <v>7</v>
      </c>
      <c r="C441" s="1">
        <v>6</v>
      </c>
      <c r="D441" s="1" t="s">
        <v>14</v>
      </c>
      <c r="E441" s="1">
        <v>17</v>
      </c>
      <c r="F441" s="1">
        <v>5</v>
      </c>
      <c r="G441" s="1">
        <v>23</v>
      </c>
      <c r="H441" s="1">
        <v>100</v>
      </c>
      <c r="I441" s="1">
        <v>83</v>
      </c>
      <c r="K441" s="1">
        <f t="shared" si="27"/>
        <v>0.55</v>
      </c>
    </row>
    <row r="442" ht="17.2" spans="1:11">
      <c r="A442" s="2"/>
      <c r="B442" s="3" t="s">
        <v>7</v>
      </c>
      <c r="C442" s="1">
        <v>7</v>
      </c>
      <c r="D442" s="1" t="s">
        <v>15</v>
      </c>
      <c r="E442" s="1">
        <v>15</v>
      </c>
      <c r="F442" s="1">
        <v>8</v>
      </c>
      <c r="G442" s="1">
        <v>24</v>
      </c>
      <c r="H442" s="1">
        <v>111</v>
      </c>
      <c r="I442" s="1">
        <v>96</v>
      </c>
      <c r="K442" s="1">
        <f t="shared" si="27"/>
        <v>0.576576576576577</v>
      </c>
    </row>
    <row r="443" ht="17.2" spans="1:11">
      <c r="A443" s="2"/>
      <c r="B443" s="3" t="s">
        <v>7</v>
      </c>
      <c r="C443" s="1">
        <v>8</v>
      </c>
      <c r="D443" s="1" t="s">
        <v>16</v>
      </c>
      <c r="E443" s="1">
        <v>5</v>
      </c>
      <c r="F443" s="1">
        <v>9</v>
      </c>
      <c r="G443" s="1">
        <v>29</v>
      </c>
      <c r="H443" s="1">
        <v>118</v>
      </c>
      <c r="I443" s="1">
        <v>113</v>
      </c>
      <c r="K443" s="1">
        <f t="shared" si="27"/>
        <v>0.635593220338983</v>
      </c>
    </row>
    <row r="444" ht="17.2" spans="1:11">
      <c r="A444" s="2"/>
      <c r="B444" s="3" t="s">
        <v>7</v>
      </c>
      <c r="C444" s="1">
        <v>9</v>
      </c>
      <c r="D444" s="1" t="s">
        <v>17</v>
      </c>
      <c r="E444" s="1">
        <v>1</v>
      </c>
      <c r="F444" s="1">
        <v>12</v>
      </c>
      <c r="G444" s="1">
        <v>8</v>
      </c>
      <c r="H444" s="1">
        <v>139</v>
      </c>
      <c r="I444" s="1">
        <v>138</v>
      </c>
      <c r="K444" s="1">
        <f t="shared" si="27"/>
        <v>0.848920863309353</v>
      </c>
    </row>
    <row r="445" ht="17.2" spans="1:11">
      <c r="A445" s="2"/>
      <c r="B445" s="3" t="s">
        <v>7</v>
      </c>
      <c r="C445" s="1">
        <v>10</v>
      </c>
      <c r="D445" s="1" t="s">
        <v>18</v>
      </c>
      <c r="E445" s="1">
        <v>9</v>
      </c>
      <c r="F445" s="1">
        <v>11</v>
      </c>
      <c r="G445" s="1">
        <v>15</v>
      </c>
      <c r="H445" s="1">
        <v>131</v>
      </c>
      <c r="I445" s="1">
        <v>122</v>
      </c>
      <c r="K445" s="1">
        <f t="shared" si="27"/>
        <v>0.732824427480916</v>
      </c>
    </row>
    <row r="446" ht="17.2" spans="1:11">
      <c r="A446" s="2"/>
      <c r="B446" s="3" t="s">
        <v>7</v>
      </c>
      <c r="C446" s="1">
        <v>11</v>
      </c>
      <c r="D446" s="1" t="s">
        <v>19</v>
      </c>
      <c r="E446" s="1">
        <v>14</v>
      </c>
      <c r="F446" s="1">
        <v>11</v>
      </c>
      <c r="G446" s="1">
        <v>6</v>
      </c>
      <c r="H446" s="1">
        <v>136</v>
      </c>
      <c r="I446" s="1">
        <v>122</v>
      </c>
      <c r="K446" s="1">
        <f t="shared" si="27"/>
        <v>0.772058823529412</v>
      </c>
    </row>
    <row r="447" ht="17.2" spans="1:11">
      <c r="A447" s="2"/>
      <c r="B447" s="3" t="s">
        <v>7</v>
      </c>
      <c r="C447" s="1">
        <v>12</v>
      </c>
      <c r="D447" s="1" t="s">
        <v>20</v>
      </c>
      <c r="E447" s="1">
        <v>0</v>
      </c>
      <c r="F447" s="1">
        <v>9</v>
      </c>
      <c r="G447" s="1">
        <v>44</v>
      </c>
      <c r="H447" s="1">
        <v>106</v>
      </c>
      <c r="I447" s="1">
        <v>106</v>
      </c>
      <c r="K447" s="1">
        <f t="shared" si="27"/>
        <v>0.5</v>
      </c>
    </row>
    <row r="448" ht="17.2" spans="1:11">
      <c r="A448" s="2"/>
      <c r="B448" s="3" t="s">
        <v>7</v>
      </c>
      <c r="C448" s="1">
        <v>13</v>
      </c>
      <c r="D448" s="1" t="s">
        <v>21</v>
      </c>
      <c r="E448" s="1">
        <v>6</v>
      </c>
      <c r="F448" s="1">
        <v>13</v>
      </c>
      <c r="G448" s="1">
        <v>7</v>
      </c>
      <c r="H448" s="1">
        <v>147</v>
      </c>
      <c r="I448" s="1">
        <v>141</v>
      </c>
      <c r="K448" s="1">
        <f t="shared" si="27"/>
        <v>0.82312925170068</v>
      </c>
    </row>
    <row r="449" ht="17.2" spans="1:11">
      <c r="A449" s="2"/>
      <c r="B449" s="3" t="s">
        <v>7</v>
      </c>
      <c r="C449" s="1">
        <v>14</v>
      </c>
      <c r="D449" s="1" t="s">
        <v>22</v>
      </c>
      <c r="E449" s="1">
        <v>0</v>
      </c>
      <c r="F449" s="1">
        <v>9</v>
      </c>
      <c r="G449" s="1">
        <v>42</v>
      </c>
      <c r="H449" s="1">
        <v>106</v>
      </c>
      <c r="I449" s="1">
        <v>106</v>
      </c>
      <c r="K449" s="1">
        <f t="shared" si="27"/>
        <v>0.518867924528302</v>
      </c>
    </row>
    <row r="450" ht="17.2" spans="1:11">
      <c r="A450" s="2"/>
      <c r="B450" s="3" t="s">
        <v>51</v>
      </c>
      <c r="K450" s="1">
        <f>AVERAGE(K435:K449)</f>
        <v>0.717400379596202</v>
      </c>
    </row>
    <row r="451" ht="17.2" spans="1:11">
      <c r="A451" s="2"/>
      <c r="B451" s="3" t="s">
        <v>7</v>
      </c>
      <c r="C451" s="1">
        <v>0</v>
      </c>
      <c r="D451" s="1" t="s">
        <v>8</v>
      </c>
      <c r="E451" s="1">
        <v>172</v>
      </c>
      <c r="F451" s="1">
        <v>6</v>
      </c>
      <c r="G451" s="1">
        <v>15</v>
      </c>
      <c r="H451" s="1">
        <v>309</v>
      </c>
      <c r="I451" s="1">
        <v>137</v>
      </c>
      <c r="K451" s="1">
        <f t="shared" ref="K451:K465" si="28">1-(E451+F451+G451)/H451</f>
        <v>0.375404530744337</v>
      </c>
    </row>
    <row r="452" ht="17.2" spans="1:11">
      <c r="A452" s="2"/>
      <c r="B452" s="3" t="s">
        <v>7</v>
      </c>
      <c r="C452" s="1">
        <v>1</v>
      </c>
      <c r="D452" s="1" t="s">
        <v>9</v>
      </c>
      <c r="E452" s="1">
        <v>120</v>
      </c>
      <c r="F452" s="1">
        <v>4</v>
      </c>
      <c r="G452" s="1">
        <v>21</v>
      </c>
      <c r="H452" s="1">
        <v>285</v>
      </c>
      <c r="I452" s="1">
        <v>165</v>
      </c>
      <c r="K452" s="1">
        <f t="shared" si="28"/>
        <v>0.491228070175439</v>
      </c>
    </row>
    <row r="453" ht="17.2" spans="1:11">
      <c r="A453" s="2"/>
      <c r="B453" s="3" t="s">
        <v>7</v>
      </c>
      <c r="C453" s="1">
        <v>2</v>
      </c>
      <c r="D453" s="1" t="s">
        <v>10</v>
      </c>
      <c r="E453" s="1">
        <v>137</v>
      </c>
      <c r="F453" s="1">
        <v>5</v>
      </c>
      <c r="G453" s="1">
        <v>36</v>
      </c>
      <c r="H453" s="1">
        <v>315</v>
      </c>
      <c r="I453" s="1">
        <v>178</v>
      </c>
      <c r="K453" s="1">
        <f t="shared" si="28"/>
        <v>0.434920634920635</v>
      </c>
    </row>
    <row r="454" ht="17.2" spans="1:11">
      <c r="A454" s="2"/>
      <c r="B454" s="3" t="s">
        <v>7</v>
      </c>
      <c r="C454" s="1">
        <v>3</v>
      </c>
      <c r="D454" s="1" t="s">
        <v>11</v>
      </c>
      <c r="E454" s="1">
        <v>135</v>
      </c>
      <c r="F454" s="1">
        <v>2</v>
      </c>
      <c r="G454" s="1">
        <v>43</v>
      </c>
      <c r="H454" s="1">
        <v>302</v>
      </c>
      <c r="I454" s="1">
        <v>167</v>
      </c>
      <c r="K454" s="1">
        <f t="shared" si="28"/>
        <v>0.403973509933775</v>
      </c>
    </row>
    <row r="455" ht="17.2" spans="1:11">
      <c r="A455" s="2"/>
      <c r="B455" s="3" t="s">
        <v>7</v>
      </c>
      <c r="C455" s="1">
        <v>4</v>
      </c>
      <c r="D455" s="1" t="s">
        <v>12</v>
      </c>
      <c r="E455" s="1">
        <v>138</v>
      </c>
      <c r="F455" s="1">
        <v>4</v>
      </c>
      <c r="G455" s="1">
        <v>11</v>
      </c>
      <c r="H455" s="1">
        <v>309</v>
      </c>
      <c r="I455" s="1">
        <v>171</v>
      </c>
      <c r="K455" s="1">
        <f t="shared" si="28"/>
        <v>0.504854368932039</v>
      </c>
    </row>
    <row r="456" ht="17.2" spans="1:11">
      <c r="A456" s="2"/>
      <c r="B456" s="3" t="s">
        <v>7</v>
      </c>
      <c r="C456" s="1">
        <v>5</v>
      </c>
      <c r="D456" s="1" t="s">
        <v>13</v>
      </c>
      <c r="E456" s="1">
        <v>123</v>
      </c>
      <c r="F456" s="1">
        <v>5</v>
      </c>
      <c r="G456" s="1">
        <v>14</v>
      </c>
      <c r="H456" s="1">
        <v>279</v>
      </c>
      <c r="I456" s="1">
        <v>156</v>
      </c>
      <c r="K456" s="1">
        <f t="shared" si="28"/>
        <v>0.491039426523297</v>
      </c>
    </row>
    <row r="457" ht="17.2" spans="1:11">
      <c r="A457" s="2"/>
      <c r="B457" s="3" t="s">
        <v>7</v>
      </c>
      <c r="C457" s="1">
        <v>6</v>
      </c>
      <c r="D457" s="1" t="s">
        <v>14</v>
      </c>
      <c r="E457" s="1">
        <v>125</v>
      </c>
      <c r="F457" s="1">
        <v>6</v>
      </c>
      <c r="G457" s="1">
        <v>20</v>
      </c>
      <c r="H457" s="1">
        <v>320</v>
      </c>
      <c r="I457" s="1">
        <v>195</v>
      </c>
      <c r="K457" s="1">
        <f t="shared" si="28"/>
        <v>0.528125</v>
      </c>
    </row>
    <row r="458" ht="17.2" spans="1:11">
      <c r="A458" s="2"/>
      <c r="B458" s="3" t="s">
        <v>7</v>
      </c>
      <c r="C458" s="1">
        <v>7</v>
      </c>
      <c r="D458" s="1" t="s">
        <v>15</v>
      </c>
      <c r="E458" s="1">
        <v>84</v>
      </c>
      <c r="F458" s="1">
        <v>8</v>
      </c>
      <c r="G458" s="1">
        <v>17</v>
      </c>
      <c r="H458" s="1">
        <v>302</v>
      </c>
      <c r="I458" s="1">
        <v>218</v>
      </c>
      <c r="K458" s="1">
        <f t="shared" si="28"/>
        <v>0.639072847682119</v>
      </c>
    </row>
    <row r="459" ht="17.2" spans="1:11">
      <c r="A459" s="2"/>
      <c r="B459" s="3" t="s">
        <v>7</v>
      </c>
      <c r="C459" s="1">
        <v>8</v>
      </c>
      <c r="D459" s="1" t="s">
        <v>16</v>
      </c>
      <c r="E459" s="1">
        <v>119</v>
      </c>
      <c r="F459" s="1">
        <v>9</v>
      </c>
      <c r="G459" s="1">
        <v>9</v>
      </c>
      <c r="H459" s="1">
        <v>355</v>
      </c>
      <c r="I459" s="1">
        <v>236</v>
      </c>
      <c r="K459" s="1">
        <f t="shared" si="28"/>
        <v>0.614084507042254</v>
      </c>
    </row>
    <row r="460" ht="17.2" spans="1:11">
      <c r="A460" s="2"/>
      <c r="B460" s="3" t="s">
        <v>7</v>
      </c>
      <c r="C460" s="1">
        <v>9</v>
      </c>
      <c r="D460" s="1" t="s">
        <v>17</v>
      </c>
      <c r="E460" s="1">
        <v>87</v>
      </c>
      <c r="F460" s="1">
        <v>10</v>
      </c>
      <c r="G460" s="1">
        <v>14</v>
      </c>
      <c r="H460" s="1">
        <v>301</v>
      </c>
      <c r="I460" s="1">
        <v>214</v>
      </c>
      <c r="K460" s="1">
        <f t="shared" si="28"/>
        <v>0.631229235880399</v>
      </c>
    </row>
    <row r="461" ht="17.2" spans="1:11">
      <c r="A461" s="2"/>
      <c r="B461" s="3" t="s">
        <v>7</v>
      </c>
      <c r="C461" s="1">
        <v>10</v>
      </c>
      <c r="D461" s="1" t="s">
        <v>18</v>
      </c>
      <c r="E461" s="1">
        <v>77</v>
      </c>
      <c r="F461" s="1">
        <v>5</v>
      </c>
      <c r="G461" s="1">
        <v>19</v>
      </c>
      <c r="H461" s="1">
        <v>243</v>
      </c>
      <c r="I461" s="1">
        <v>166</v>
      </c>
      <c r="K461" s="1">
        <f t="shared" si="28"/>
        <v>0.584362139917695</v>
      </c>
    </row>
    <row r="462" ht="17.2" spans="1:11">
      <c r="A462" s="2"/>
      <c r="B462" s="3" t="s">
        <v>7</v>
      </c>
      <c r="C462" s="1">
        <v>11</v>
      </c>
      <c r="D462" s="1" t="s">
        <v>19</v>
      </c>
      <c r="E462" s="1">
        <v>174</v>
      </c>
      <c r="F462" s="1">
        <v>3</v>
      </c>
      <c r="G462" s="1">
        <v>16</v>
      </c>
      <c r="H462" s="1">
        <v>316</v>
      </c>
      <c r="I462" s="1">
        <v>142</v>
      </c>
      <c r="K462" s="1">
        <f t="shared" si="28"/>
        <v>0.389240506329114</v>
      </c>
    </row>
    <row r="463" ht="17.2" spans="1:11">
      <c r="A463" s="2"/>
      <c r="B463" s="3" t="s">
        <v>7</v>
      </c>
      <c r="C463" s="1">
        <v>12</v>
      </c>
      <c r="D463" s="1" t="s">
        <v>20</v>
      </c>
      <c r="E463" s="1">
        <v>41</v>
      </c>
      <c r="F463" s="1">
        <v>9</v>
      </c>
      <c r="G463" s="1">
        <v>24</v>
      </c>
      <c r="H463" s="1">
        <v>279</v>
      </c>
      <c r="I463" s="1">
        <v>238</v>
      </c>
      <c r="K463" s="1">
        <f t="shared" si="28"/>
        <v>0.734767025089606</v>
      </c>
    </row>
    <row r="464" ht="17.2" spans="1:11">
      <c r="A464" s="2"/>
      <c r="B464" s="3" t="s">
        <v>7</v>
      </c>
      <c r="C464" s="1">
        <v>13</v>
      </c>
      <c r="D464" s="1" t="s">
        <v>21</v>
      </c>
      <c r="E464" s="1">
        <v>19</v>
      </c>
      <c r="F464" s="1">
        <v>6</v>
      </c>
      <c r="G464" s="1">
        <v>37</v>
      </c>
      <c r="H464" s="1">
        <v>222</v>
      </c>
      <c r="I464" s="1">
        <v>203</v>
      </c>
      <c r="K464" s="1">
        <f t="shared" si="28"/>
        <v>0.720720720720721</v>
      </c>
    </row>
    <row r="465" ht="17.2" spans="1:11">
      <c r="A465" s="2"/>
      <c r="B465" s="3" t="s">
        <v>7</v>
      </c>
      <c r="C465" s="1">
        <v>14</v>
      </c>
      <c r="D465" s="1" t="s">
        <v>22</v>
      </c>
      <c r="E465" s="1">
        <v>66</v>
      </c>
      <c r="F465" s="1">
        <v>7</v>
      </c>
      <c r="G465" s="1">
        <v>19</v>
      </c>
      <c r="H465" s="1">
        <v>279</v>
      </c>
      <c r="I465" s="1">
        <v>213</v>
      </c>
      <c r="K465" s="1">
        <f t="shared" si="28"/>
        <v>0.670250896057348</v>
      </c>
    </row>
    <row r="466" ht="17.2" spans="1:11">
      <c r="A466" s="2"/>
      <c r="B466" s="3" t="s">
        <v>52</v>
      </c>
      <c r="K466" s="1">
        <f>AVERAGE(K451:K465)</f>
        <v>0.547551561329918</v>
      </c>
    </row>
    <row r="467" ht="17.2" spans="1:11">
      <c r="A467" s="2"/>
      <c r="B467" s="3" t="s">
        <v>7</v>
      </c>
      <c r="C467" s="1">
        <v>0</v>
      </c>
      <c r="D467" s="1" t="s">
        <v>8</v>
      </c>
      <c r="E467" s="1">
        <v>138</v>
      </c>
      <c r="F467" s="1">
        <v>0</v>
      </c>
      <c r="G467" s="1">
        <v>19</v>
      </c>
      <c r="H467" s="1">
        <v>327</v>
      </c>
      <c r="I467" s="1">
        <v>189</v>
      </c>
      <c r="K467" s="1">
        <f t="shared" ref="K467:K481" si="29">1-(E467+F467+G467)/H467</f>
        <v>0.519877675840979</v>
      </c>
    </row>
    <row r="468" ht="17.2" spans="1:11">
      <c r="A468" s="2"/>
      <c r="B468" s="3" t="s">
        <v>7</v>
      </c>
      <c r="C468" s="1">
        <v>1</v>
      </c>
      <c r="D468" s="1" t="s">
        <v>9</v>
      </c>
      <c r="E468" s="1">
        <v>106</v>
      </c>
      <c r="F468" s="1">
        <v>6</v>
      </c>
      <c r="G468" s="1">
        <v>28</v>
      </c>
      <c r="H468" s="1">
        <v>378</v>
      </c>
      <c r="I468" s="1">
        <v>272</v>
      </c>
      <c r="K468" s="1">
        <f t="shared" si="29"/>
        <v>0.62962962962963</v>
      </c>
    </row>
    <row r="469" ht="17.2" spans="1:11">
      <c r="A469" s="2"/>
      <c r="B469" s="3" t="s">
        <v>7</v>
      </c>
      <c r="C469" s="1">
        <v>2</v>
      </c>
      <c r="D469" s="1" t="s">
        <v>10</v>
      </c>
      <c r="E469" s="1">
        <v>106</v>
      </c>
      <c r="F469" s="1">
        <v>4</v>
      </c>
      <c r="G469" s="1">
        <v>19</v>
      </c>
      <c r="H469" s="1">
        <v>437</v>
      </c>
      <c r="I469" s="1">
        <v>331</v>
      </c>
      <c r="K469" s="1">
        <f t="shared" si="29"/>
        <v>0.704805491990847</v>
      </c>
    </row>
    <row r="470" ht="17.2" spans="1:11">
      <c r="A470" s="2"/>
      <c r="B470" s="3" t="s">
        <v>7</v>
      </c>
      <c r="C470" s="1">
        <v>3</v>
      </c>
      <c r="D470" s="1" t="s">
        <v>11</v>
      </c>
      <c r="E470" s="1">
        <v>147</v>
      </c>
      <c r="F470" s="1">
        <v>7</v>
      </c>
      <c r="G470" s="1">
        <v>11</v>
      </c>
      <c r="H470" s="1">
        <v>475</v>
      </c>
      <c r="I470" s="1">
        <v>328</v>
      </c>
      <c r="K470" s="1">
        <f t="shared" si="29"/>
        <v>0.652631578947368</v>
      </c>
    </row>
    <row r="471" ht="17.2" spans="1:11">
      <c r="A471" s="2"/>
      <c r="B471" s="3" t="s">
        <v>7</v>
      </c>
      <c r="C471" s="1">
        <v>4</v>
      </c>
      <c r="D471" s="1" t="s">
        <v>12</v>
      </c>
      <c r="E471" s="1">
        <v>152</v>
      </c>
      <c r="F471" s="1">
        <v>1</v>
      </c>
      <c r="G471" s="1">
        <v>32</v>
      </c>
      <c r="H471" s="1">
        <v>390</v>
      </c>
      <c r="I471" s="1">
        <v>238</v>
      </c>
      <c r="K471" s="1">
        <f t="shared" si="29"/>
        <v>0.525641025641026</v>
      </c>
    </row>
    <row r="472" ht="17.2" spans="1:11">
      <c r="A472" s="2"/>
      <c r="B472" s="3" t="s">
        <v>7</v>
      </c>
      <c r="C472" s="1">
        <v>5</v>
      </c>
      <c r="D472" s="1" t="s">
        <v>13</v>
      </c>
      <c r="E472" s="1">
        <v>146</v>
      </c>
      <c r="F472" s="1">
        <v>1</v>
      </c>
      <c r="G472" s="1">
        <v>15</v>
      </c>
      <c r="H472" s="1">
        <v>342</v>
      </c>
      <c r="I472" s="1">
        <v>196</v>
      </c>
      <c r="K472" s="1">
        <f t="shared" si="29"/>
        <v>0.526315789473684</v>
      </c>
    </row>
    <row r="473" ht="17.2" spans="1:11">
      <c r="A473" s="2"/>
      <c r="B473" s="3" t="s">
        <v>7</v>
      </c>
      <c r="C473" s="1">
        <v>6</v>
      </c>
      <c r="D473" s="1" t="s">
        <v>14</v>
      </c>
      <c r="E473" s="1">
        <v>101</v>
      </c>
      <c r="F473" s="1">
        <v>4</v>
      </c>
      <c r="G473" s="1">
        <v>20</v>
      </c>
      <c r="H473" s="1">
        <v>385</v>
      </c>
      <c r="I473" s="1">
        <v>284</v>
      </c>
      <c r="K473" s="1">
        <f t="shared" si="29"/>
        <v>0.675324675324675</v>
      </c>
    </row>
    <row r="474" ht="17.2" spans="1:11">
      <c r="A474" s="2"/>
      <c r="B474" s="3" t="s">
        <v>7</v>
      </c>
      <c r="C474" s="1">
        <v>7</v>
      </c>
      <c r="D474" s="1" t="s">
        <v>15</v>
      </c>
      <c r="E474" s="1">
        <v>95</v>
      </c>
      <c r="F474" s="1">
        <v>6</v>
      </c>
      <c r="G474" s="1">
        <v>31</v>
      </c>
      <c r="H474" s="1">
        <v>430</v>
      </c>
      <c r="I474" s="1">
        <v>335</v>
      </c>
      <c r="K474" s="1">
        <f t="shared" si="29"/>
        <v>0.693023255813954</v>
      </c>
    </row>
    <row r="475" ht="17.2" spans="1:11">
      <c r="A475" s="2"/>
      <c r="B475" s="3" t="s">
        <v>7</v>
      </c>
      <c r="C475" s="1">
        <v>8</v>
      </c>
      <c r="D475" s="1" t="s">
        <v>16</v>
      </c>
      <c r="E475" s="1">
        <v>112</v>
      </c>
      <c r="F475" s="1">
        <v>13</v>
      </c>
      <c r="G475" s="1">
        <v>6</v>
      </c>
      <c r="H475" s="1">
        <v>482</v>
      </c>
      <c r="I475" s="1">
        <v>370</v>
      </c>
      <c r="K475" s="1">
        <f t="shared" si="29"/>
        <v>0.728215767634855</v>
      </c>
    </row>
    <row r="476" ht="17.2" spans="1:11">
      <c r="A476" s="2"/>
      <c r="B476" s="3" t="s">
        <v>7</v>
      </c>
      <c r="C476" s="1">
        <v>9</v>
      </c>
      <c r="D476" s="1" t="s">
        <v>17</v>
      </c>
      <c r="E476" s="1">
        <v>137</v>
      </c>
      <c r="F476" s="1">
        <v>11</v>
      </c>
      <c r="G476" s="1">
        <v>16</v>
      </c>
      <c r="H476" s="1">
        <v>516</v>
      </c>
      <c r="I476" s="1">
        <v>379</v>
      </c>
      <c r="K476" s="1">
        <f t="shared" si="29"/>
        <v>0.682170542635659</v>
      </c>
    </row>
    <row r="477" ht="17.2" spans="1:11">
      <c r="A477" s="2"/>
      <c r="B477" s="3" t="s">
        <v>7</v>
      </c>
      <c r="C477" s="1">
        <v>10</v>
      </c>
      <c r="D477" s="1" t="s">
        <v>18</v>
      </c>
      <c r="E477" s="1">
        <v>99</v>
      </c>
      <c r="F477" s="1">
        <v>2</v>
      </c>
      <c r="G477" s="1">
        <v>30</v>
      </c>
      <c r="H477" s="1">
        <v>413</v>
      </c>
      <c r="I477" s="1">
        <v>314</v>
      </c>
      <c r="K477" s="1">
        <f t="shared" si="29"/>
        <v>0.682808716707022</v>
      </c>
    </row>
    <row r="478" ht="17.2" spans="1:11">
      <c r="A478" s="2"/>
      <c r="B478" s="3" t="s">
        <v>7</v>
      </c>
      <c r="C478" s="1">
        <v>11</v>
      </c>
      <c r="D478" s="1" t="s">
        <v>19</v>
      </c>
      <c r="E478" s="1">
        <v>154</v>
      </c>
      <c r="F478" s="1">
        <v>3</v>
      </c>
      <c r="G478" s="1">
        <v>24</v>
      </c>
      <c r="H478" s="1">
        <v>455</v>
      </c>
      <c r="I478" s="1">
        <v>301</v>
      </c>
      <c r="K478" s="1">
        <f t="shared" si="29"/>
        <v>0.602197802197802</v>
      </c>
    </row>
    <row r="479" ht="17.2" spans="1:11">
      <c r="A479" s="2"/>
      <c r="B479" s="3" t="s">
        <v>7</v>
      </c>
      <c r="C479" s="1">
        <v>12</v>
      </c>
      <c r="D479" s="1" t="s">
        <v>20</v>
      </c>
      <c r="E479" s="1">
        <v>108</v>
      </c>
      <c r="F479" s="1">
        <v>10</v>
      </c>
      <c r="G479" s="1">
        <v>15</v>
      </c>
      <c r="H479" s="1">
        <v>473</v>
      </c>
      <c r="I479" s="1">
        <v>365</v>
      </c>
      <c r="K479" s="1">
        <f t="shared" si="29"/>
        <v>0.718816067653277</v>
      </c>
    </row>
    <row r="480" ht="17.2" spans="1:11">
      <c r="A480" s="2"/>
      <c r="B480" s="3" t="s">
        <v>7</v>
      </c>
      <c r="C480" s="1">
        <v>13</v>
      </c>
      <c r="D480" s="1" t="s">
        <v>21</v>
      </c>
      <c r="E480" s="1">
        <v>109</v>
      </c>
      <c r="F480" s="1">
        <v>9</v>
      </c>
      <c r="G480" s="1">
        <v>22</v>
      </c>
      <c r="H480" s="1">
        <v>448</v>
      </c>
      <c r="I480" s="1">
        <v>339</v>
      </c>
      <c r="K480" s="1">
        <f t="shared" si="29"/>
        <v>0.6875</v>
      </c>
    </row>
    <row r="481" ht="17.2" spans="1:11">
      <c r="A481" s="2"/>
      <c r="B481" s="3" t="s">
        <v>7</v>
      </c>
      <c r="C481" s="1">
        <v>14</v>
      </c>
      <c r="D481" s="1" t="s">
        <v>22</v>
      </c>
      <c r="E481" s="1">
        <v>129</v>
      </c>
      <c r="F481" s="1">
        <v>11</v>
      </c>
      <c r="G481" s="1">
        <v>23</v>
      </c>
      <c r="H481" s="1">
        <v>473</v>
      </c>
      <c r="I481" s="1">
        <v>344</v>
      </c>
      <c r="K481" s="1">
        <f t="shared" si="29"/>
        <v>0.6553911205074</v>
      </c>
    </row>
    <row r="482" ht="17.2" spans="1:11">
      <c r="A482" s="2"/>
      <c r="B482" s="3" t="s">
        <v>53</v>
      </c>
      <c r="K482" s="1">
        <f>AVERAGE(K467:K481)</f>
        <v>0.645623275999878</v>
      </c>
    </row>
    <row r="483" ht="17.2" spans="1:11">
      <c r="A483" s="2"/>
      <c r="B483" s="3" t="s">
        <v>7</v>
      </c>
      <c r="C483" s="1">
        <v>0</v>
      </c>
      <c r="D483" s="1" t="s">
        <v>8</v>
      </c>
      <c r="E483" s="1">
        <v>82</v>
      </c>
      <c r="F483" s="1">
        <v>14</v>
      </c>
      <c r="G483" s="1">
        <v>8</v>
      </c>
      <c r="H483" s="1">
        <v>259</v>
      </c>
      <c r="I483" s="1">
        <v>177</v>
      </c>
      <c r="K483" s="1">
        <f t="shared" ref="K483:K497" si="30">1-(E483+F483+G483)/H483</f>
        <v>0.598455598455598</v>
      </c>
    </row>
    <row r="484" ht="17.2" spans="1:11">
      <c r="A484" s="2"/>
      <c r="B484" s="3" t="s">
        <v>7</v>
      </c>
      <c r="C484" s="1">
        <v>1</v>
      </c>
      <c r="D484" s="1" t="s">
        <v>9</v>
      </c>
      <c r="E484" s="1">
        <v>79</v>
      </c>
      <c r="F484" s="1">
        <v>14</v>
      </c>
      <c r="G484" s="1">
        <v>7</v>
      </c>
      <c r="H484" s="1">
        <v>253</v>
      </c>
      <c r="I484" s="1">
        <v>174</v>
      </c>
      <c r="K484" s="1">
        <f t="shared" si="30"/>
        <v>0.604743083003953</v>
      </c>
    </row>
    <row r="485" ht="17.2" spans="1:11">
      <c r="A485" s="2"/>
      <c r="B485" s="3" t="s">
        <v>7</v>
      </c>
      <c r="C485" s="1">
        <v>2</v>
      </c>
      <c r="D485" s="1" t="s">
        <v>10</v>
      </c>
      <c r="E485" s="1">
        <v>87</v>
      </c>
      <c r="F485" s="1">
        <v>16</v>
      </c>
      <c r="G485" s="1">
        <v>12</v>
      </c>
      <c r="H485" s="1">
        <v>273</v>
      </c>
      <c r="I485" s="1">
        <v>186</v>
      </c>
      <c r="K485" s="1">
        <f t="shared" si="30"/>
        <v>0.578754578754579</v>
      </c>
    </row>
    <row r="486" ht="17.2" spans="1:11">
      <c r="A486" s="2"/>
      <c r="B486" s="3" t="s">
        <v>7</v>
      </c>
      <c r="C486" s="1">
        <v>3</v>
      </c>
      <c r="D486" s="1" t="s">
        <v>11</v>
      </c>
      <c r="E486" s="1">
        <v>61</v>
      </c>
      <c r="F486" s="1">
        <v>14</v>
      </c>
      <c r="G486" s="1">
        <v>6</v>
      </c>
      <c r="H486" s="1">
        <v>266</v>
      </c>
      <c r="I486" s="1">
        <v>205</v>
      </c>
      <c r="K486" s="1">
        <f t="shared" si="30"/>
        <v>0.695488721804511</v>
      </c>
    </row>
    <row r="487" ht="17.2" spans="1:11">
      <c r="A487" s="2"/>
      <c r="B487" s="3" t="s">
        <v>7</v>
      </c>
      <c r="C487" s="1">
        <v>4</v>
      </c>
      <c r="D487" s="1" t="s">
        <v>12</v>
      </c>
      <c r="E487" s="1">
        <v>68</v>
      </c>
      <c r="F487" s="1">
        <v>17</v>
      </c>
      <c r="G487" s="1">
        <v>7</v>
      </c>
      <c r="H487" s="1">
        <v>268</v>
      </c>
      <c r="I487" s="1">
        <v>200</v>
      </c>
      <c r="K487" s="1">
        <f t="shared" si="30"/>
        <v>0.656716417910448</v>
      </c>
    </row>
    <row r="488" ht="17.2" spans="1:11">
      <c r="A488" s="2"/>
      <c r="B488" s="3" t="s">
        <v>7</v>
      </c>
      <c r="C488" s="1">
        <v>5</v>
      </c>
      <c r="D488" s="1" t="s">
        <v>13</v>
      </c>
      <c r="E488" s="1">
        <v>75</v>
      </c>
      <c r="F488" s="1">
        <v>16</v>
      </c>
      <c r="G488" s="1">
        <v>8</v>
      </c>
      <c r="H488" s="1">
        <v>271</v>
      </c>
      <c r="I488" s="1">
        <v>196</v>
      </c>
      <c r="K488" s="1">
        <f t="shared" si="30"/>
        <v>0.634686346863469</v>
      </c>
    </row>
    <row r="489" ht="17.2" spans="1:11">
      <c r="A489" s="2"/>
      <c r="B489" s="3" t="s">
        <v>7</v>
      </c>
      <c r="C489" s="1">
        <v>6</v>
      </c>
      <c r="D489" s="1" t="s">
        <v>14</v>
      </c>
      <c r="E489" s="1">
        <v>99</v>
      </c>
      <c r="F489" s="1">
        <v>12</v>
      </c>
      <c r="G489" s="1">
        <v>22</v>
      </c>
      <c r="H489" s="1">
        <v>226</v>
      </c>
      <c r="I489" s="1">
        <v>127</v>
      </c>
      <c r="K489" s="1">
        <f t="shared" si="30"/>
        <v>0.411504424778761</v>
      </c>
    </row>
    <row r="490" ht="17.2" spans="1:11">
      <c r="A490" s="2"/>
      <c r="B490" s="3" t="s">
        <v>7</v>
      </c>
      <c r="C490" s="1">
        <v>7</v>
      </c>
      <c r="D490" s="1" t="s">
        <v>15</v>
      </c>
      <c r="E490" s="1">
        <v>103</v>
      </c>
      <c r="F490" s="1">
        <v>13</v>
      </c>
      <c r="G490" s="1">
        <v>34</v>
      </c>
      <c r="H490" s="1">
        <v>236</v>
      </c>
      <c r="I490" s="1">
        <v>133</v>
      </c>
      <c r="K490" s="1">
        <f t="shared" si="30"/>
        <v>0.364406779661017</v>
      </c>
    </row>
    <row r="491" ht="17.2" spans="1:11">
      <c r="A491" s="2"/>
      <c r="B491" s="3" t="s">
        <v>7</v>
      </c>
      <c r="C491" s="1">
        <v>8</v>
      </c>
      <c r="D491" s="1" t="s">
        <v>16</v>
      </c>
      <c r="E491" s="1">
        <v>66</v>
      </c>
      <c r="F491" s="1">
        <v>16</v>
      </c>
      <c r="G491" s="1">
        <v>53</v>
      </c>
      <c r="H491" s="1">
        <v>271</v>
      </c>
      <c r="I491" s="1">
        <v>205</v>
      </c>
      <c r="K491" s="1">
        <f t="shared" si="30"/>
        <v>0.501845018450184</v>
      </c>
    </row>
    <row r="492" ht="17.2" spans="1:11">
      <c r="A492" s="2"/>
      <c r="B492" s="3" t="s">
        <v>7</v>
      </c>
      <c r="C492" s="1">
        <v>9</v>
      </c>
      <c r="D492" s="1" t="s">
        <v>17</v>
      </c>
      <c r="E492" s="1">
        <v>51</v>
      </c>
      <c r="F492" s="1">
        <v>17</v>
      </c>
      <c r="G492" s="1">
        <v>53</v>
      </c>
      <c r="H492" s="1">
        <v>269</v>
      </c>
      <c r="I492" s="1">
        <v>218</v>
      </c>
      <c r="K492" s="1">
        <f t="shared" si="30"/>
        <v>0.550185873605948</v>
      </c>
    </row>
    <row r="493" ht="17.2" spans="1:11">
      <c r="A493" s="2"/>
      <c r="B493" s="3" t="s">
        <v>7</v>
      </c>
      <c r="C493" s="1">
        <v>10</v>
      </c>
      <c r="D493" s="1" t="s">
        <v>18</v>
      </c>
      <c r="E493" s="1">
        <v>72</v>
      </c>
      <c r="F493" s="1">
        <v>15</v>
      </c>
      <c r="G493" s="1">
        <v>23</v>
      </c>
      <c r="H493" s="1">
        <v>251</v>
      </c>
      <c r="I493" s="1">
        <v>179</v>
      </c>
      <c r="K493" s="1">
        <f t="shared" si="30"/>
        <v>0.561752988047809</v>
      </c>
    </row>
    <row r="494" ht="17.2" spans="1:11">
      <c r="A494" s="2"/>
      <c r="B494" s="3" t="s">
        <v>7</v>
      </c>
      <c r="C494" s="1">
        <v>11</v>
      </c>
      <c r="D494" s="1" t="s">
        <v>19</v>
      </c>
      <c r="E494" s="1">
        <v>119</v>
      </c>
      <c r="F494" s="1">
        <v>11</v>
      </c>
      <c r="G494" s="1">
        <v>26</v>
      </c>
      <c r="H494" s="1">
        <v>246</v>
      </c>
      <c r="I494" s="1">
        <v>127</v>
      </c>
      <c r="K494" s="1">
        <f t="shared" si="30"/>
        <v>0.365853658536585</v>
      </c>
    </row>
    <row r="495" ht="17.2" spans="1:11">
      <c r="A495" s="2"/>
      <c r="B495" s="3" t="s">
        <v>7</v>
      </c>
      <c r="C495" s="1">
        <v>12</v>
      </c>
      <c r="D495" s="1" t="s">
        <v>20</v>
      </c>
      <c r="E495" s="1">
        <v>44</v>
      </c>
      <c r="F495" s="1">
        <v>19</v>
      </c>
      <c r="G495" s="1">
        <v>57</v>
      </c>
      <c r="H495" s="1">
        <v>268</v>
      </c>
      <c r="I495" s="1">
        <v>224</v>
      </c>
      <c r="K495" s="1">
        <f t="shared" si="30"/>
        <v>0.552238805970149</v>
      </c>
    </row>
    <row r="496" ht="17.2" spans="1:11">
      <c r="A496" s="2"/>
      <c r="B496" s="3" t="s">
        <v>7</v>
      </c>
      <c r="C496" s="1">
        <v>13</v>
      </c>
      <c r="D496" s="1" t="s">
        <v>21</v>
      </c>
      <c r="E496" s="1">
        <v>42</v>
      </c>
      <c r="F496" s="1">
        <v>18</v>
      </c>
      <c r="G496" s="1">
        <v>55</v>
      </c>
      <c r="H496" s="1">
        <v>271</v>
      </c>
      <c r="I496" s="1">
        <v>229</v>
      </c>
      <c r="K496" s="1">
        <f t="shared" si="30"/>
        <v>0.575645756457565</v>
      </c>
    </row>
    <row r="497" ht="17.2" spans="1:11">
      <c r="A497" s="2"/>
      <c r="B497" s="3" t="s">
        <v>7</v>
      </c>
      <c r="C497" s="1">
        <v>14</v>
      </c>
      <c r="D497" s="1" t="s">
        <v>22</v>
      </c>
      <c r="E497" s="1">
        <v>61</v>
      </c>
      <c r="F497" s="1">
        <v>17</v>
      </c>
      <c r="G497" s="1">
        <v>50</v>
      </c>
      <c r="H497" s="1">
        <v>268</v>
      </c>
      <c r="I497" s="1">
        <v>207</v>
      </c>
      <c r="K497" s="1">
        <f t="shared" si="30"/>
        <v>0.522388059701492</v>
      </c>
    </row>
    <row r="498" ht="17.2" spans="1:11">
      <c r="A498" s="2"/>
      <c r="B498" s="3" t="s">
        <v>54</v>
      </c>
      <c r="K498" s="1">
        <f>AVERAGE(K483:K497)</f>
        <v>0.544977740800138</v>
      </c>
    </row>
    <row r="499" ht="17.2" spans="1:11">
      <c r="A499" s="2"/>
      <c r="B499" s="3" t="s">
        <v>7</v>
      </c>
      <c r="C499" s="1">
        <v>0</v>
      </c>
      <c r="D499" s="1" t="s">
        <v>8</v>
      </c>
      <c r="E499" s="1">
        <v>1</v>
      </c>
      <c r="F499" s="1">
        <v>0</v>
      </c>
      <c r="G499" s="1">
        <v>19</v>
      </c>
      <c r="H499" s="1">
        <v>16</v>
      </c>
      <c r="I499" s="1">
        <v>15</v>
      </c>
      <c r="K499" s="1">
        <f t="shared" ref="K499:K513" si="31">1-(E499+F499+G499)/H499</f>
        <v>-0.25</v>
      </c>
    </row>
    <row r="500" ht="17.2" spans="1:11">
      <c r="A500" s="2"/>
      <c r="B500" s="3" t="s">
        <v>7</v>
      </c>
      <c r="C500" s="1">
        <v>1</v>
      </c>
      <c r="D500" s="1" t="s">
        <v>9</v>
      </c>
      <c r="E500" s="1">
        <v>13</v>
      </c>
      <c r="F500" s="1">
        <v>1</v>
      </c>
      <c r="G500" s="1">
        <v>15</v>
      </c>
      <c r="H500" s="1">
        <v>82</v>
      </c>
      <c r="I500" s="1">
        <v>69</v>
      </c>
      <c r="K500" s="1">
        <f t="shared" si="31"/>
        <v>0.646341463414634</v>
      </c>
    </row>
    <row r="501" ht="17.2" spans="1:11">
      <c r="A501" s="2"/>
      <c r="B501" s="3" t="s">
        <v>7</v>
      </c>
      <c r="C501" s="1">
        <v>2</v>
      </c>
      <c r="D501" s="1" t="s">
        <v>10</v>
      </c>
      <c r="E501" s="1">
        <v>8</v>
      </c>
      <c r="F501" s="1">
        <v>1</v>
      </c>
      <c r="G501" s="1">
        <v>2</v>
      </c>
      <c r="H501" s="1">
        <v>99</v>
      </c>
      <c r="I501" s="1">
        <v>91</v>
      </c>
      <c r="K501" s="1">
        <f t="shared" si="31"/>
        <v>0.888888888888889</v>
      </c>
    </row>
    <row r="502" ht="17.2" spans="1:11">
      <c r="A502" s="2"/>
      <c r="B502" s="3" t="s">
        <v>7</v>
      </c>
      <c r="C502" s="1">
        <v>3</v>
      </c>
      <c r="D502" s="1" t="s">
        <v>11</v>
      </c>
      <c r="E502" s="1">
        <v>11</v>
      </c>
      <c r="F502" s="1">
        <v>1</v>
      </c>
      <c r="G502" s="1">
        <v>2</v>
      </c>
      <c r="H502" s="1">
        <v>100</v>
      </c>
      <c r="I502" s="1">
        <v>89</v>
      </c>
      <c r="K502" s="1">
        <f t="shared" si="31"/>
        <v>0.86</v>
      </c>
    </row>
    <row r="503" ht="17.2" spans="1:11">
      <c r="A503" s="2"/>
      <c r="B503" s="3" t="s">
        <v>7</v>
      </c>
      <c r="C503" s="1">
        <v>4</v>
      </c>
      <c r="D503" s="1" t="s">
        <v>12</v>
      </c>
      <c r="E503" s="1">
        <v>13</v>
      </c>
      <c r="F503" s="1">
        <v>1</v>
      </c>
      <c r="G503" s="1">
        <v>8</v>
      </c>
      <c r="H503" s="1">
        <v>93</v>
      </c>
      <c r="I503" s="1">
        <v>80</v>
      </c>
      <c r="K503" s="1">
        <f t="shared" si="31"/>
        <v>0.763440860215054</v>
      </c>
    </row>
    <row r="504" ht="17.2" spans="1:11">
      <c r="A504" s="2"/>
      <c r="B504" s="3" t="s">
        <v>7</v>
      </c>
      <c r="C504" s="1">
        <v>5</v>
      </c>
      <c r="D504" s="1" t="s">
        <v>13</v>
      </c>
      <c r="E504" s="1">
        <v>2</v>
      </c>
      <c r="F504" s="1">
        <v>0</v>
      </c>
      <c r="G504" s="1">
        <v>31</v>
      </c>
      <c r="H504" s="1">
        <v>9</v>
      </c>
      <c r="I504" s="1">
        <v>7</v>
      </c>
      <c r="K504" s="1">
        <f t="shared" si="31"/>
        <v>-2.66666666666667</v>
      </c>
    </row>
    <row r="505" ht="17.2" spans="1:11">
      <c r="A505" s="2"/>
      <c r="B505" s="3" t="s">
        <v>7</v>
      </c>
      <c r="C505" s="1">
        <v>6</v>
      </c>
      <c r="D505" s="1" t="s">
        <v>14</v>
      </c>
      <c r="E505" s="1">
        <v>21</v>
      </c>
      <c r="F505" s="1">
        <v>1</v>
      </c>
      <c r="G505" s="1">
        <v>11</v>
      </c>
      <c r="H505" s="1">
        <v>94</v>
      </c>
      <c r="I505" s="1">
        <v>73</v>
      </c>
      <c r="K505" s="1">
        <f t="shared" si="31"/>
        <v>0.648936170212766</v>
      </c>
    </row>
    <row r="506" ht="17.2" spans="1:11">
      <c r="A506" s="2"/>
      <c r="B506" s="3" t="s">
        <v>7</v>
      </c>
      <c r="C506" s="1">
        <v>7</v>
      </c>
      <c r="D506" s="1" t="s">
        <v>15</v>
      </c>
      <c r="E506" s="1">
        <v>15</v>
      </c>
      <c r="F506" s="1">
        <v>1</v>
      </c>
      <c r="G506" s="1">
        <v>5</v>
      </c>
      <c r="H506" s="1">
        <v>98</v>
      </c>
      <c r="I506" s="1">
        <v>83</v>
      </c>
      <c r="K506" s="1">
        <f t="shared" si="31"/>
        <v>0.785714285714286</v>
      </c>
    </row>
    <row r="507" ht="17.2" spans="1:11">
      <c r="A507" s="2"/>
      <c r="B507" s="3" t="s">
        <v>7</v>
      </c>
      <c r="C507" s="1">
        <v>8</v>
      </c>
      <c r="D507" s="1" t="s">
        <v>16</v>
      </c>
      <c r="E507" s="1">
        <v>9</v>
      </c>
      <c r="F507" s="1">
        <v>1</v>
      </c>
      <c r="G507" s="1">
        <v>1</v>
      </c>
      <c r="H507" s="1">
        <v>99</v>
      </c>
      <c r="I507" s="1">
        <v>90</v>
      </c>
      <c r="K507" s="1">
        <f t="shared" si="31"/>
        <v>0.888888888888889</v>
      </c>
    </row>
    <row r="508" ht="17.2" spans="1:11">
      <c r="A508" s="2"/>
      <c r="B508" s="3" t="s">
        <v>7</v>
      </c>
      <c r="C508" s="1">
        <v>9</v>
      </c>
      <c r="D508" s="1" t="s">
        <v>17</v>
      </c>
      <c r="E508" s="1">
        <v>12</v>
      </c>
      <c r="F508" s="1">
        <v>1</v>
      </c>
      <c r="G508" s="1">
        <v>3</v>
      </c>
      <c r="H508" s="1">
        <v>100</v>
      </c>
      <c r="I508" s="1">
        <v>88</v>
      </c>
      <c r="K508" s="1">
        <f t="shared" si="31"/>
        <v>0.84</v>
      </c>
    </row>
    <row r="509" ht="17.2" spans="1:11">
      <c r="A509" s="2"/>
      <c r="B509" s="3" t="s">
        <v>7</v>
      </c>
      <c r="C509" s="1">
        <v>10</v>
      </c>
      <c r="D509" s="1" t="s">
        <v>18</v>
      </c>
      <c r="E509" s="1">
        <v>13</v>
      </c>
      <c r="F509" s="1">
        <v>1</v>
      </c>
      <c r="G509" s="1">
        <v>15</v>
      </c>
      <c r="H509" s="1">
        <v>76</v>
      </c>
      <c r="I509" s="1">
        <v>63</v>
      </c>
      <c r="K509" s="1">
        <f t="shared" si="31"/>
        <v>0.618421052631579</v>
      </c>
    </row>
    <row r="510" ht="17.2" spans="1:11">
      <c r="A510" s="2"/>
      <c r="B510" s="3" t="s">
        <v>7</v>
      </c>
      <c r="C510" s="1">
        <v>11</v>
      </c>
      <c r="D510" s="1" t="s">
        <v>19</v>
      </c>
      <c r="E510" s="1">
        <v>12</v>
      </c>
      <c r="F510" s="1">
        <v>3</v>
      </c>
      <c r="G510" s="1">
        <v>1</v>
      </c>
      <c r="H510" s="1">
        <v>94</v>
      </c>
      <c r="I510" s="1">
        <v>82</v>
      </c>
      <c r="K510" s="1">
        <f t="shared" si="31"/>
        <v>0.829787234042553</v>
      </c>
    </row>
    <row r="511" ht="17.2" spans="1:11">
      <c r="A511" s="2"/>
      <c r="B511" s="3" t="s">
        <v>7</v>
      </c>
      <c r="C511" s="1">
        <v>12</v>
      </c>
      <c r="D511" s="1" t="s">
        <v>20</v>
      </c>
      <c r="E511" s="1">
        <v>5</v>
      </c>
      <c r="F511" s="1">
        <v>1</v>
      </c>
      <c r="G511" s="1">
        <v>2</v>
      </c>
      <c r="H511" s="1">
        <v>98</v>
      </c>
      <c r="I511" s="1">
        <v>93</v>
      </c>
      <c r="K511" s="1">
        <f t="shared" si="31"/>
        <v>0.918367346938776</v>
      </c>
    </row>
    <row r="512" ht="17.2" spans="1:11">
      <c r="A512" s="2"/>
      <c r="B512" s="3" t="s">
        <v>7</v>
      </c>
      <c r="C512" s="1">
        <v>13</v>
      </c>
      <c r="D512" s="1" t="s">
        <v>21</v>
      </c>
      <c r="E512" s="1">
        <v>9</v>
      </c>
      <c r="F512" s="1">
        <v>3</v>
      </c>
      <c r="G512" s="1">
        <v>1</v>
      </c>
      <c r="H512" s="1">
        <v>99</v>
      </c>
      <c r="I512" s="1">
        <v>90</v>
      </c>
      <c r="K512" s="1">
        <f t="shared" si="31"/>
        <v>0.868686868686869</v>
      </c>
    </row>
    <row r="513" ht="17.2" spans="1:11">
      <c r="A513" s="2"/>
      <c r="B513" s="3" t="s">
        <v>7</v>
      </c>
      <c r="C513" s="1">
        <v>14</v>
      </c>
      <c r="D513" s="1" t="s">
        <v>22</v>
      </c>
      <c r="E513" s="1">
        <v>9</v>
      </c>
      <c r="F513" s="1">
        <v>1</v>
      </c>
      <c r="G513" s="1">
        <v>2</v>
      </c>
      <c r="H513" s="1">
        <v>98</v>
      </c>
      <c r="I513" s="1">
        <v>89</v>
      </c>
      <c r="K513" s="1">
        <f t="shared" si="31"/>
        <v>0.877551020408163</v>
      </c>
    </row>
    <row r="514" ht="17.2" spans="1:11">
      <c r="A514" s="2"/>
      <c r="B514" s="3" t="s">
        <v>55</v>
      </c>
      <c r="K514" s="1">
        <f>AVERAGE(K499:K513)</f>
        <v>0.501223827558386</v>
      </c>
    </row>
    <row r="515" ht="17.2" spans="1:11">
      <c r="A515" s="2"/>
      <c r="B515" s="3" t="s">
        <v>7</v>
      </c>
      <c r="C515" s="1">
        <v>0</v>
      </c>
      <c r="D515" s="1" t="s">
        <v>8</v>
      </c>
      <c r="E515" s="1">
        <v>25</v>
      </c>
      <c r="F515" s="1">
        <v>2</v>
      </c>
      <c r="G515" s="1">
        <v>27</v>
      </c>
      <c r="H515" s="1">
        <v>65</v>
      </c>
      <c r="I515" s="1">
        <v>40</v>
      </c>
      <c r="K515" s="1">
        <f t="shared" ref="K515:K529" si="32">1-(E515+F515+G515)/H515</f>
        <v>0.169230769230769</v>
      </c>
    </row>
    <row r="516" ht="17.2" spans="1:11">
      <c r="A516" s="2"/>
      <c r="B516" s="3" t="s">
        <v>7</v>
      </c>
      <c r="C516" s="1">
        <v>1</v>
      </c>
      <c r="D516" s="1" t="s">
        <v>9</v>
      </c>
      <c r="E516" s="1">
        <v>33</v>
      </c>
      <c r="F516" s="1">
        <v>10</v>
      </c>
      <c r="G516" s="1">
        <v>22</v>
      </c>
      <c r="H516" s="1">
        <v>119</v>
      </c>
      <c r="I516" s="1">
        <v>86</v>
      </c>
      <c r="K516" s="1">
        <f t="shared" si="32"/>
        <v>0.453781512605042</v>
      </c>
    </row>
    <row r="517" ht="17.2" spans="1:11">
      <c r="A517" s="2"/>
      <c r="B517" s="3" t="s">
        <v>7</v>
      </c>
      <c r="C517" s="1">
        <v>2</v>
      </c>
      <c r="D517" s="1" t="s">
        <v>10</v>
      </c>
      <c r="E517" s="1">
        <v>38</v>
      </c>
      <c r="F517" s="1">
        <v>12</v>
      </c>
      <c r="G517" s="1">
        <v>8</v>
      </c>
      <c r="H517" s="1">
        <v>159</v>
      </c>
      <c r="I517" s="1">
        <v>121</v>
      </c>
      <c r="K517" s="1">
        <f t="shared" si="32"/>
        <v>0.635220125786164</v>
      </c>
    </row>
    <row r="518" ht="17.2" spans="1:11">
      <c r="A518" s="2"/>
      <c r="B518" s="3" t="s">
        <v>7</v>
      </c>
      <c r="C518" s="1">
        <v>3</v>
      </c>
      <c r="D518" s="1" t="s">
        <v>11</v>
      </c>
      <c r="E518" s="1">
        <v>30</v>
      </c>
      <c r="F518" s="1">
        <v>12</v>
      </c>
      <c r="G518" s="1">
        <v>4</v>
      </c>
      <c r="H518" s="1">
        <v>164</v>
      </c>
      <c r="I518" s="1">
        <v>134</v>
      </c>
      <c r="K518" s="1">
        <f t="shared" si="32"/>
        <v>0.719512195121951</v>
      </c>
    </row>
    <row r="519" ht="17.2" spans="1:11">
      <c r="A519" s="2"/>
      <c r="B519" s="3" t="s">
        <v>7</v>
      </c>
      <c r="C519" s="1">
        <v>4</v>
      </c>
      <c r="D519" s="1" t="s">
        <v>12</v>
      </c>
      <c r="E519" s="1">
        <v>23</v>
      </c>
      <c r="F519" s="1">
        <v>9</v>
      </c>
      <c r="G519" s="1">
        <v>28</v>
      </c>
      <c r="H519" s="1">
        <v>118</v>
      </c>
      <c r="I519" s="1">
        <v>95</v>
      </c>
      <c r="K519" s="1">
        <f t="shared" si="32"/>
        <v>0.491525423728814</v>
      </c>
    </row>
    <row r="520" ht="17.2" spans="1:11">
      <c r="A520" s="2"/>
      <c r="B520" s="3" t="s">
        <v>7</v>
      </c>
      <c r="C520" s="1">
        <v>5</v>
      </c>
      <c r="D520" s="1" t="s">
        <v>13</v>
      </c>
      <c r="E520" s="1">
        <v>20</v>
      </c>
      <c r="F520" s="1">
        <v>5</v>
      </c>
      <c r="G520" s="1">
        <v>24</v>
      </c>
      <c r="H520" s="1">
        <v>68</v>
      </c>
      <c r="I520" s="1">
        <v>48</v>
      </c>
      <c r="K520" s="1">
        <f t="shared" si="32"/>
        <v>0.279411764705882</v>
      </c>
    </row>
    <row r="521" ht="17.2" spans="1:11">
      <c r="A521" s="2"/>
      <c r="B521" s="3" t="s">
        <v>7</v>
      </c>
      <c r="C521" s="1">
        <v>6</v>
      </c>
      <c r="D521" s="1" t="s">
        <v>14</v>
      </c>
      <c r="E521" s="1">
        <v>31</v>
      </c>
      <c r="F521" s="1">
        <v>7</v>
      </c>
      <c r="G521" s="1">
        <v>12</v>
      </c>
      <c r="H521" s="1">
        <v>99</v>
      </c>
      <c r="I521" s="1">
        <v>68</v>
      </c>
      <c r="K521" s="1">
        <f t="shared" si="32"/>
        <v>0.494949494949495</v>
      </c>
    </row>
    <row r="522" ht="17.2" spans="1:11">
      <c r="A522" s="2"/>
      <c r="B522" s="3" t="s">
        <v>7</v>
      </c>
      <c r="C522" s="1">
        <v>7</v>
      </c>
      <c r="D522" s="1" t="s">
        <v>15</v>
      </c>
      <c r="E522" s="1">
        <v>20</v>
      </c>
      <c r="F522" s="1">
        <v>8</v>
      </c>
      <c r="G522" s="1">
        <v>16</v>
      </c>
      <c r="H522" s="1">
        <v>115</v>
      </c>
      <c r="I522" s="1">
        <v>95</v>
      </c>
      <c r="K522" s="1">
        <f t="shared" si="32"/>
        <v>0.617391304347826</v>
      </c>
    </row>
    <row r="523" ht="17.2" spans="1:11">
      <c r="A523" s="2"/>
      <c r="B523" s="3" t="s">
        <v>7</v>
      </c>
      <c r="C523" s="1">
        <v>8</v>
      </c>
      <c r="D523" s="1" t="s">
        <v>16</v>
      </c>
      <c r="E523" s="1">
        <v>12</v>
      </c>
      <c r="F523" s="1">
        <v>12</v>
      </c>
      <c r="G523" s="1">
        <v>10</v>
      </c>
      <c r="H523" s="1">
        <v>157</v>
      </c>
      <c r="I523" s="1">
        <v>145</v>
      </c>
      <c r="K523" s="1">
        <f t="shared" si="32"/>
        <v>0.78343949044586</v>
      </c>
    </row>
    <row r="524" ht="17.2" spans="1:11">
      <c r="A524" s="2"/>
      <c r="B524" s="3" t="s">
        <v>7</v>
      </c>
      <c r="C524" s="1">
        <v>9</v>
      </c>
      <c r="D524" s="1" t="s">
        <v>17</v>
      </c>
      <c r="E524" s="1">
        <v>15</v>
      </c>
      <c r="F524" s="1">
        <v>13</v>
      </c>
      <c r="G524" s="1">
        <v>8</v>
      </c>
      <c r="H524" s="1">
        <v>159</v>
      </c>
      <c r="I524" s="1">
        <v>144</v>
      </c>
      <c r="K524" s="1">
        <f t="shared" si="32"/>
        <v>0.773584905660377</v>
      </c>
    </row>
    <row r="525" ht="17.2" spans="1:11">
      <c r="A525" s="2"/>
      <c r="B525" s="3" t="s">
        <v>7</v>
      </c>
      <c r="C525" s="1">
        <v>10</v>
      </c>
      <c r="D525" s="1" t="s">
        <v>18</v>
      </c>
      <c r="E525" s="1">
        <v>23</v>
      </c>
      <c r="F525" s="1">
        <v>14</v>
      </c>
      <c r="G525" s="1">
        <v>14</v>
      </c>
      <c r="H525" s="1">
        <v>152</v>
      </c>
      <c r="I525" s="1">
        <v>129</v>
      </c>
      <c r="K525" s="1">
        <f t="shared" si="32"/>
        <v>0.664473684210526</v>
      </c>
    </row>
    <row r="526" ht="17.2" spans="1:11">
      <c r="A526" s="2"/>
      <c r="B526" s="3" t="s">
        <v>7</v>
      </c>
      <c r="C526" s="1">
        <v>11</v>
      </c>
      <c r="D526" s="1" t="s">
        <v>19</v>
      </c>
      <c r="E526" s="1">
        <v>31</v>
      </c>
      <c r="F526" s="1">
        <v>13</v>
      </c>
      <c r="G526" s="1">
        <v>13</v>
      </c>
      <c r="H526" s="1">
        <v>131</v>
      </c>
      <c r="I526" s="1">
        <v>100</v>
      </c>
      <c r="K526" s="1">
        <f t="shared" si="32"/>
        <v>0.564885496183206</v>
      </c>
    </row>
    <row r="527" ht="17.2" spans="1:11">
      <c r="A527" s="2"/>
      <c r="B527" s="3" t="s">
        <v>7</v>
      </c>
      <c r="C527" s="1">
        <v>12</v>
      </c>
      <c r="D527" s="1" t="s">
        <v>20</v>
      </c>
      <c r="E527" s="1">
        <v>7</v>
      </c>
      <c r="F527" s="1">
        <v>12</v>
      </c>
      <c r="G527" s="1">
        <v>16</v>
      </c>
      <c r="H527" s="1">
        <v>152</v>
      </c>
      <c r="I527" s="1">
        <v>145</v>
      </c>
      <c r="K527" s="1">
        <f t="shared" si="32"/>
        <v>0.769736842105263</v>
      </c>
    </row>
    <row r="528" ht="17.2" spans="1:11">
      <c r="A528" s="2"/>
      <c r="B528" s="3" t="s">
        <v>7</v>
      </c>
      <c r="C528" s="1">
        <v>13</v>
      </c>
      <c r="D528" s="1" t="s">
        <v>21</v>
      </c>
      <c r="E528" s="1">
        <v>17</v>
      </c>
      <c r="F528" s="1">
        <v>13</v>
      </c>
      <c r="G528" s="1">
        <v>8</v>
      </c>
      <c r="H528" s="1">
        <v>158</v>
      </c>
      <c r="I528" s="1">
        <v>141</v>
      </c>
      <c r="K528" s="1">
        <f t="shared" si="32"/>
        <v>0.759493670886076</v>
      </c>
    </row>
    <row r="529" ht="17.2" spans="1:11">
      <c r="A529" s="2"/>
      <c r="B529" s="3" t="s">
        <v>7</v>
      </c>
      <c r="C529" s="1">
        <v>14</v>
      </c>
      <c r="D529" s="1" t="s">
        <v>22</v>
      </c>
      <c r="E529" s="1">
        <v>8</v>
      </c>
      <c r="F529" s="1">
        <v>13</v>
      </c>
      <c r="G529" s="1">
        <v>13</v>
      </c>
      <c r="H529" s="1">
        <v>152</v>
      </c>
      <c r="I529" s="1">
        <v>144</v>
      </c>
      <c r="K529" s="1">
        <f t="shared" si="32"/>
        <v>0.776315789473684</v>
      </c>
    </row>
    <row r="530" ht="17.2" spans="1:11">
      <c r="A530" s="2"/>
      <c r="B530" s="3" t="s">
        <v>56</v>
      </c>
      <c r="K530" s="1">
        <f>AVERAGE(K515:K529)</f>
        <v>0.596863497962729</v>
      </c>
    </row>
    <row r="531" ht="17.2" spans="1:11">
      <c r="A531" s="2"/>
      <c r="B531" s="3" t="s">
        <v>7</v>
      </c>
      <c r="C531" s="1">
        <v>0</v>
      </c>
      <c r="D531" s="1" t="s">
        <v>8</v>
      </c>
      <c r="E531" s="1">
        <v>14</v>
      </c>
      <c r="F531" s="1">
        <v>1</v>
      </c>
      <c r="G531" s="1">
        <v>7</v>
      </c>
      <c r="H531" s="1">
        <v>221</v>
      </c>
      <c r="I531" s="1">
        <v>207</v>
      </c>
      <c r="K531" s="1">
        <f t="shared" ref="K531:K545" si="33">1-(E531+F531+G531)/H531</f>
        <v>0.900452488687783</v>
      </c>
    </row>
    <row r="532" ht="17.2" spans="1:11">
      <c r="A532" s="2"/>
      <c r="B532" s="3" t="s">
        <v>7</v>
      </c>
      <c r="C532" s="1">
        <v>1</v>
      </c>
      <c r="D532" s="1" t="s">
        <v>9</v>
      </c>
      <c r="E532" s="1">
        <v>14</v>
      </c>
      <c r="F532" s="1">
        <v>3</v>
      </c>
      <c r="G532" s="1">
        <v>8</v>
      </c>
      <c r="H532" s="1">
        <v>226</v>
      </c>
      <c r="I532" s="1">
        <v>212</v>
      </c>
      <c r="K532" s="1">
        <f t="shared" si="33"/>
        <v>0.889380530973451</v>
      </c>
    </row>
    <row r="533" ht="17.2" spans="1:11">
      <c r="A533" s="2"/>
      <c r="B533" s="3" t="s">
        <v>7</v>
      </c>
      <c r="C533" s="1">
        <v>2</v>
      </c>
      <c r="D533" s="1" t="s">
        <v>10</v>
      </c>
      <c r="E533" s="1">
        <v>6</v>
      </c>
      <c r="F533" s="1">
        <v>1</v>
      </c>
      <c r="G533" s="1">
        <v>4</v>
      </c>
      <c r="H533" s="1">
        <v>218</v>
      </c>
      <c r="I533" s="1">
        <v>212</v>
      </c>
      <c r="K533" s="1">
        <f t="shared" si="33"/>
        <v>0.94954128440367</v>
      </c>
    </row>
    <row r="534" ht="17.2" spans="1:11">
      <c r="A534" s="2"/>
      <c r="B534" s="3" t="s">
        <v>7</v>
      </c>
      <c r="C534" s="1">
        <v>3</v>
      </c>
      <c r="D534" s="1" t="s">
        <v>11</v>
      </c>
      <c r="E534" s="1">
        <v>4</v>
      </c>
      <c r="F534" s="1">
        <v>0</v>
      </c>
      <c r="G534" s="1">
        <v>5</v>
      </c>
      <c r="H534" s="1">
        <v>212</v>
      </c>
      <c r="I534" s="1">
        <v>208</v>
      </c>
      <c r="K534" s="1">
        <f t="shared" si="33"/>
        <v>0.957547169811321</v>
      </c>
    </row>
    <row r="535" ht="17.2" spans="1:11">
      <c r="A535" s="2"/>
      <c r="B535" s="3" t="s">
        <v>7</v>
      </c>
      <c r="C535" s="1">
        <v>4</v>
      </c>
      <c r="D535" s="1" t="s">
        <v>12</v>
      </c>
      <c r="E535" s="1">
        <v>4</v>
      </c>
      <c r="F535" s="1">
        <v>2</v>
      </c>
      <c r="G535" s="1">
        <v>8</v>
      </c>
      <c r="H535" s="1">
        <v>217</v>
      </c>
      <c r="I535" s="1">
        <v>213</v>
      </c>
      <c r="K535" s="1">
        <f t="shared" si="33"/>
        <v>0.935483870967742</v>
      </c>
    </row>
    <row r="536" ht="17.2" spans="1:11">
      <c r="A536" s="2"/>
      <c r="B536" s="3" t="s">
        <v>7</v>
      </c>
      <c r="C536" s="1">
        <v>5</v>
      </c>
      <c r="D536" s="1" t="s">
        <v>13</v>
      </c>
      <c r="E536" s="1">
        <v>4</v>
      </c>
      <c r="F536" s="1">
        <v>0</v>
      </c>
      <c r="G536" s="1">
        <v>4</v>
      </c>
      <c r="H536" s="1">
        <v>214</v>
      </c>
      <c r="I536" s="1">
        <v>210</v>
      </c>
      <c r="K536" s="1">
        <f t="shared" si="33"/>
        <v>0.962616822429907</v>
      </c>
    </row>
    <row r="537" ht="17.2" spans="1:11">
      <c r="A537" s="2"/>
      <c r="B537" s="3" t="s">
        <v>7</v>
      </c>
      <c r="C537" s="1">
        <v>6</v>
      </c>
      <c r="D537" s="1" t="s">
        <v>14</v>
      </c>
      <c r="E537" s="1">
        <v>17</v>
      </c>
      <c r="F537" s="1">
        <v>0</v>
      </c>
      <c r="G537" s="1">
        <v>8</v>
      </c>
      <c r="H537" s="1">
        <v>221</v>
      </c>
      <c r="I537" s="1">
        <v>204</v>
      </c>
      <c r="K537" s="1">
        <f t="shared" si="33"/>
        <v>0.886877828054299</v>
      </c>
    </row>
    <row r="538" ht="17.2" spans="1:11">
      <c r="A538" s="2"/>
      <c r="B538" s="3" t="s">
        <v>7</v>
      </c>
      <c r="C538" s="1">
        <v>7</v>
      </c>
      <c r="D538" s="1" t="s">
        <v>15</v>
      </c>
      <c r="E538" s="1">
        <v>9</v>
      </c>
      <c r="F538" s="1">
        <v>0</v>
      </c>
      <c r="G538" s="1">
        <v>11</v>
      </c>
      <c r="H538" s="1">
        <v>216</v>
      </c>
      <c r="I538" s="1">
        <v>207</v>
      </c>
      <c r="K538" s="1">
        <f t="shared" si="33"/>
        <v>0.907407407407407</v>
      </c>
    </row>
    <row r="539" ht="17.2" spans="1:11">
      <c r="A539" s="2"/>
      <c r="B539" s="3" t="s">
        <v>7</v>
      </c>
      <c r="C539" s="1">
        <v>8</v>
      </c>
      <c r="D539" s="1" t="s">
        <v>16</v>
      </c>
      <c r="E539" s="1">
        <v>1</v>
      </c>
      <c r="F539" s="1">
        <v>0</v>
      </c>
      <c r="G539" s="1">
        <v>3</v>
      </c>
      <c r="H539" s="1">
        <v>216</v>
      </c>
      <c r="I539" s="1">
        <v>215</v>
      </c>
      <c r="K539" s="1">
        <f t="shared" si="33"/>
        <v>0.981481481481482</v>
      </c>
    </row>
    <row r="540" ht="17.2" spans="1:11">
      <c r="A540" s="2"/>
      <c r="B540" s="3" t="s">
        <v>7</v>
      </c>
      <c r="C540" s="1">
        <v>9</v>
      </c>
      <c r="D540" s="1" t="s">
        <v>17</v>
      </c>
      <c r="E540" s="1">
        <v>2</v>
      </c>
      <c r="F540" s="1">
        <v>0</v>
      </c>
      <c r="G540" s="1">
        <v>4</v>
      </c>
      <c r="H540" s="1">
        <v>215</v>
      </c>
      <c r="I540" s="1">
        <v>213</v>
      </c>
      <c r="K540" s="1">
        <f t="shared" si="33"/>
        <v>0.972093023255814</v>
      </c>
    </row>
    <row r="541" ht="17.2" spans="1:11">
      <c r="A541" s="2"/>
      <c r="B541" s="3" t="s">
        <v>7</v>
      </c>
      <c r="C541" s="1">
        <v>10</v>
      </c>
      <c r="D541" s="1" t="s">
        <v>18</v>
      </c>
      <c r="E541" s="1">
        <v>12</v>
      </c>
      <c r="F541" s="1">
        <v>0</v>
      </c>
      <c r="G541" s="1">
        <v>9</v>
      </c>
      <c r="H541" s="1">
        <v>204</v>
      </c>
      <c r="I541" s="1">
        <v>192</v>
      </c>
      <c r="K541" s="1">
        <f t="shared" si="33"/>
        <v>0.897058823529412</v>
      </c>
    </row>
    <row r="542" ht="17.2" spans="1:11">
      <c r="A542" s="2"/>
      <c r="B542" s="3" t="s">
        <v>7</v>
      </c>
      <c r="C542" s="1">
        <v>11</v>
      </c>
      <c r="D542" s="1" t="s">
        <v>19</v>
      </c>
      <c r="E542" s="1">
        <v>17</v>
      </c>
      <c r="F542" s="1">
        <v>1</v>
      </c>
      <c r="G542" s="1">
        <v>4</v>
      </c>
      <c r="H542" s="1">
        <v>215</v>
      </c>
      <c r="I542" s="1">
        <v>198</v>
      </c>
      <c r="K542" s="1">
        <f t="shared" si="33"/>
        <v>0.897674418604651</v>
      </c>
    </row>
    <row r="543" ht="17.2" spans="1:11">
      <c r="A543" s="2"/>
      <c r="B543" s="3" t="s">
        <v>7</v>
      </c>
      <c r="C543" s="1">
        <v>12</v>
      </c>
      <c r="D543" s="1" t="s">
        <v>20</v>
      </c>
      <c r="E543" s="1">
        <v>0</v>
      </c>
      <c r="F543" s="1">
        <v>0</v>
      </c>
      <c r="G543" s="1">
        <v>3</v>
      </c>
      <c r="H543" s="1">
        <v>215</v>
      </c>
      <c r="I543" s="1">
        <v>215</v>
      </c>
      <c r="K543" s="1">
        <f t="shared" si="33"/>
        <v>0.986046511627907</v>
      </c>
    </row>
    <row r="544" ht="17.2" spans="1:11">
      <c r="A544" s="2"/>
      <c r="B544" s="3" t="s">
        <v>7</v>
      </c>
      <c r="C544" s="1">
        <v>13</v>
      </c>
      <c r="D544" s="1" t="s">
        <v>21</v>
      </c>
      <c r="E544" s="1">
        <v>0</v>
      </c>
      <c r="F544" s="1">
        <v>0</v>
      </c>
      <c r="G544" s="1">
        <v>2</v>
      </c>
      <c r="H544" s="1">
        <v>218</v>
      </c>
      <c r="I544" s="1">
        <v>218</v>
      </c>
      <c r="K544" s="1">
        <f t="shared" si="33"/>
        <v>0.990825688073395</v>
      </c>
    </row>
    <row r="545" ht="17.2" spans="1:11">
      <c r="A545" s="2"/>
      <c r="B545" s="3" t="s">
        <v>7</v>
      </c>
      <c r="C545" s="1">
        <v>14</v>
      </c>
      <c r="D545" s="1" t="s">
        <v>22</v>
      </c>
      <c r="E545" s="1">
        <v>0</v>
      </c>
      <c r="F545" s="1">
        <v>0</v>
      </c>
      <c r="G545" s="1">
        <v>4</v>
      </c>
      <c r="H545" s="1">
        <v>215</v>
      </c>
      <c r="I545" s="1">
        <v>215</v>
      </c>
      <c r="K545" s="1">
        <f t="shared" si="33"/>
        <v>0.981395348837209</v>
      </c>
    </row>
    <row r="546" ht="17.2" spans="1:11">
      <c r="A546" s="2"/>
      <c r="B546" s="3" t="s">
        <v>57</v>
      </c>
      <c r="K546" s="1">
        <f>AVERAGE(K531:K545)</f>
        <v>0.939725513209697</v>
      </c>
    </row>
    <row r="547" ht="17.2" spans="1:11">
      <c r="A547" s="2"/>
      <c r="B547" s="3" t="s">
        <v>7</v>
      </c>
      <c r="C547" s="1">
        <v>0</v>
      </c>
      <c r="D547" s="1" t="s">
        <v>8</v>
      </c>
      <c r="E547" s="1">
        <v>126</v>
      </c>
      <c r="F547" s="1">
        <v>10</v>
      </c>
      <c r="G547" s="1">
        <v>108</v>
      </c>
      <c r="H547" s="1">
        <v>452</v>
      </c>
      <c r="I547" s="1">
        <v>326</v>
      </c>
      <c r="K547" s="1">
        <f t="shared" ref="K547:K561" si="34">1-(E547+F547+G547)/H547</f>
        <v>0.460176991150443</v>
      </c>
    </row>
    <row r="548" ht="17.2" spans="1:11">
      <c r="A548" s="2"/>
      <c r="B548" s="3" t="s">
        <v>7</v>
      </c>
      <c r="C548" s="1">
        <v>1</v>
      </c>
      <c r="D548" s="1" t="s">
        <v>9</v>
      </c>
      <c r="E548" s="1">
        <v>123</v>
      </c>
      <c r="F548" s="1">
        <v>12</v>
      </c>
      <c r="G548" s="1">
        <v>56</v>
      </c>
      <c r="H548" s="1">
        <v>509</v>
      </c>
      <c r="I548" s="1">
        <v>386</v>
      </c>
      <c r="K548" s="1">
        <f t="shared" si="34"/>
        <v>0.62475442043222</v>
      </c>
    </row>
    <row r="549" ht="17.2" spans="1:11">
      <c r="A549" s="2"/>
      <c r="B549" s="3" t="s">
        <v>7</v>
      </c>
      <c r="C549" s="1">
        <v>2</v>
      </c>
      <c r="D549" s="1" t="s">
        <v>10</v>
      </c>
      <c r="E549" s="1">
        <v>112</v>
      </c>
      <c r="F549" s="1">
        <v>11</v>
      </c>
      <c r="G549" s="1">
        <v>21</v>
      </c>
      <c r="H549" s="1">
        <v>511</v>
      </c>
      <c r="I549" s="1">
        <v>399</v>
      </c>
      <c r="K549" s="1">
        <f t="shared" si="34"/>
        <v>0.718199608610568</v>
      </c>
    </row>
    <row r="550" ht="17.2" spans="1:11">
      <c r="A550" s="2"/>
      <c r="B550" s="3" t="s">
        <v>7</v>
      </c>
      <c r="C550" s="1">
        <v>3</v>
      </c>
      <c r="D550" s="1" t="s">
        <v>11</v>
      </c>
      <c r="E550" s="1">
        <v>124</v>
      </c>
      <c r="F550" s="1">
        <v>11</v>
      </c>
      <c r="G550" s="1">
        <v>34</v>
      </c>
      <c r="H550" s="1">
        <v>509</v>
      </c>
      <c r="I550" s="1">
        <v>385</v>
      </c>
      <c r="K550" s="1">
        <f t="shared" si="34"/>
        <v>0.667976424361493</v>
      </c>
    </row>
    <row r="551" ht="17.2" spans="1:11">
      <c r="A551" s="2"/>
      <c r="B551" s="3" t="s">
        <v>7</v>
      </c>
      <c r="C551" s="1">
        <v>4</v>
      </c>
      <c r="D551" s="1" t="s">
        <v>12</v>
      </c>
      <c r="E551" s="1">
        <v>110</v>
      </c>
      <c r="F551" s="1">
        <v>9</v>
      </c>
      <c r="G551" s="1">
        <v>55</v>
      </c>
      <c r="H551" s="1">
        <v>491</v>
      </c>
      <c r="I551" s="1">
        <v>381</v>
      </c>
      <c r="K551" s="1">
        <f t="shared" si="34"/>
        <v>0.645621181262729</v>
      </c>
    </row>
    <row r="552" ht="17.2" spans="1:11">
      <c r="A552" s="2"/>
      <c r="B552" s="3" t="s">
        <v>7</v>
      </c>
      <c r="C552" s="1">
        <v>5</v>
      </c>
      <c r="D552" s="1" t="s">
        <v>13</v>
      </c>
      <c r="E552" s="1">
        <v>119</v>
      </c>
      <c r="F552" s="1">
        <v>12</v>
      </c>
      <c r="G552" s="1">
        <v>78</v>
      </c>
      <c r="H552" s="1">
        <v>456</v>
      </c>
      <c r="I552" s="1">
        <v>337</v>
      </c>
      <c r="K552" s="1">
        <f t="shared" si="34"/>
        <v>0.541666666666667</v>
      </c>
    </row>
    <row r="553" ht="17.2" spans="1:11">
      <c r="A553" s="2"/>
      <c r="B553" s="3" t="s">
        <v>7</v>
      </c>
      <c r="C553" s="1">
        <v>6</v>
      </c>
      <c r="D553" s="1" t="s">
        <v>14</v>
      </c>
      <c r="E553" s="1">
        <v>150</v>
      </c>
      <c r="F553" s="1">
        <v>13</v>
      </c>
      <c r="G553" s="1">
        <v>12</v>
      </c>
      <c r="H553" s="1">
        <v>419</v>
      </c>
      <c r="I553" s="1">
        <v>269</v>
      </c>
      <c r="K553" s="1">
        <f t="shared" si="34"/>
        <v>0.582338902147971</v>
      </c>
    </row>
    <row r="554" ht="17.2" spans="1:11">
      <c r="A554" s="2"/>
      <c r="B554" s="3" t="s">
        <v>7</v>
      </c>
      <c r="C554" s="1">
        <v>7</v>
      </c>
      <c r="D554" s="1" t="s">
        <v>15</v>
      </c>
      <c r="E554" s="1">
        <v>126</v>
      </c>
      <c r="F554" s="1">
        <v>12</v>
      </c>
      <c r="G554" s="1">
        <v>28</v>
      </c>
      <c r="H554" s="1">
        <v>417</v>
      </c>
      <c r="I554" s="1">
        <v>291</v>
      </c>
      <c r="K554" s="1">
        <f t="shared" si="34"/>
        <v>0.601918465227818</v>
      </c>
    </row>
    <row r="555" ht="17.2" spans="1:11">
      <c r="A555" s="2"/>
      <c r="B555" s="3" t="s">
        <v>7</v>
      </c>
      <c r="C555" s="1">
        <v>8</v>
      </c>
      <c r="D555" s="1" t="s">
        <v>16</v>
      </c>
      <c r="E555" s="1">
        <v>89</v>
      </c>
      <c r="F555" s="1">
        <v>13</v>
      </c>
      <c r="G555" s="1">
        <v>20</v>
      </c>
      <c r="H555" s="1">
        <v>430</v>
      </c>
      <c r="I555" s="1">
        <v>341</v>
      </c>
      <c r="K555" s="1">
        <f t="shared" si="34"/>
        <v>0.716279069767442</v>
      </c>
    </row>
    <row r="556" ht="17.2" spans="1:11">
      <c r="A556" s="2"/>
      <c r="B556" s="3" t="s">
        <v>7</v>
      </c>
      <c r="C556" s="1">
        <v>9</v>
      </c>
      <c r="D556" s="1" t="s">
        <v>17</v>
      </c>
      <c r="E556" s="1">
        <v>97</v>
      </c>
      <c r="F556" s="1">
        <v>12</v>
      </c>
      <c r="G556" s="1">
        <v>19</v>
      </c>
      <c r="H556" s="1">
        <v>433</v>
      </c>
      <c r="I556" s="1">
        <v>336</v>
      </c>
      <c r="K556" s="1">
        <f t="shared" si="34"/>
        <v>0.704387990762125</v>
      </c>
    </row>
    <row r="557" ht="17.2" spans="1:11">
      <c r="A557" s="2"/>
      <c r="B557" s="3" t="s">
        <v>7</v>
      </c>
      <c r="C557" s="1">
        <v>10</v>
      </c>
      <c r="D557" s="1" t="s">
        <v>18</v>
      </c>
      <c r="E557" s="1">
        <v>181</v>
      </c>
      <c r="F557" s="1">
        <v>2</v>
      </c>
      <c r="G557" s="1">
        <v>28</v>
      </c>
      <c r="H557" s="1">
        <v>373</v>
      </c>
      <c r="I557" s="1">
        <v>192</v>
      </c>
      <c r="K557" s="1">
        <f t="shared" si="34"/>
        <v>0.434316353887399</v>
      </c>
    </row>
    <row r="558" ht="17.2" spans="1:11">
      <c r="A558" s="2"/>
      <c r="B558" s="3" t="s">
        <v>7</v>
      </c>
      <c r="C558" s="1">
        <v>11</v>
      </c>
      <c r="D558" s="1" t="s">
        <v>19</v>
      </c>
      <c r="E558" s="1">
        <v>196</v>
      </c>
      <c r="F558" s="1">
        <v>1</v>
      </c>
      <c r="G558" s="1">
        <v>21</v>
      </c>
      <c r="H558" s="1">
        <v>364</v>
      </c>
      <c r="I558" s="1">
        <v>168</v>
      </c>
      <c r="K558" s="1">
        <f t="shared" si="34"/>
        <v>0.401098901098901</v>
      </c>
    </row>
    <row r="559" ht="17.2" spans="1:11">
      <c r="A559" s="2"/>
      <c r="B559" s="3" t="s">
        <v>7</v>
      </c>
      <c r="C559" s="1">
        <v>12</v>
      </c>
      <c r="D559" s="1" t="s">
        <v>20</v>
      </c>
      <c r="E559" s="1">
        <v>72</v>
      </c>
      <c r="F559" s="1">
        <v>12</v>
      </c>
      <c r="G559" s="1">
        <v>21</v>
      </c>
      <c r="H559" s="1">
        <v>420</v>
      </c>
      <c r="I559" s="1">
        <v>348</v>
      </c>
      <c r="K559" s="1">
        <f t="shared" si="34"/>
        <v>0.75</v>
      </c>
    </row>
    <row r="560" ht="17.2" spans="1:11">
      <c r="A560" s="2"/>
      <c r="B560" s="3" t="s">
        <v>7</v>
      </c>
      <c r="C560" s="1">
        <v>13</v>
      </c>
      <c r="D560" s="1" t="s">
        <v>21</v>
      </c>
      <c r="E560" s="1">
        <v>83</v>
      </c>
      <c r="F560" s="1">
        <v>15</v>
      </c>
      <c r="G560" s="1">
        <v>28</v>
      </c>
      <c r="H560" s="1">
        <v>367</v>
      </c>
      <c r="I560" s="1">
        <v>284</v>
      </c>
      <c r="K560" s="1">
        <f t="shared" si="34"/>
        <v>0.656675749318801</v>
      </c>
    </row>
    <row r="561" ht="17.2" spans="1:11">
      <c r="A561" s="2"/>
      <c r="B561" s="3" t="s">
        <v>7</v>
      </c>
      <c r="C561" s="1">
        <v>14</v>
      </c>
      <c r="D561" s="1" t="s">
        <v>22</v>
      </c>
      <c r="E561" s="1">
        <v>127</v>
      </c>
      <c r="F561" s="1">
        <v>8</v>
      </c>
      <c r="G561" s="1">
        <v>21</v>
      </c>
      <c r="H561" s="1">
        <v>420</v>
      </c>
      <c r="I561" s="1">
        <v>293</v>
      </c>
      <c r="K561" s="1">
        <f t="shared" si="34"/>
        <v>0.628571428571429</v>
      </c>
    </row>
    <row r="562" ht="17.2" spans="1:11">
      <c r="A562" s="2"/>
      <c r="B562" s="3" t="s">
        <v>58</v>
      </c>
      <c r="K562" s="1">
        <f>AVERAGE(K547:K561)</f>
        <v>0.608932143551067</v>
      </c>
    </row>
    <row r="563" ht="17.2" spans="1:11">
      <c r="A563" s="2"/>
      <c r="B563" s="3" t="s">
        <v>7</v>
      </c>
      <c r="C563" s="1">
        <v>0</v>
      </c>
      <c r="D563" s="1" t="s">
        <v>8</v>
      </c>
      <c r="E563" s="1">
        <v>0</v>
      </c>
      <c r="F563" s="1">
        <v>0</v>
      </c>
      <c r="G563" s="1">
        <v>161</v>
      </c>
      <c r="H563" s="1">
        <v>0</v>
      </c>
      <c r="I563" s="1">
        <v>0</v>
      </c>
      <c r="K563" s="1" t="e">
        <f t="shared" ref="K563:K577" si="35">1-(E563+F563+G563)/H563</f>
        <v>#DIV/0!</v>
      </c>
    </row>
    <row r="564" ht="17.2" spans="1:11">
      <c r="A564" s="2"/>
      <c r="B564" s="3" t="s">
        <v>7</v>
      </c>
      <c r="C564" s="1">
        <v>1</v>
      </c>
      <c r="D564" s="1" t="s">
        <v>9</v>
      </c>
      <c r="E564" s="1">
        <v>25</v>
      </c>
      <c r="F564" s="1">
        <v>5</v>
      </c>
      <c r="G564" s="1">
        <v>4</v>
      </c>
      <c r="H564" s="1">
        <v>246</v>
      </c>
      <c r="I564" s="1">
        <v>221</v>
      </c>
      <c r="K564" s="1">
        <f t="shared" si="35"/>
        <v>0.861788617886179</v>
      </c>
    </row>
    <row r="565" ht="17.2" spans="1:11">
      <c r="A565" s="2"/>
      <c r="B565" s="3" t="s">
        <v>7</v>
      </c>
      <c r="C565" s="1">
        <v>2</v>
      </c>
      <c r="D565" s="1" t="s">
        <v>10</v>
      </c>
      <c r="E565" s="1">
        <v>42</v>
      </c>
      <c r="F565" s="1">
        <v>5</v>
      </c>
      <c r="G565" s="1">
        <v>38</v>
      </c>
      <c r="H565" s="1">
        <v>224</v>
      </c>
      <c r="I565" s="1">
        <v>182</v>
      </c>
      <c r="K565" s="1">
        <f t="shared" si="35"/>
        <v>0.620535714285714</v>
      </c>
    </row>
    <row r="566" ht="17.2" spans="1:11">
      <c r="A566" s="2"/>
      <c r="B566" s="3" t="s">
        <v>7</v>
      </c>
      <c r="C566" s="1">
        <v>3</v>
      </c>
      <c r="D566" s="1" t="s">
        <v>11</v>
      </c>
      <c r="E566" s="1">
        <v>53</v>
      </c>
      <c r="F566" s="1">
        <v>6</v>
      </c>
      <c r="G566" s="1">
        <v>37</v>
      </c>
      <c r="H566" s="1">
        <v>248</v>
      </c>
      <c r="I566" s="1">
        <v>195</v>
      </c>
      <c r="K566" s="1">
        <f t="shared" si="35"/>
        <v>0.612903225806452</v>
      </c>
    </row>
    <row r="567" ht="17.2" spans="1:11">
      <c r="A567" s="2"/>
      <c r="B567" s="3" t="s">
        <v>7</v>
      </c>
      <c r="C567" s="1">
        <v>4</v>
      </c>
      <c r="D567" s="1" t="s">
        <v>12</v>
      </c>
      <c r="E567" s="1">
        <v>19</v>
      </c>
      <c r="F567" s="1">
        <v>4</v>
      </c>
      <c r="G567" s="1">
        <v>2</v>
      </c>
      <c r="H567" s="1">
        <v>249</v>
      </c>
      <c r="I567" s="1">
        <v>230</v>
      </c>
      <c r="K567" s="1">
        <f t="shared" si="35"/>
        <v>0.899598393574297</v>
      </c>
    </row>
    <row r="568" ht="17.2" spans="1:11">
      <c r="A568" s="2"/>
      <c r="B568" s="3" t="s">
        <v>7</v>
      </c>
      <c r="C568" s="1">
        <v>5</v>
      </c>
      <c r="D568" s="1" t="s">
        <v>13</v>
      </c>
      <c r="E568" s="1">
        <v>0</v>
      </c>
      <c r="F568" s="1">
        <v>0</v>
      </c>
      <c r="G568" s="1">
        <v>183</v>
      </c>
      <c r="H568" s="1">
        <v>0</v>
      </c>
      <c r="I568" s="1">
        <v>0</v>
      </c>
      <c r="K568" s="1" t="e">
        <f t="shared" si="35"/>
        <v>#DIV/0!</v>
      </c>
    </row>
    <row r="569" ht="17.2" spans="1:11">
      <c r="A569" s="2"/>
      <c r="B569" s="3" t="s">
        <v>7</v>
      </c>
      <c r="C569" s="1">
        <v>6</v>
      </c>
      <c r="D569" s="1" t="s">
        <v>14</v>
      </c>
      <c r="E569" s="1">
        <v>31</v>
      </c>
      <c r="F569" s="1">
        <v>2</v>
      </c>
      <c r="G569" s="1">
        <v>39</v>
      </c>
      <c r="H569" s="1">
        <v>78</v>
      </c>
      <c r="I569" s="1">
        <v>47</v>
      </c>
      <c r="K569" s="1">
        <f t="shared" si="35"/>
        <v>0.0769230769230769</v>
      </c>
    </row>
    <row r="570" ht="17.2" spans="1:11">
      <c r="A570" s="2"/>
      <c r="B570" s="3" t="s">
        <v>7</v>
      </c>
      <c r="C570" s="1">
        <v>7</v>
      </c>
      <c r="D570" s="1" t="s">
        <v>15</v>
      </c>
      <c r="E570" s="1">
        <v>10</v>
      </c>
      <c r="F570" s="1">
        <v>1</v>
      </c>
      <c r="G570" s="1">
        <v>96</v>
      </c>
      <c r="H570" s="1">
        <v>55</v>
      </c>
      <c r="I570" s="1">
        <v>45</v>
      </c>
      <c r="K570" s="1">
        <f t="shared" si="35"/>
        <v>-0.945454545454546</v>
      </c>
    </row>
    <row r="571" ht="17.2" spans="1:11">
      <c r="A571" s="2"/>
      <c r="B571" s="3" t="s">
        <v>7</v>
      </c>
      <c r="C571" s="1">
        <v>8</v>
      </c>
      <c r="D571" s="1" t="s">
        <v>16</v>
      </c>
      <c r="E571" s="1">
        <v>23</v>
      </c>
      <c r="F571" s="1">
        <v>6</v>
      </c>
      <c r="G571" s="1">
        <v>27</v>
      </c>
      <c r="H571" s="1">
        <v>216</v>
      </c>
      <c r="I571" s="1">
        <v>193</v>
      </c>
      <c r="K571" s="1">
        <f t="shared" si="35"/>
        <v>0.740740740740741</v>
      </c>
    </row>
    <row r="572" ht="17.2" spans="1:11">
      <c r="A572" s="2"/>
      <c r="B572" s="3" t="s">
        <v>7</v>
      </c>
      <c r="C572" s="1">
        <v>9</v>
      </c>
      <c r="D572" s="1" t="s">
        <v>17</v>
      </c>
      <c r="E572" s="1">
        <v>17</v>
      </c>
      <c r="F572" s="1">
        <v>6</v>
      </c>
      <c r="G572" s="1">
        <v>0</v>
      </c>
      <c r="H572" s="1">
        <v>249</v>
      </c>
      <c r="I572" s="1">
        <v>232</v>
      </c>
      <c r="K572" s="1">
        <f t="shared" si="35"/>
        <v>0.907630522088353</v>
      </c>
    </row>
    <row r="573" ht="17.2" spans="1:11">
      <c r="A573" s="2"/>
      <c r="B573" s="3" t="s">
        <v>7</v>
      </c>
      <c r="C573" s="1">
        <v>10</v>
      </c>
      <c r="D573" s="1" t="s">
        <v>18</v>
      </c>
      <c r="E573" s="1">
        <v>25</v>
      </c>
      <c r="F573" s="1">
        <v>4</v>
      </c>
      <c r="G573" s="1">
        <v>3</v>
      </c>
      <c r="H573" s="1">
        <v>250</v>
      </c>
      <c r="I573" s="1">
        <v>225</v>
      </c>
      <c r="K573" s="1">
        <f t="shared" si="35"/>
        <v>0.872</v>
      </c>
    </row>
    <row r="574" ht="17.2" spans="1:11">
      <c r="A574" s="2"/>
      <c r="B574" s="3" t="s">
        <v>7</v>
      </c>
      <c r="C574" s="1">
        <v>11</v>
      </c>
      <c r="D574" s="1" t="s">
        <v>19</v>
      </c>
      <c r="E574" s="1">
        <v>34</v>
      </c>
      <c r="F574" s="1">
        <v>4</v>
      </c>
      <c r="G574" s="1">
        <v>14</v>
      </c>
      <c r="H574" s="1">
        <v>249</v>
      </c>
      <c r="I574" s="1">
        <v>215</v>
      </c>
      <c r="K574" s="1">
        <f t="shared" si="35"/>
        <v>0.791164658634538</v>
      </c>
    </row>
    <row r="575" ht="17.2" spans="1:11">
      <c r="A575" s="2"/>
      <c r="B575" s="3" t="s">
        <v>7</v>
      </c>
      <c r="C575" s="1">
        <v>12</v>
      </c>
      <c r="D575" s="1" t="s">
        <v>20</v>
      </c>
      <c r="E575" s="1">
        <v>7</v>
      </c>
      <c r="F575" s="1">
        <v>5</v>
      </c>
      <c r="G575" s="1">
        <v>29</v>
      </c>
      <c r="H575" s="1">
        <v>216</v>
      </c>
      <c r="I575" s="1">
        <v>209</v>
      </c>
      <c r="K575" s="1">
        <f t="shared" si="35"/>
        <v>0.810185185185185</v>
      </c>
    </row>
    <row r="576" ht="17.2" spans="1:11">
      <c r="A576" s="2"/>
      <c r="B576" s="3" t="s">
        <v>7</v>
      </c>
      <c r="C576" s="1">
        <v>13</v>
      </c>
      <c r="D576" s="1" t="s">
        <v>21</v>
      </c>
      <c r="E576" s="1">
        <v>10</v>
      </c>
      <c r="F576" s="1">
        <v>5</v>
      </c>
      <c r="G576" s="1">
        <v>4</v>
      </c>
      <c r="H576" s="1">
        <v>239</v>
      </c>
      <c r="I576" s="1">
        <v>229</v>
      </c>
      <c r="K576" s="1">
        <f t="shared" si="35"/>
        <v>0.920502092050209</v>
      </c>
    </row>
    <row r="577" ht="17.2" spans="1:11">
      <c r="A577" s="2"/>
      <c r="B577" s="3" t="s">
        <v>7</v>
      </c>
      <c r="C577" s="1">
        <v>14</v>
      </c>
      <c r="D577" s="1" t="s">
        <v>22</v>
      </c>
      <c r="E577" s="1">
        <v>6</v>
      </c>
      <c r="F577" s="1">
        <v>5</v>
      </c>
      <c r="G577" s="1">
        <v>28</v>
      </c>
      <c r="H577" s="1">
        <v>216</v>
      </c>
      <c r="I577" s="1">
        <v>210</v>
      </c>
      <c r="K577" s="1">
        <f t="shared" si="35"/>
        <v>0.819444444444444</v>
      </c>
    </row>
    <row r="578" ht="17.2" spans="1:11">
      <c r="A578" s="2"/>
      <c r="B578" s="3" t="s">
        <v>59</v>
      </c>
      <c r="K578" s="1" t="e">
        <f>AVERAGE(K563:K577)</f>
        <v>#DIV/0!</v>
      </c>
    </row>
    <row r="579" ht="17.2" spans="1:11">
      <c r="A579" s="2"/>
      <c r="B579" s="3" t="s">
        <v>7</v>
      </c>
      <c r="C579" s="1">
        <v>0</v>
      </c>
      <c r="D579" s="1" t="s">
        <v>8</v>
      </c>
      <c r="E579" s="1">
        <v>58</v>
      </c>
      <c r="F579" s="1">
        <v>0</v>
      </c>
      <c r="G579" s="1">
        <v>0</v>
      </c>
      <c r="H579" s="1">
        <v>58</v>
      </c>
      <c r="I579" s="1">
        <v>0</v>
      </c>
      <c r="K579" s="1">
        <f t="shared" ref="K579:K593" si="36">1-(E579+F579+G579)/H579</f>
        <v>0</v>
      </c>
    </row>
    <row r="580" ht="17.2" spans="1:11">
      <c r="A580" s="2"/>
      <c r="B580" s="3" t="s">
        <v>7</v>
      </c>
      <c r="C580" s="1">
        <v>1</v>
      </c>
      <c r="D580" s="1" t="s">
        <v>9</v>
      </c>
      <c r="E580" s="1">
        <v>58</v>
      </c>
      <c r="F580" s="1">
        <v>0</v>
      </c>
      <c r="G580" s="1">
        <v>1</v>
      </c>
      <c r="H580" s="1">
        <v>58</v>
      </c>
      <c r="I580" s="1">
        <v>0</v>
      </c>
      <c r="K580" s="1">
        <f t="shared" si="36"/>
        <v>-0.0172413793103448</v>
      </c>
    </row>
    <row r="581" ht="17.2" spans="1:11">
      <c r="A581" s="2"/>
      <c r="B581" s="3" t="s">
        <v>7</v>
      </c>
      <c r="C581" s="1">
        <v>2</v>
      </c>
      <c r="D581" s="1" t="s">
        <v>10</v>
      </c>
      <c r="E581" s="1">
        <v>63</v>
      </c>
      <c r="F581" s="1">
        <v>0</v>
      </c>
      <c r="G581" s="1">
        <v>0</v>
      </c>
      <c r="H581" s="1">
        <v>116</v>
      </c>
      <c r="I581" s="1">
        <v>53</v>
      </c>
      <c r="K581" s="1">
        <f t="shared" si="36"/>
        <v>0.456896551724138</v>
      </c>
    </row>
    <row r="582" ht="17.2" spans="1:11">
      <c r="A582" s="2"/>
      <c r="B582" s="3" t="s">
        <v>7</v>
      </c>
      <c r="C582" s="1">
        <v>3</v>
      </c>
      <c r="D582" s="1" t="s">
        <v>11</v>
      </c>
      <c r="E582" s="1">
        <v>65</v>
      </c>
      <c r="F582" s="1">
        <v>0</v>
      </c>
      <c r="G582" s="1">
        <v>0</v>
      </c>
      <c r="H582" s="1">
        <v>116</v>
      </c>
      <c r="I582" s="1">
        <v>51</v>
      </c>
      <c r="K582" s="1">
        <f t="shared" si="36"/>
        <v>0.439655172413793</v>
      </c>
    </row>
    <row r="583" ht="17.2" spans="1:11">
      <c r="A583" s="2"/>
      <c r="B583" s="3" t="s">
        <v>7</v>
      </c>
      <c r="C583" s="1">
        <v>4</v>
      </c>
      <c r="D583" s="1" t="s">
        <v>12</v>
      </c>
      <c r="E583" s="1">
        <v>58</v>
      </c>
      <c r="F583" s="1">
        <v>0</v>
      </c>
      <c r="G583" s="1">
        <v>0</v>
      </c>
      <c r="H583" s="1">
        <v>58</v>
      </c>
      <c r="I583" s="1">
        <v>0</v>
      </c>
      <c r="K583" s="1">
        <f t="shared" si="36"/>
        <v>0</v>
      </c>
    </row>
    <row r="584" ht="17.2" spans="1:11">
      <c r="A584" s="2"/>
      <c r="B584" s="3" t="s">
        <v>7</v>
      </c>
      <c r="C584" s="1">
        <v>5</v>
      </c>
      <c r="D584" s="1" t="s">
        <v>13</v>
      </c>
      <c r="E584" s="1">
        <v>58</v>
      </c>
      <c r="F584" s="1">
        <v>0</v>
      </c>
      <c r="G584" s="1">
        <v>0</v>
      </c>
      <c r="H584" s="1">
        <v>58</v>
      </c>
      <c r="I584" s="1">
        <v>0</v>
      </c>
      <c r="K584" s="1">
        <f t="shared" si="36"/>
        <v>0</v>
      </c>
    </row>
    <row r="585" ht="17.2" spans="1:11">
      <c r="A585" s="2"/>
      <c r="B585" s="3" t="s">
        <v>7</v>
      </c>
      <c r="C585" s="1">
        <v>6</v>
      </c>
      <c r="D585" s="1" t="s">
        <v>14</v>
      </c>
      <c r="E585" s="1">
        <v>2</v>
      </c>
      <c r="F585" s="1">
        <v>0</v>
      </c>
      <c r="G585" s="1">
        <v>0</v>
      </c>
      <c r="H585" s="1">
        <v>116</v>
      </c>
      <c r="I585" s="1">
        <v>114</v>
      </c>
      <c r="K585" s="1">
        <f t="shared" si="36"/>
        <v>0.982758620689655</v>
      </c>
    </row>
    <row r="586" ht="17.2" spans="1:11">
      <c r="A586" s="2"/>
      <c r="B586" s="3" t="s">
        <v>7</v>
      </c>
      <c r="C586" s="1">
        <v>7</v>
      </c>
      <c r="D586" s="1" t="s">
        <v>15</v>
      </c>
      <c r="E586" s="1">
        <v>0</v>
      </c>
      <c r="F586" s="1">
        <v>0</v>
      </c>
      <c r="G586" s="1">
        <v>0</v>
      </c>
      <c r="H586" s="1">
        <v>116</v>
      </c>
      <c r="I586" s="1">
        <v>116</v>
      </c>
      <c r="K586" s="1">
        <f t="shared" si="36"/>
        <v>1</v>
      </c>
    </row>
    <row r="587" ht="17.2" spans="1:11">
      <c r="A587" s="2"/>
      <c r="B587" s="3" t="s">
        <v>7</v>
      </c>
      <c r="C587" s="1">
        <v>8</v>
      </c>
      <c r="D587" s="1" t="s">
        <v>16</v>
      </c>
      <c r="E587" s="1">
        <v>0</v>
      </c>
      <c r="F587" s="1">
        <v>0</v>
      </c>
      <c r="G587" s="1">
        <v>0</v>
      </c>
      <c r="H587" s="1">
        <v>116</v>
      </c>
      <c r="I587" s="1">
        <v>116</v>
      </c>
      <c r="K587" s="1">
        <f t="shared" si="36"/>
        <v>1</v>
      </c>
    </row>
    <row r="588" ht="17.2" spans="1:11">
      <c r="A588" s="2"/>
      <c r="B588" s="3" t="s">
        <v>7</v>
      </c>
      <c r="C588" s="1">
        <v>9</v>
      </c>
      <c r="D588" s="1" t="s">
        <v>17</v>
      </c>
      <c r="E588" s="1">
        <v>0</v>
      </c>
      <c r="F588" s="1">
        <v>0</v>
      </c>
      <c r="G588" s="1">
        <v>0</v>
      </c>
      <c r="H588" s="1">
        <v>116</v>
      </c>
      <c r="I588" s="1">
        <v>116</v>
      </c>
      <c r="K588" s="1">
        <f t="shared" si="36"/>
        <v>1</v>
      </c>
    </row>
    <row r="589" ht="17.2" spans="1:11">
      <c r="A589" s="2"/>
      <c r="B589" s="3" t="s">
        <v>7</v>
      </c>
      <c r="C589" s="1">
        <v>10</v>
      </c>
      <c r="D589" s="1" t="s">
        <v>18</v>
      </c>
      <c r="E589" s="1">
        <v>3</v>
      </c>
      <c r="F589" s="1">
        <v>0</v>
      </c>
      <c r="G589" s="1">
        <v>1</v>
      </c>
      <c r="H589" s="1">
        <v>114</v>
      </c>
      <c r="I589" s="1">
        <v>111</v>
      </c>
      <c r="K589" s="1">
        <f t="shared" si="36"/>
        <v>0.964912280701754</v>
      </c>
    </row>
    <row r="590" ht="17.2" spans="1:11">
      <c r="A590" s="2"/>
      <c r="B590" s="3" t="s">
        <v>7</v>
      </c>
      <c r="C590" s="1">
        <v>11</v>
      </c>
      <c r="D590" s="1" t="s">
        <v>19</v>
      </c>
      <c r="E590" s="1">
        <v>7</v>
      </c>
      <c r="F590" s="1">
        <v>0</v>
      </c>
      <c r="G590" s="1">
        <v>0</v>
      </c>
      <c r="H590" s="1">
        <v>116</v>
      </c>
      <c r="I590" s="1">
        <v>109</v>
      </c>
      <c r="K590" s="1">
        <f t="shared" si="36"/>
        <v>0.939655172413793</v>
      </c>
    </row>
    <row r="591" ht="17.2" spans="1:11">
      <c r="A591" s="2"/>
      <c r="B591" s="3" t="s">
        <v>7</v>
      </c>
      <c r="C591" s="1">
        <v>12</v>
      </c>
      <c r="D591" s="1" t="s">
        <v>20</v>
      </c>
      <c r="E591" s="1">
        <v>0</v>
      </c>
      <c r="F591" s="1">
        <v>0</v>
      </c>
      <c r="G591" s="1">
        <v>4</v>
      </c>
      <c r="H591" s="1">
        <v>116</v>
      </c>
      <c r="I591" s="1">
        <v>116</v>
      </c>
      <c r="K591" s="1">
        <f t="shared" si="36"/>
        <v>0.96551724137931</v>
      </c>
    </row>
    <row r="592" ht="17.2" spans="1:11">
      <c r="A592" s="2"/>
      <c r="B592" s="3" t="s">
        <v>7</v>
      </c>
      <c r="C592" s="1">
        <v>13</v>
      </c>
      <c r="D592" s="1" t="s">
        <v>21</v>
      </c>
      <c r="E592" s="1">
        <v>0</v>
      </c>
      <c r="F592" s="1">
        <v>0</v>
      </c>
      <c r="G592" s="1">
        <v>0</v>
      </c>
      <c r="H592" s="1">
        <v>116</v>
      </c>
      <c r="I592" s="1">
        <v>116</v>
      </c>
      <c r="K592" s="1">
        <f t="shared" si="36"/>
        <v>1</v>
      </c>
    </row>
    <row r="593" ht="17.2" spans="1:11">
      <c r="A593" s="2"/>
      <c r="B593" s="3" t="s">
        <v>7</v>
      </c>
      <c r="C593" s="1">
        <v>14</v>
      </c>
      <c r="D593" s="1" t="s">
        <v>22</v>
      </c>
      <c r="E593" s="1">
        <v>0</v>
      </c>
      <c r="F593" s="1">
        <v>0</v>
      </c>
      <c r="G593" s="1">
        <v>1</v>
      </c>
      <c r="H593" s="1">
        <v>116</v>
      </c>
      <c r="I593" s="1">
        <v>116</v>
      </c>
      <c r="K593" s="1">
        <f t="shared" si="36"/>
        <v>0.991379310344828</v>
      </c>
    </row>
    <row r="594" ht="17.2" spans="1:11">
      <c r="A594" s="2"/>
      <c r="B594" s="3" t="s">
        <v>60</v>
      </c>
      <c r="K594" s="1">
        <f>AVERAGE(K579:K593)</f>
        <v>0.648235531357128</v>
      </c>
    </row>
    <row r="595" ht="17.2" spans="1:11">
      <c r="A595" s="2"/>
      <c r="B595" s="3" t="s">
        <v>7</v>
      </c>
      <c r="C595" s="1">
        <v>0</v>
      </c>
      <c r="D595" s="1" t="s">
        <v>8</v>
      </c>
      <c r="E595" s="1">
        <v>247</v>
      </c>
      <c r="F595" s="1">
        <v>0</v>
      </c>
      <c r="G595" s="1">
        <v>11</v>
      </c>
      <c r="H595" s="1">
        <v>274</v>
      </c>
      <c r="I595" s="1">
        <v>27</v>
      </c>
      <c r="K595" s="1">
        <f t="shared" ref="K595:K609" si="37">1-(E595+F595+G595)/H595</f>
        <v>0.0583941605839416</v>
      </c>
    </row>
    <row r="596" ht="17.2" spans="1:11">
      <c r="A596" s="2"/>
      <c r="B596" s="3" t="s">
        <v>7</v>
      </c>
      <c r="C596" s="1">
        <v>1</v>
      </c>
      <c r="D596" s="1" t="s">
        <v>9</v>
      </c>
      <c r="E596" s="1">
        <v>263</v>
      </c>
      <c r="F596" s="1">
        <v>0</v>
      </c>
      <c r="G596" s="1">
        <v>2</v>
      </c>
      <c r="H596" s="1">
        <v>311</v>
      </c>
      <c r="I596" s="1">
        <v>48</v>
      </c>
      <c r="K596" s="1">
        <f t="shared" si="37"/>
        <v>0.147909967845659</v>
      </c>
    </row>
    <row r="597" ht="17.2" spans="1:11">
      <c r="A597" s="2"/>
      <c r="B597" s="3" t="s">
        <v>7</v>
      </c>
      <c r="C597" s="1">
        <v>2</v>
      </c>
      <c r="D597" s="1" t="s">
        <v>10</v>
      </c>
      <c r="E597" s="1">
        <v>141</v>
      </c>
      <c r="F597" s="1">
        <v>0</v>
      </c>
      <c r="G597" s="1">
        <v>8</v>
      </c>
      <c r="H597" s="1">
        <v>675</v>
      </c>
      <c r="I597" s="1">
        <v>534</v>
      </c>
      <c r="K597" s="1">
        <f t="shared" si="37"/>
        <v>0.779259259259259</v>
      </c>
    </row>
    <row r="598" ht="17.2" spans="1:11">
      <c r="A598" s="2"/>
      <c r="B598" s="3" t="s">
        <v>7</v>
      </c>
      <c r="C598" s="1">
        <v>3</v>
      </c>
      <c r="D598" s="1" t="s">
        <v>11</v>
      </c>
      <c r="E598" s="1">
        <v>217</v>
      </c>
      <c r="F598" s="1">
        <v>0</v>
      </c>
      <c r="G598" s="1">
        <v>22</v>
      </c>
      <c r="H598" s="1">
        <v>702</v>
      </c>
      <c r="I598" s="1">
        <v>485</v>
      </c>
      <c r="K598" s="1">
        <f t="shared" si="37"/>
        <v>0.65954415954416</v>
      </c>
    </row>
    <row r="599" ht="17.2" spans="1:11">
      <c r="A599" s="2"/>
      <c r="B599" s="3" t="s">
        <v>7</v>
      </c>
      <c r="C599" s="1">
        <v>4</v>
      </c>
      <c r="D599" s="1" t="s">
        <v>12</v>
      </c>
      <c r="E599" s="1">
        <v>204</v>
      </c>
      <c r="F599" s="1">
        <v>0</v>
      </c>
      <c r="G599" s="1">
        <v>22</v>
      </c>
      <c r="H599" s="1">
        <v>649</v>
      </c>
      <c r="I599" s="1">
        <v>445</v>
      </c>
      <c r="K599" s="1">
        <f t="shared" si="37"/>
        <v>0.651771956856703</v>
      </c>
    </row>
    <row r="600" ht="17.2" spans="1:11">
      <c r="A600" s="2"/>
      <c r="B600" s="3" t="s">
        <v>7</v>
      </c>
      <c r="C600" s="1">
        <v>5</v>
      </c>
      <c r="D600" s="1" t="s">
        <v>13</v>
      </c>
      <c r="E600" s="1">
        <v>243</v>
      </c>
      <c r="F600" s="1">
        <v>1</v>
      </c>
      <c r="G600" s="1">
        <v>37</v>
      </c>
      <c r="H600" s="1">
        <v>507</v>
      </c>
      <c r="I600" s="1">
        <v>264</v>
      </c>
      <c r="K600" s="1">
        <f t="shared" si="37"/>
        <v>0.445759368836292</v>
      </c>
    </row>
    <row r="601" ht="17.2" spans="1:11">
      <c r="A601" s="2"/>
      <c r="B601" s="3" t="s">
        <v>7</v>
      </c>
      <c r="C601" s="1">
        <v>6</v>
      </c>
      <c r="D601" s="1" t="s">
        <v>14</v>
      </c>
      <c r="E601" s="1">
        <v>316</v>
      </c>
      <c r="F601" s="1">
        <v>0</v>
      </c>
      <c r="G601" s="1">
        <v>12</v>
      </c>
      <c r="H601" s="1">
        <v>429</v>
      </c>
      <c r="I601" s="1">
        <v>113</v>
      </c>
      <c r="K601" s="1">
        <f t="shared" si="37"/>
        <v>0.235431235431235</v>
      </c>
    </row>
    <row r="602" ht="17.2" spans="1:11">
      <c r="A602" s="2"/>
      <c r="B602" s="3" t="s">
        <v>7</v>
      </c>
      <c r="C602" s="1">
        <v>7</v>
      </c>
      <c r="D602" s="1" t="s">
        <v>15</v>
      </c>
      <c r="E602" s="1">
        <v>252</v>
      </c>
      <c r="F602" s="1">
        <v>0</v>
      </c>
      <c r="G602" s="1">
        <v>22</v>
      </c>
      <c r="H602" s="1">
        <v>417</v>
      </c>
      <c r="I602" s="1">
        <v>165</v>
      </c>
      <c r="K602" s="1">
        <f t="shared" si="37"/>
        <v>0.342925659472422</v>
      </c>
    </row>
    <row r="603" ht="17.2" spans="1:11">
      <c r="A603" s="2"/>
      <c r="B603" s="3" t="s">
        <v>7</v>
      </c>
      <c r="C603" s="1">
        <v>8</v>
      </c>
      <c r="D603" s="1" t="s">
        <v>16</v>
      </c>
      <c r="E603" s="1">
        <v>1</v>
      </c>
      <c r="F603" s="1">
        <v>0</v>
      </c>
      <c r="G603" s="1">
        <v>7</v>
      </c>
      <c r="H603" s="1">
        <v>688</v>
      </c>
      <c r="I603" s="1">
        <v>687</v>
      </c>
      <c r="K603" s="1">
        <f t="shared" si="37"/>
        <v>0.988372093023256</v>
      </c>
    </row>
    <row r="604" ht="17.2" spans="1:11">
      <c r="A604" s="2"/>
      <c r="B604" s="3" t="s">
        <v>7</v>
      </c>
      <c r="C604" s="1">
        <v>9</v>
      </c>
      <c r="D604" s="1" t="s">
        <v>17</v>
      </c>
      <c r="E604" s="1">
        <v>13</v>
      </c>
      <c r="F604" s="1">
        <v>1</v>
      </c>
      <c r="G604" s="1">
        <v>1</v>
      </c>
      <c r="H604" s="1">
        <v>707</v>
      </c>
      <c r="I604" s="1">
        <v>694</v>
      </c>
      <c r="K604" s="1">
        <f t="shared" si="37"/>
        <v>0.978783592644979</v>
      </c>
    </row>
    <row r="605" ht="17.2" spans="1:11">
      <c r="A605" s="2"/>
      <c r="B605" s="3" t="s">
        <v>7</v>
      </c>
      <c r="C605" s="1">
        <v>10</v>
      </c>
      <c r="D605" s="1" t="s">
        <v>18</v>
      </c>
      <c r="E605" s="1">
        <v>69</v>
      </c>
      <c r="F605" s="1">
        <v>1</v>
      </c>
      <c r="G605" s="1">
        <v>13</v>
      </c>
      <c r="H605" s="1">
        <v>675</v>
      </c>
      <c r="I605" s="1">
        <v>606</v>
      </c>
      <c r="K605" s="1">
        <f t="shared" si="37"/>
        <v>0.877037037037037</v>
      </c>
    </row>
    <row r="606" ht="17.2" spans="1:11">
      <c r="A606" s="2"/>
      <c r="B606" s="3" t="s">
        <v>7</v>
      </c>
      <c r="C606" s="1">
        <v>11</v>
      </c>
      <c r="D606" s="1" t="s">
        <v>19</v>
      </c>
      <c r="E606" s="1">
        <v>274</v>
      </c>
      <c r="F606" s="1">
        <v>0</v>
      </c>
      <c r="G606" s="1">
        <v>27</v>
      </c>
      <c r="H606" s="1">
        <v>635</v>
      </c>
      <c r="I606" s="1">
        <v>361</v>
      </c>
      <c r="K606" s="1">
        <f t="shared" si="37"/>
        <v>0.525984251968504</v>
      </c>
    </row>
    <row r="607" ht="17.2" spans="1:11">
      <c r="A607" s="2"/>
      <c r="B607" s="3" t="s">
        <v>7</v>
      </c>
      <c r="C607" s="1">
        <v>12</v>
      </c>
      <c r="D607" s="1" t="s">
        <v>20</v>
      </c>
      <c r="E607" s="1">
        <v>2</v>
      </c>
      <c r="F607" s="1">
        <v>0</v>
      </c>
      <c r="G607" s="1">
        <v>9</v>
      </c>
      <c r="H607" s="1">
        <v>688</v>
      </c>
      <c r="I607" s="1">
        <v>686</v>
      </c>
      <c r="K607" s="1">
        <f t="shared" si="37"/>
        <v>0.984011627906977</v>
      </c>
    </row>
    <row r="608" ht="17.2" spans="1:11">
      <c r="A608" s="2"/>
      <c r="B608" s="3" t="s">
        <v>7</v>
      </c>
      <c r="C608" s="1">
        <v>13</v>
      </c>
      <c r="D608" s="1" t="s">
        <v>21</v>
      </c>
      <c r="E608" s="1">
        <v>46</v>
      </c>
      <c r="F608" s="1">
        <v>1</v>
      </c>
      <c r="G608" s="1">
        <v>0</v>
      </c>
      <c r="H608" s="1">
        <v>702</v>
      </c>
      <c r="I608" s="1">
        <v>656</v>
      </c>
      <c r="K608" s="1">
        <f t="shared" si="37"/>
        <v>0.933048433048433</v>
      </c>
    </row>
    <row r="609" ht="17.2" spans="1:11">
      <c r="A609" s="2"/>
      <c r="B609" s="3" t="s">
        <v>7</v>
      </c>
      <c r="C609" s="1">
        <v>14</v>
      </c>
      <c r="D609" s="1" t="s">
        <v>22</v>
      </c>
      <c r="E609" s="1">
        <v>8</v>
      </c>
      <c r="F609" s="1">
        <v>0</v>
      </c>
      <c r="G609" s="1">
        <v>12</v>
      </c>
      <c r="H609" s="1">
        <v>688</v>
      </c>
      <c r="I609" s="1">
        <v>680</v>
      </c>
      <c r="K609" s="1">
        <f t="shared" si="37"/>
        <v>0.970930232558139</v>
      </c>
    </row>
    <row r="610" ht="17.2" spans="1:11">
      <c r="A610" s="2"/>
      <c r="B610" s="3" t="s">
        <v>61</v>
      </c>
      <c r="K610" s="1">
        <f>AVERAGE(K595:K609)</f>
        <v>0.6386108690678</v>
      </c>
    </row>
    <row r="611" ht="17.2" spans="1:11">
      <c r="A611" s="2"/>
      <c r="B611" s="3" t="s">
        <v>7</v>
      </c>
      <c r="C611" s="1">
        <v>0</v>
      </c>
      <c r="D611" s="1" t="s">
        <v>8</v>
      </c>
      <c r="E611" s="1">
        <v>64</v>
      </c>
      <c r="F611" s="1">
        <v>3</v>
      </c>
      <c r="G611" s="1">
        <v>2</v>
      </c>
      <c r="H611" s="1">
        <v>94</v>
      </c>
      <c r="I611" s="1">
        <v>30</v>
      </c>
      <c r="K611" s="1">
        <f t="shared" ref="K611:K625" si="38">1-(E611+F611+G611)/H611</f>
        <v>0.265957446808511</v>
      </c>
    </row>
    <row r="612" ht="17.2" spans="1:11">
      <c r="A612" s="2"/>
      <c r="B612" s="3" t="s">
        <v>7</v>
      </c>
      <c r="C612" s="1">
        <v>1</v>
      </c>
      <c r="D612" s="1" t="s">
        <v>9</v>
      </c>
      <c r="E612" s="1">
        <v>56</v>
      </c>
      <c r="F612" s="1">
        <v>2</v>
      </c>
      <c r="G612" s="1">
        <v>5</v>
      </c>
      <c r="H612" s="1">
        <v>94</v>
      </c>
      <c r="I612" s="1">
        <v>38</v>
      </c>
      <c r="K612" s="1">
        <f t="shared" si="38"/>
        <v>0.329787234042553</v>
      </c>
    </row>
    <row r="613" ht="17.2" spans="1:11">
      <c r="A613" s="2"/>
      <c r="B613" s="3" t="s">
        <v>7</v>
      </c>
      <c r="C613" s="1">
        <v>2</v>
      </c>
      <c r="D613" s="1" t="s">
        <v>10</v>
      </c>
      <c r="E613" s="1">
        <v>58</v>
      </c>
      <c r="F613" s="1">
        <v>3</v>
      </c>
      <c r="G613" s="1">
        <v>21</v>
      </c>
      <c r="H613" s="1">
        <v>94</v>
      </c>
      <c r="I613" s="1">
        <v>36</v>
      </c>
      <c r="K613" s="1">
        <f t="shared" si="38"/>
        <v>0.127659574468085</v>
      </c>
    </row>
    <row r="614" ht="17.2" spans="1:11">
      <c r="A614" s="2"/>
      <c r="B614" s="3" t="s">
        <v>7</v>
      </c>
      <c r="C614" s="1">
        <v>3</v>
      </c>
      <c r="D614" s="1" t="s">
        <v>11</v>
      </c>
      <c r="E614" s="1">
        <v>52</v>
      </c>
      <c r="F614" s="1">
        <v>3</v>
      </c>
      <c r="G614" s="1">
        <v>17</v>
      </c>
      <c r="H614" s="1">
        <v>94</v>
      </c>
      <c r="I614" s="1">
        <v>42</v>
      </c>
      <c r="K614" s="1">
        <f t="shared" si="38"/>
        <v>0.234042553191489</v>
      </c>
    </row>
    <row r="615" ht="17.2" spans="1:11">
      <c r="A615" s="2"/>
      <c r="B615" s="3" t="s">
        <v>7</v>
      </c>
      <c r="C615" s="1">
        <v>4</v>
      </c>
      <c r="D615" s="1" t="s">
        <v>12</v>
      </c>
      <c r="E615" s="1">
        <v>44</v>
      </c>
      <c r="F615" s="1">
        <v>3</v>
      </c>
      <c r="G615" s="1">
        <v>3</v>
      </c>
      <c r="H615" s="1">
        <v>94</v>
      </c>
      <c r="I615" s="1">
        <v>50</v>
      </c>
      <c r="K615" s="1">
        <f t="shared" si="38"/>
        <v>0.468085106382979</v>
      </c>
    </row>
    <row r="616" ht="17.2" spans="1:11">
      <c r="A616" s="2"/>
      <c r="B616" s="3" t="s">
        <v>7</v>
      </c>
      <c r="C616" s="1">
        <v>5</v>
      </c>
      <c r="D616" s="1" t="s">
        <v>13</v>
      </c>
      <c r="E616" s="1">
        <v>45</v>
      </c>
      <c r="F616" s="1">
        <v>5</v>
      </c>
      <c r="G616" s="1">
        <v>0</v>
      </c>
      <c r="H616" s="1">
        <v>94</v>
      </c>
      <c r="I616" s="1">
        <v>49</v>
      </c>
      <c r="K616" s="1">
        <f t="shared" si="38"/>
        <v>0.468085106382979</v>
      </c>
    </row>
    <row r="617" ht="17.2" spans="1:11">
      <c r="A617" s="2"/>
      <c r="B617" s="3" t="s">
        <v>7</v>
      </c>
      <c r="C617" s="1">
        <v>6</v>
      </c>
      <c r="D617" s="1" t="s">
        <v>14</v>
      </c>
      <c r="E617" s="1">
        <v>52</v>
      </c>
      <c r="F617" s="1">
        <v>7</v>
      </c>
      <c r="G617" s="1">
        <v>21</v>
      </c>
      <c r="H617" s="1">
        <v>94</v>
      </c>
      <c r="I617" s="1">
        <v>42</v>
      </c>
      <c r="K617" s="1">
        <f t="shared" si="38"/>
        <v>0.148936170212766</v>
      </c>
    </row>
    <row r="618" ht="17.2" spans="1:11">
      <c r="A618" s="2"/>
      <c r="B618" s="3" t="s">
        <v>7</v>
      </c>
      <c r="C618" s="1">
        <v>7</v>
      </c>
      <c r="D618" s="1" t="s">
        <v>15</v>
      </c>
      <c r="E618" s="1">
        <v>40</v>
      </c>
      <c r="F618" s="1">
        <v>5</v>
      </c>
      <c r="G618" s="1">
        <v>22</v>
      </c>
      <c r="H618" s="1">
        <v>94</v>
      </c>
      <c r="I618" s="1">
        <v>54</v>
      </c>
      <c r="K618" s="1">
        <f t="shared" si="38"/>
        <v>0.287234042553192</v>
      </c>
    </row>
    <row r="619" ht="17.2" spans="1:11">
      <c r="A619" s="2"/>
      <c r="B619" s="3" t="s">
        <v>7</v>
      </c>
      <c r="C619" s="1">
        <v>8</v>
      </c>
      <c r="D619" s="1" t="s">
        <v>16</v>
      </c>
      <c r="E619" s="1">
        <v>34</v>
      </c>
      <c r="F619" s="1">
        <v>4</v>
      </c>
      <c r="G619" s="1">
        <v>20</v>
      </c>
      <c r="H619" s="1">
        <v>94</v>
      </c>
      <c r="I619" s="1">
        <v>60</v>
      </c>
      <c r="K619" s="1">
        <f t="shared" si="38"/>
        <v>0.382978723404255</v>
      </c>
    </row>
    <row r="620" ht="17.2" spans="1:11">
      <c r="A620" s="2"/>
      <c r="B620" s="3" t="s">
        <v>7</v>
      </c>
      <c r="C620" s="1">
        <v>9</v>
      </c>
      <c r="D620" s="1" t="s">
        <v>17</v>
      </c>
      <c r="E620" s="1">
        <v>56</v>
      </c>
      <c r="F620" s="1">
        <v>2</v>
      </c>
      <c r="G620" s="1">
        <v>9</v>
      </c>
      <c r="H620" s="1">
        <v>94</v>
      </c>
      <c r="I620" s="1">
        <v>38</v>
      </c>
      <c r="K620" s="1">
        <f t="shared" si="38"/>
        <v>0.287234042553192</v>
      </c>
    </row>
    <row r="621" ht="17.2" spans="1:11">
      <c r="A621" s="2"/>
      <c r="B621" s="3" t="s">
        <v>7</v>
      </c>
      <c r="C621" s="1">
        <v>10</v>
      </c>
      <c r="D621" s="1" t="s">
        <v>18</v>
      </c>
      <c r="E621" s="1">
        <v>74</v>
      </c>
      <c r="F621" s="1">
        <v>4</v>
      </c>
      <c r="G621" s="1">
        <v>3</v>
      </c>
      <c r="H621" s="1">
        <v>94</v>
      </c>
      <c r="I621" s="1">
        <v>20</v>
      </c>
      <c r="K621" s="1">
        <f t="shared" si="38"/>
        <v>0.138297872340426</v>
      </c>
    </row>
    <row r="622" ht="17.2" spans="1:11">
      <c r="A622" s="2"/>
      <c r="B622" s="3" t="s">
        <v>7</v>
      </c>
      <c r="C622" s="1">
        <v>11</v>
      </c>
      <c r="D622" s="1" t="s">
        <v>19</v>
      </c>
      <c r="E622" s="1">
        <v>69</v>
      </c>
      <c r="F622" s="1">
        <v>5</v>
      </c>
      <c r="G622" s="1">
        <v>5</v>
      </c>
      <c r="H622" s="1">
        <v>94</v>
      </c>
      <c r="I622" s="1">
        <v>25</v>
      </c>
      <c r="K622" s="1">
        <f t="shared" si="38"/>
        <v>0.159574468085106</v>
      </c>
    </row>
    <row r="623" ht="17.2" spans="1:11">
      <c r="A623" s="2"/>
      <c r="B623" s="3" t="s">
        <v>7</v>
      </c>
      <c r="C623" s="1">
        <v>12</v>
      </c>
      <c r="D623" s="1" t="s">
        <v>20</v>
      </c>
      <c r="E623" s="1">
        <v>35</v>
      </c>
      <c r="F623" s="1">
        <v>3</v>
      </c>
      <c r="G623" s="1">
        <v>25</v>
      </c>
      <c r="H623" s="1">
        <v>94</v>
      </c>
      <c r="I623" s="1">
        <v>59</v>
      </c>
      <c r="K623" s="1">
        <f t="shared" si="38"/>
        <v>0.329787234042553</v>
      </c>
    </row>
    <row r="624" ht="17.2" spans="1:11">
      <c r="A624" s="2"/>
      <c r="B624" s="3" t="s">
        <v>7</v>
      </c>
      <c r="C624" s="1">
        <v>13</v>
      </c>
      <c r="D624" s="1" t="s">
        <v>21</v>
      </c>
      <c r="E624" s="1">
        <v>41</v>
      </c>
      <c r="F624" s="1">
        <v>9</v>
      </c>
      <c r="G624" s="1">
        <v>29</v>
      </c>
      <c r="H624" s="1">
        <v>94</v>
      </c>
      <c r="I624" s="1">
        <v>53</v>
      </c>
      <c r="K624" s="1">
        <f t="shared" si="38"/>
        <v>0.159574468085106</v>
      </c>
    </row>
    <row r="625" ht="17.2" spans="1:11">
      <c r="A625" s="2"/>
      <c r="B625" s="3" t="s">
        <v>7</v>
      </c>
      <c r="C625" s="1">
        <v>14</v>
      </c>
      <c r="D625" s="1" t="s">
        <v>22</v>
      </c>
      <c r="E625" s="1">
        <v>54</v>
      </c>
      <c r="F625" s="1">
        <v>7</v>
      </c>
      <c r="G625" s="1">
        <v>19</v>
      </c>
      <c r="H625" s="1">
        <v>94</v>
      </c>
      <c r="I625" s="1">
        <v>40</v>
      </c>
      <c r="K625" s="1">
        <f t="shared" si="38"/>
        <v>0.148936170212766</v>
      </c>
    </row>
    <row r="626" ht="17.2" spans="1:11">
      <c r="A626" s="2"/>
      <c r="B626" s="3" t="s">
        <v>62</v>
      </c>
      <c r="K626" s="1">
        <f>AVERAGE(K611:K625)</f>
        <v>0.26241134751773</v>
      </c>
    </row>
    <row r="627" ht="17.2" spans="1:11">
      <c r="A627" s="2"/>
      <c r="B627" s="3" t="s">
        <v>7</v>
      </c>
      <c r="C627" s="1">
        <v>0</v>
      </c>
      <c r="D627" s="1" t="s">
        <v>8</v>
      </c>
      <c r="E627" s="1">
        <v>65</v>
      </c>
      <c r="F627" s="1">
        <v>0</v>
      </c>
      <c r="G627" s="1">
        <v>3</v>
      </c>
      <c r="H627" s="1">
        <v>266</v>
      </c>
      <c r="I627" s="1">
        <v>201</v>
      </c>
      <c r="K627" s="1">
        <f t="shared" ref="K627:K641" si="39">1-(E627+F627+G627)/H627</f>
        <v>0.744360902255639</v>
      </c>
    </row>
    <row r="628" ht="17.2" spans="1:11">
      <c r="A628" s="2"/>
      <c r="B628" s="3" t="s">
        <v>7</v>
      </c>
      <c r="C628" s="1">
        <v>1</v>
      </c>
      <c r="D628" s="1" t="s">
        <v>9</v>
      </c>
      <c r="E628" s="1">
        <v>147</v>
      </c>
      <c r="F628" s="1">
        <v>0</v>
      </c>
      <c r="G628" s="1">
        <v>2</v>
      </c>
      <c r="H628" s="1">
        <v>349</v>
      </c>
      <c r="I628" s="1">
        <v>202</v>
      </c>
      <c r="K628" s="1">
        <f t="shared" si="39"/>
        <v>0.573065902578797</v>
      </c>
    </row>
    <row r="629" ht="17.2" spans="1:11">
      <c r="A629" s="2"/>
      <c r="B629" s="3" t="s">
        <v>7</v>
      </c>
      <c r="C629" s="1">
        <v>2</v>
      </c>
      <c r="D629" s="1" t="s">
        <v>10</v>
      </c>
      <c r="E629" s="1">
        <v>106</v>
      </c>
      <c r="F629" s="1">
        <v>0</v>
      </c>
      <c r="G629" s="1">
        <v>16</v>
      </c>
      <c r="H629" s="1">
        <v>353</v>
      </c>
      <c r="I629" s="1">
        <v>247</v>
      </c>
      <c r="K629" s="1">
        <f t="shared" si="39"/>
        <v>0.654390934844193</v>
      </c>
    </row>
    <row r="630" ht="17.2" spans="1:11">
      <c r="A630" s="2"/>
      <c r="B630" s="3" t="s">
        <v>7</v>
      </c>
      <c r="C630" s="1">
        <v>3</v>
      </c>
      <c r="D630" s="1" t="s">
        <v>11</v>
      </c>
      <c r="E630" s="1">
        <v>73</v>
      </c>
      <c r="F630" s="1">
        <v>4</v>
      </c>
      <c r="G630" s="1">
        <v>20</v>
      </c>
      <c r="H630" s="1">
        <v>351</v>
      </c>
      <c r="I630" s="1">
        <v>278</v>
      </c>
      <c r="K630" s="1">
        <f t="shared" si="39"/>
        <v>0.723646723646724</v>
      </c>
    </row>
    <row r="631" ht="17.2" spans="1:11">
      <c r="A631" s="2"/>
      <c r="B631" s="3" t="s">
        <v>7</v>
      </c>
      <c r="C631" s="1">
        <v>4</v>
      </c>
      <c r="D631" s="1" t="s">
        <v>12</v>
      </c>
      <c r="E631" s="1">
        <v>84</v>
      </c>
      <c r="F631" s="1">
        <v>4</v>
      </c>
      <c r="G631" s="1">
        <v>0</v>
      </c>
      <c r="H631" s="1">
        <v>350</v>
      </c>
      <c r="I631" s="1">
        <v>266</v>
      </c>
      <c r="K631" s="1">
        <f t="shared" si="39"/>
        <v>0.748571428571429</v>
      </c>
    </row>
    <row r="632" ht="17.2" spans="1:11">
      <c r="A632" s="2"/>
      <c r="B632" s="3" t="s">
        <v>7</v>
      </c>
      <c r="C632" s="1">
        <v>5</v>
      </c>
      <c r="D632" s="1" t="s">
        <v>13</v>
      </c>
      <c r="E632" s="1">
        <v>46</v>
      </c>
      <c r="F632" s="1">
        <v>0</v>
      </c>
      <c r="G632" s="1">
        <v>0</v>
      </c>
      <c r="H632" s="1">
        <v>246</v>
      </c>
      <c r="I632" s="1">
        <v>200</v>
      </c>
      <c r="K632" s="1">
        <f t="shared" si="39"/>
        <v>0.813008130081301</v>
      </c>
    </row>
    <row r="633" ht="17.2" spans="1:11">
      <c r="A633" s="2"/>
      <c r="B633" s="3" t="s">
        <v>7</v>
      </c>
      <c r="C633" s="1">
        <v>6</v>
      </c>
      <c r="D633" s="1" t="s">
        <v>14</v>
      </c>
      <c r="E633" s="1">
        <v>47</v>
      </c>
      <c r="F633" s="1">
        <v>1</v>
      </c>
      <c r="G633" s="1">
        <v>28</v>
      </c>
      <c r="H633" s="1">
        <v>293</v>
      </c>
      <c r="I633" s="1">
        <v>246</v>
      </c>
      <c r="K633" s="1">
        <f t="shared" si="39"/>
        <v>0.74061433447099</v>
      </c>
    </row>
    <row r="634" ht="17.2" spans="1:11">
      <c r="A634" s="2"/>
      <c r="B634" s="3" t="s">
        <v>7</v>
      </c>
      <c r="C634" s="1">
        <v>7</v>
      </c>
      <c r="D634" s="1" t="s">
        <v>15</v>
      </c>
      <c r="E634" s="1">
        <v>72</v>
      </c>
      <c r="F634" s="1">
        <v>0</v>
      </c>
      <c r="G634" s="1">
        <v>83</v>
      </c>
      <c r="H634" s="1">
        <v>273</v>
      </c>
      <c r="I634" s="1">
        <v>201</v>
      </c>
      <c r="K634" s="1">
        <f t="shared" si="39"/>
        <v>0.432234432234432</v>
      </c>
    </row>
    <row r="635" ht="17.2" spans="1:11">
      <c r="A635" s="2"/>
      <c r="B635" s="3" t="s">
        <v>7</v>
      </c>
      <c r="C635" s="1">
        <v>8</v>
      </c>
      <c r="D635" s="1" t="s">
        <v>16</v>
      </c>
      <c r="E635" s="1">
        <v>71</v>
      </c>
      <c r="F635" s="1">
        <v>5</v>
      </c>
      <c r="G635" s="1">
        <v>2</v>
      </c>
      <c r="H635" s="1">
        <v>380</v>
      </c>
      <c r="I635" s="1">
        <v>309</v>
      </c>
      <c r="K635" s="1">
        <f t="shared" si="39"/>
        <v>0.794736842105263</v>
      </c>
    </row>
    <row r="636" ht="17.2" spans="1:11">
      <c r="A636" s="2"/>
      <c r="B636" s="3" t="s">
        <v>7</v>
      </c>
      <c r="C636" s="1">
        <v>9</v>
      </c>
      <c r="D636" s="1" t="s">
        <v>17</v>
      </c>
      <c r="E636" s="1">
        <v>32</v>
      </c>
      <c r="F636" s="1">
        <v>5</v>
      </c>
      <c r="G636" s="1">
        <v>0</v>
      </c>
      <c r="H636" s="1">
        <v>358</v>
      </c>
      <c r="I636" s="1">
        <v>326</v>
      </c>
      <c r="K636" s="1">
        <f t="shared" si="39"/>
        <v>0.896648044692737</v>
      </c>
    </row>
    <row r="637" ht="17.2" spans="1:11">
      <c r="A637" s="2"/>
      <c r="B637" s="3" t="s">
        <v>7</v>
      </c>
      <c r="C637" s="1">
        <v>10</v>
      </c>
      <c r="D637" s="1" t="s">
        <v>18</v>
      </c>
      <c r="E637" s="1">
        <v>53</v>
      </c>
      <c r="F637" s="1">
        <v>4</v>
      </c>
      <c r="G637" s="1">
        <v>54</v>
      </c>
      <c r="H637" s="1">
        <v>321</v>
      </c>
      <c r="I637" s="1">
        <v>268</v>
      </c>
      <c r="K637" s="1">
        <f t="shared" si="39"/>
        <v>0.654205607476636</v>
      </c>
    </row>
    <row r="638" ht="17.2" spans="1:11">
      <c r="A638" s="2"/>
      <c r="B638" s="3" t="s">
        <v>7</v>
      </c>
      <c r="C638" s="1">
        <v>11</v>
      </c>
      <c r="D638" s="1" t="s">
        <v>19</v>
      </c>
      <c r="E638" s="1">
        <v>107</v>
      </c>
      <c r="F638" s="1">
        <v>1</v>
      </c>
      <c r="G638" s="1">
        <v>27</v>
      </c>
      <c r="H638" s="1">
        <v>313</v>
      </c>
      <c r="I638" s="1">
        <v>206</v>
      </c>
      <c r="K638" s="1">
        <f t="shared" si="39"/>
        <v>0.568690095846645</v>
      </c>
    </row>
    <row r="639" ht="17.2" spans="1:11">
      <c r="A639" s="2"/>
      <c r="B639" s="3" t="s">
        <v>7</v>
      </c>
      <c r="C639" s="1">
        <v>12</v>
      </c>
      <c r="D639" s="1" t="s">
        <v>20</v>
      </c>
      <c r="E639" s="1">
        <v>29</v>
      </c>
      <c r="F639" s="1">
        <v>5</v>
      </c>
      <c r="G639" s="1">
        <v>0</v>
      </c>
      <c r="H639" s="1">
        <v>357</v>
      </c>
      <c r="I639" s="1">
        <v>328</v>
      </c>
      <c r="K639" s="1">
        <f t="shared" si="39"/>
        <v>0.904761904761905</v>
      </c>
    </row>
    <row r="640" ht="17.2" spans="1:11">
      <c r="A640" s="2"/>
      <c r="B640" s="3" t="s">
        <v>7</v>
      </c>
      <c r="C640" s="1">
        <v>13</v>
      </c>
      <c r="D640" s="1" t="s">
        <v>21</v>
      </c>
      <c r="E640" s="1">
        <v>84</v>
      </c>
      <c r="F640" s="1">
        <v>5</v>
      </c>
      <c r="G640" s="1">
        <v>0</v>
      </c>
      <c r="H640" s="1">
        <v>406</v>
      </c>
      <c r="I640" s="1">
        <v>322</v>
      </c>
      <c r="K640" s="1">
        <f t="shared" si="39"/>
        <v>0.780788177339901</v>
      </c>
    </row>
    <row r="641" ht="17.2" spans="1:11">
      <c r="A641" s="2"/>
      <c r="B641" s="3" t="s">
        <v>7</v>
      </c>
      <c r="C641" s="1">
        <v>14</v>
      </c>
      <c r="D641" s="1" t="s">
        <v>22</v>
      </c>
      <c r="E641" s="1">
        <v>44</v>
      </c>
      <c r="F641" s="1">
        <v>5</v>
      </c>
      <c r="G641" s="1">
        <v>5</v>
      </c>
      <c r="H641" s="1">
        <v>357</v>
      </c>
      <c r="I641" s="1">
        <v>313</v>
      </c>
      <c r="K641" s="1">
        <f t="shared" si="39"/>
        <v>0.848739495798319</v>
      </c>
    </row>
    <row r="642" ht="17.2" spans="1:11">
      <c r="A642" s="2"/>
      <c r="B642" s="3" t="s">
        <v>63</v>
      </c>
      <c r="K642" s="1">
        <f>AVERAGE(K627:K641)</f>
        <v>0.725230863780327</v>
      </c>
    </row>
    <row r="643" ht="17.2" spans="1:11">
      <c r="A643" s="2"/>
      <c r="B643" s="3" t="s">
        <v>7</v>
      </c>
      <c r="C643" s="1">
        <v>0</v>
      </c>
      <c r="D643" s="1" t="s">
        <v>8</v>
      </c>
      <c r="E643" s="1">
        <v>242</v>
      </c>
      <c r="F643" s="1">
        <v>6</v>
      </c>
      <c r="G643" s="1">
        <v>62</v>
      </c>
      <c r="H643" s="1">
        <v>357</v>
      </c>
      <c r="I643" s="1">
        <v>115</v>
      </c>
      <c r="K643" s="1">
        <f t="shared" ref="K643:K657" si="40">1-(E643+F643+G643)/H643</f>
        <v>0.131652661064426</v>
      </c>
    </row>
    <row r="644" ht="17.2" spans="1:11">
      <c r="A644" s="2"/>
      <c r="B644" s="3" t="s">
        <v>7</v>
      </c>
      <c r="C644" s="1">
        <v>1</v>
      </c>
      <c r="D644" s="1" t="s">
        <v>9</v>
      </c>
      <c r="E644" s="1">
        <v>162</v>
      </c>
      <c r="F644" s="1">
        <v>5</v>
      </c>
      <c r="G644" s="1">
        <v>35</v>
      </c>
      <c r="H644" s="1">
        <v>357</v>
      </c>
      <c r="I644" s="1">
        <v>195</v>
      </c>
      <c r="K644" s="1">
        <f t="shared" si="40"/>
        <v>0.434173669467787</v>
      </c>
    </row>
    <row r="645" ht="17.2" spans="1:11">
      <c r="A645" s="2"/>
      <c r="B645" s="3" t="s">
        <v>7</v>
      </c>
      <c r="C645" s="1">
        <v>2</v>
      </c>
      <c r="D645" s="1" t="s">
        <v>10</v>
      </c>
      <c r="E645" s="1">
        <v>84</v>
      </c>
      <c r="F645" s="1">
        <v>15</v>
      </c>
      <c r="G645" s="1">
        <v>57</v>
      </c>
      <c r="H645" s="1">
        <v>306</v>
      </c>
      <c r="I645" s="1">
        <v>222</v>
      </c>
      <c r="K645" s="1">
        <f t="shared" si="40"/>
        <v>0.490196078431373</v>
      </c>
    </row>
    <row r="646" ht="17.2" spans="1:11">
      <c r="A646" s="2"/>
      <c r="B646" s="3" t="s">
        <v>7</v>
      </c>
      <c r="C646" s="1">
        <v>3</v>
      </c>
      <c r="D646" s="1" t="s">
        <v>11</v>
      </c>
      <c r="E646" s="1">
        <v>109</v>
      </c>
      <c r="F646" s="1">
        <v>16</v>
      </c>
      <c r="G646" s="1">
        <v>38</v>
      </c>
      <c r="H646" s="1">
        <v>357</v>
      </c>
      <c r="I646" s="1">
        <v>248</v>
      </c>
      <c r="K646" s="1">
        <f t="shared" si="40"/>
        <v>0.543417366946779</v>
      </c>
    </row>
    <row r="647" ht="17.2" spans="1:11">
      <c r="A647" s="2"/>
      <c r="B647" s="3" t="s">
        <v>7</v>
      </c>
      <c r="C647" s="1">
        <v>4</v>
      </c>
      <c r="D647" s="1" t="s">
        <v>12</v>
      </c>
      <c r="E647" s="1">
        <v>199</v>
      </c>
      <c r="F647" s="1">
        <v>12</v>
      </c>
      <c r="G647" s="1">
        <v>26</v>
      </c>
      <c r="H647" s="1">
        <v>357</v>
      </c>
      <c r="I647" s="1">
        <v>158</v>
      </c>
      <c r="K647" s="1">
        <f t="shared" si="40"/>
        <v>0.336134453781513</v>
      </c>
    </row>
    <row r="648" ht="17.2" spans="1:11">
      <c r="A648" s="2"/>
      <c r="B648" s="3" t="s">
        <v>7</v>
      </c>
      <c r="C648" s="1">
        <v>5</v>
      </c>
      <c r="D648" s="1" t="s">
        <v>13</v>
      </c>
      <c r="E648" s="1">
        <v>239</v>
      </c>
      <c r="F648" s="1">
        <v>12</v>
      </c>
      <c r="G648" s="1">
        <v>56</v>
      </c>
      <c r="H648" s="1">
        <v>357</v>
      </c>
      <c r="I648" s="1">
        <v>118</v>
      </c>
      <c r="K648" s="1">
        <f t="shared" si="40"/>
        <v>0.140056022408964</v>
      </c>
    </row>
    <row r="649" ht="17.2" spans="1:11">
      <c r="A649" s="2"/>
      <c r="B649" s="3" t="s">
        <v>7</v>
      </c>
      <c r="C649" s="1">
        <v>6</v>
      </c>
      <c r="D649" s="1" t="s">
        <v>14</v>
      </c>
      <c r="E649" s="1">
        <v>178</v>
      </c>
      <c r="F649" s="1">
        <v>16</v>
      </c>
      <c r="G649" s="1">
        <v>20</v>
      </c>
      <c r="H649" s="1">
        <v>352</v>
      </c>
      <c r="I649" s="1">
        <v>174</v>
      </c>
      <c r="K649" s="1">
        <f t="shared" si="40"/>
        <v>0.392045454545455</v>
      </c>
    </row>
    <row r="650" ht="17.2" spans="1:11">
      <c r="A650" s="2"/>
      <c r="B650" s="3" t="s">
        <v>7</v>
      </c>
      <c r="C650" s="1">
        <v>7</v>
      </c>
      <c r="D650" s="1" t="s">
        <v>15</v>
      </c>
      <c r="E650" s="1">
        <v>43</v>
      </c>
      <c r="F650" s="1">
        <v>19</v>
      </c>
      <c r="G650" s="1">
        <v>25</v>
      </c>
      <c r="H650" s="1">
        <v>306</v>
      </c>
      <c r="I650" s="1">
        <v>263</v>
      </c>
      <c r="K650" s="1">
        <f t="shared" si="40"/>
        <v>0.715686274509804</v>
      </c>
    </row>
    <row r="651" ht="17.2" spans="1:11">
      <c r="A651" s="2"/>
      <c r="B651" s="3" t="s">
        <v>7</v>
      </c>
      <c r="C651" s="1">
        <v>8</v>
      </c>
      <c r="D651" s="1" t="s">
        <v>16</v>
      </c>
      <c r="E651" s="1">
        <v>39</v>
      </c>
      <c r="F651" s="1">
        <v>19</v>
      </c>
      <c r="G651" s="1">
        <v>78</v>
      </c>
      <c r="H651" s="1">
        <v>306</v>
      </c>
      <c r="I651" s="1">
        <v>267</v>
      </c>
      <c r="K651" s="1">
        <f t="shared" si="40"/>
        <v>0.555555555555556</v>
      </c>
    </row>
    <row r="652" ht="17.2" spans="1:11">
      <c r="A652" s="2"/>
      <c r="B652" s="3" t="s">
        <v>7</v>
      </c>
      <c r="C652" s="1">
        <v>9</v>
      </c>
      <c r="D652" s="1" t="s">
        <v>17</v>
      </c>
      <c r="E652" s="1">
        <v>51</v>
      </c>
      <c r="F652" s="1">
        <v>23</v>
      </c>
      <c r="G652" s="1">
        <v>100</v>
      </c>
      <c r="H652" s="1">
        <v>305</v>
      </c>
      <c r="I652" s="1">
        <v>254</v>
      </c>
      <c r="K652" s="1">
        <f t="shared" si="40"/>
        <v>0.429508196721311</v>
      </c>
    </row>
    <row r="653" ht="17.2" spans="1:11">
      <c r="A653" s="2"/>
      <c r="B653" s="3" t="s">
        <v>7</v>
      </c>
      <c r="C653" s="1">
        <v>10</v>
      </c>
      <c r="D653" s="1" t="s">
        <v>18</v>
      </c>
      <c r="E653" s="1">
        <v>101</v>
      </c>
      <c r="F653" s="1">
        <v>23</v>
      </c>
      <c r="G653" s="1">
        <v>58</v>
      </c>
      <c r="H653" s="1">
        <v>279</v>
      </c>
      <c r="I653" s="1">
        <v>178</v>
      </c>
      <c r="K653" s="1">
        <f t="shared" si="40"/>
        <v>0.347670250896057</v>
      </c>
    </row>
    <row r="654" ht="17.2" spans="1:11">
      <c r="A654" s="2"/>
      <c r="B654" s="3" t="s">
        <v>7</v>
      </c>
      <c r="C654" s="1">
        <v>11</v>
      </c>
      <c r="D654" s="1" t="s">
        <v>19</v>
      </c>
      <c r="E654" s="1">
        <v>197</v>
      </c>
      <c r="F654" s="1">
        <v>19</v>
      </c>
      <c r="G654" s="1">
        <v>10</v>
      </c>
      <c r="H654" s="1">
        <v>356</v>
      </c>
      <c r="I654" s="1">
        <v>159</v>
      </c>
      <c r="K654" s="1">
        <f t="shared" si="40"/>
        <v>0.365168539325843</v>
      </c>
    </row>
    <row r="655" ht="17.2" spans="1:11">
      <c r="A655" s="2"/>
      <c r="B655" s="3" t="s">
        <v>7</v>
      </c>
      <c r="C655" s="1">
        <v>12</v>
      </c>
      <c r="D655" s="1" t="s">
        <v>20</v>
      </c>
      <c r="E655" s="1">
        <v>36</v>
      </c>
      <c r="F655" s="1">
        <v>14</v>
      </c>
      <c r="G655" s="1">
        <v>133</v>
      </c>
      <c r="H655" s="1">
        <v>255</v>
      </c>
      <c r="I655" s="1">
        <v>219</v>
      </c>
      <c r="K655" s="1">
        <f t="shared" si="40"/>
        <v>0.282352941176471</v>
      </c>
    </row>
    <row r="656" ht="17.2" spans="1:11">
      <c r="A656" s="2"/>
      <c r="B656" s="3" t="s">
        <v>7</v>
      </c>
      <c r="C656" s="1">
        <v>13</v>
      </c>
      <c r="D656" s="1" t="s">
        <v>21</v>
      </c>
      <c r="E656" s="1">
        <v>37</v>
      </c>
      <c r="F656" s="1">
        <v>29</v>
      </c>
      <c r="G656" s="1">
        <v>67</v>
      </c>
      <c r="H656" s="1">
        <v>357</v>
      </c>
      <c r="I656" s="1">
        <v>320</v>
      </c>
      <c r="K656" s="1">
        <f t="shared" si="40"/>
        <v>0.627450980392157</v>
      </c>
    </row>
    <row r="657" ht="17.2" spans="1:11">
      <c r="A657" s="2"/>
      <c r="B657" s="3" t="s">
        <v>7</v>
      </c>
      <c r="C657" s="1">
        <v>14</v>
      </c>
      <c r="D657" s="1" t="s">
        <v>22</v>
      </c>
      <c r="E657" s="1">
        <v>34</v>
      </c>
      <c r="F657" s="1">
        <v>15</v>
      </c>
      <c r="G657" s="1">
        <v>141</v>
      </c>
      <c r="H657" s="1">
        <v>255</v>
      </c>
      <c r="I657" s="1">
        <v>221</v>
      </c>
      <c r="K657" s="1">
        <f t="shared" si="40"/>
        <v>0.254901960784314</v>
      </c>
    </row>
    <row r="658" ht="17.2" spans="1:11">
      <c r="A658" s="2"/>
      <c r="B658" s="3" t="s">
        <v>64</v>
      </c>
      <c r="K658" s="1">
        <f>AVERAGE(K643:K657)</f>
        <v>0.403064693733854</v>
      </c>
    </row>
    <row r="659" ht="17.2" spans="1:11">
      <c r="A659" s="2"/>
      <c r="B659" s="3" t="s">
        <v>7</v>
      </c>
      <c r="C659" s="1">
        <v>0</v>
      </c>
      <c r="D659" s="1" t="s">
        <v>8</v>
      </c>
      <c r="E659" s="1">
        <v>62</v>
      </c>
      <c r="F659" s="1">
        <v>3</v>
      </c>
      <c r="G659" s="1">
        <v>8</v>
      </c>
      <c r="H659" s="1">
        <v>197</v>
      </c>
      <c r="I659" s="1">
        <v>135</v>
      </c>
      <c r="K659" s="1">
        <f t="shared" ref="K659:K673" si="41">1-(E659+F659+G659)/H659</f>
        <v>0.629441624365482</v>
      </c>
    </row>
    <row r="660" ht="17.2" spans="1:11">
      <c r="A660" s="2"/>
      <c r="B660" s="3" t="s">
        <v>7</v>
      </c>
      <c r="C660" s="1">
        <v>1</v>
      </c>
      <c r="D660" s="1" t="s">
        <v>9</v>
      </c>
      <c r="E660" s="1">
        <v>42</v>
      </c>
      <c r="F660" s="1">
        <v>5</v>
      </c>
      <c r="G660" s="1">
        <v>4</v>
      </c>
      <c r="H660" s="1">
        <v>194</v>
      </c>
      <c r="I660" s="1">
        <v>152</v>
      </c>
      <c r="K660" s="1">
        <f t="shared" si="41"/>
        <v>0.737113402061856</v>
      </c>
    </row>
    <row r="661" ht="17.2" spans="1:11">
      <c r="A661" s="2"/>
      <c r="B661" s="3" t="s">
        <v>7</v>
      </c>
      <c r="C661" s="1">
        <v>2</v>
      </c>
      <c r="D661" s="1" t="s">
        <v>10</v>
      </c>
      <c r="E661" s="1">
        <v>51</v>
      </c>
      <c r="F661" s="1">
        <v>1</v>
      </c>
      <c r="G661" s="1">
        <v>3</v>
      </c>
      <c r="H661" s="1">
        <v>203</v>
      </c>
      <c r="I661" s="1">
        <v>152</v>
      </c>
      <c r="K661" s="1">
        <f t="shared" si="41"/>
        <v>0.729064039408867</v>
      </c>
    </row>
    <row r="662" ht="17.2" spans="1:11">
      <c r="A662" s="2"/>
      <c r="B662" s="3" t="s">
        <v>7</v>
      </c>
      <c r="C662" s="1">
        <v>3</v>
      </c>
      <c r="D662" s="1" t="s">
        <v>11</v>
      </c>
      <c r="E662" s="1">
        <v>50</v>
      </c>
      <c r="F662" s="1">
        <v>2</v>
      </c>
      <c r="G662" s="1">
        <v>10</v>
      </c>
      <c r="H662" s="1">
        <v>209</v>
      </c>
      <c r="I662" s="1">
        <v>159</v>
      </c>
      <c r="K662" s="1">
        <f t="shared" si="41"/>
        <v>0.703349282296651</v>
      </c>
    </row>
    <row r="663" ht="17.2" spans="1:11">
      <c r="A663" s="2"/>
      <c r="B663" s="3" t="s">
        <v>7</v>
      </c>
      <c r="C663" s="1">
        <v>4</v>
      </c>
      <c r="D663" s="1" t="s">
        <v>12</v>
      </c>
      <c r="E663" s="1">
        <v>49</v>
      </c>
      <c r="F663" s="1">
        <v>3</v>
      </c>
      <c r="G663" s="1">
        <v>4</v>
      </c>
      <c r="H663" s="1">
        <v>201</v>
      </c>
      <c r="I663" s="1">
        <v>152</v>
      </c>
      <c r="K663" s="1">
        <f t="shared" si="41"/>
        <v>0.721393034825871</v>
      </c>
    </row>
    <row r="664" ht="17.2" spans="1:11">
      <c r="A664" s="2"/>
      <c r="B664" s="3" t="s">
        <v>7</v>
      </c>
      <c r="C664" s="1">
        <v>5</v>
      </c>
      <c r="D664" s="1" t="s">
        <v>13</v>
      </c>
      <c r="E664" s="1">
        <v>67</v>
      </c>
      <c r="F664" s="1">
        <v>2</v>
      </c>
      <c r="G664" s="1">
        <v>14</v>
      </c>
      <c r="H664" s="1">
        <v>218</v>
      </c>
      <c r="I664" s="1">
        <v>151</v>
      </c>
      <c r="K664" s="1">
        <f t="shared" si="41"/>
        <v>0.619266055045872</v>
      </c>
    </row>
    <row r="665" ht="17.2" spans="1:11">
      <c r="A665" s="2"/>
      <c r="B665" s="3" t="s">
        <v>7</v>
      </c>
      <c r="C665" s="1">
        <v>6</v>
      </c>
      <c r="D665" s="1" t="s">
        <v>14</v>
      </c>
      <c r="E665" s="1">
        <v>37</v>
      </c>
      <c r="F665" s="1">
        <v>0</v>
      </c>
      <c r="G665" s="1">
        <v>6</v>
      </c>
      <c r="H665" s="1">
        <v>184</v>
      </c>
      <c r="I665" s="1">
        <v>147</v>
      </c>
      <c r="K665" s="1">
        <f t="shared" si="41"/>
        <v>0.766304347826087</v>
      </c>
    </row>
    <row r="666" ht="17.2" spans="1:11">
      <c r="A666" s="2"/>
      <c r="B666" s="3" t="s">
        <v>7</v>
      </c>
      <c r="C666" s="1">
        <v>7</v>
      </c>
      <c r="D666" s="1" t="s">
        <v>15</v>
      </c>
      <c r="E666" s="1">
        <v>25</v>
      </c>
      <c r="F666" s="1">
        <v>0</v>
      </c>
      <c r="G666" s="1">
        <v>5</v>
      </c>
      <c r="H666" s="1">
        <v>192</v>
      </c>
      <c r="I666" s="1">
        <v>167</v>
      </c>
      <c r="K666" s="1">
        <f t="shared" si="41"/>
        <v>0.84375</v>
      </c>
    </row>
    <row r="667" ht="17.2" spans="1:11">
      <c r="A667" s="2"/>
      <c r="B667" s="3" t="s">
        <v>7</v>
      </c>
      <c r="C667" s="1">
        <v>8</v>
      </c>
      <c r="D667" s="1" t="s">
        <v>16</v>
      </c>
      <c r="E667" s="1">
        <v>32</v>
      </c>
      <c r="F667" s="1">
        <v>2</v>
      </c>
      <c r="G667" s="1">
        <v>14</v>
      </c>
      <c r="H667" s="1">
        <v>205</v>
      </c>
      <c r="I667" s="1">
        <v>173</v>
      </c>
      <c r="K667" s="1">
        <f t="shared" si="41"/>
        <v>0.765853658536585</v>
      </c>
    </row>
    <row r="668" ht="17.2" spans="1:11">
      <c r="A668" s="2"/>
      <c r="B668" s="3" t="s">
        <v>7</v>
      </c>
      <c r="C668" s="1">
        <v>9</v>
      </c>
      <c r="D668" s="1" t="s">
        <v>17</v>
      </c>
      <c r="E668" s="1">
        <v>38</v>
      </c>
      <c r="F668" s="1">
        <v>4</v>
      </c>
      <c r="G668" s="1">
        <v>9</v>
      </c>
      <c r="H668" s="1">
        <v>220</v>
      </c>
      <c r="I668" s="1">
        <v>182</v>
      </c>
      <c r="K668" s="1">
        <f t="shared" si="41"/>
        <v>0.768181818181818</v>
      </c>
    </row>
    <row r="669" ht="17.2" spans="1:11">
      <c r="A669" s="2"/>
      <c r="B669" s="3" t="s">
        <v>7</v>
      </c>
      <c r="C669" s="1">
        <v>10</v>
      </c>
      <c r="D669" s="1" t="s">
        <v>18</v>
      </c>
      <c r="E669" s="1">
        <v>23</v>
      </c>
      <c r="F669" s="1">
        <v>1</v>
      </c>
      <c r="G669" s="1">
        <v>13</v>
      </c>
      <c r="H669" s="1">
        <v>197</v>
      </c>
      <c r="I669" s="1">
        <v>174</v>
      </c>
      <c r="K669" s="1">
        <f t="shared" si="41"/>
        <v>0.812182741116751</v>
      </c>
    </row>
    <row r="670" ht="17.2" spans="1:11">
      <c r="A670" s="2"/>
      <c r="B670" s="3" t="s">
        <v>7</v>
      </c>
      <c r="C670" s="1">
        <v>11</v>
      </c>
      <c r="D670" s="1" t="s">
        <v>19</v>
      </c>
      <c r="E670" s="1">
        <v>36</v>
      </c>
      <c r="F670" s="1">
        <v>3</v>
      </c>
      <c r="G670" s="1">
        <v>4</v>
      </c>
      <c r="H670" s="1">
        <v>194</v>
      </c>
      <c r="I670" s="1">
        <v>158</v>
      </c>
      <c r="K670" s="1">
        <f t="shared" si="41"/>
        <v>0.778350515463918</v>
      </c>
    </row>
    <row r="671" ht="17.2" spans="1:11">
      <c r="A671" s="2"/>
      <c r="B671" s="3" t="s">
        <v>7</v>
      </c>
      <c r="C671" s="1">
        <v>12</v>
      </c>
      <c r="D671" s="1" t="s">
        <v>20</v>
      </c>
      <c r="E671" s="1">
        <v>12</v>
      </c>
      <c r="F671" s="1">
        <v>3</v>
      </c>
      <c r="G671" s="1">
        <v>8</v>
      </c>
      <c r="H671" s="1">
        <v>204</v>
      </c>
      <c r="I671" s="1">
        <v>192</v>
      </c>
      <c r="K671" s="1">
        <f t="shared" si="41"/>
        <v>0.887254901960784</v>
      </c>
    </row>
    <row r="672" ht="17.2" spans="1:11">
      <c r="A672" s="2"/>
      <c r="B672" s="3" t="s">
        <v>7</v>
      </c>
      <c r="C672" s="1">
        <v>13</v>
      </c>
      <c r="D672" s="1" t="s">
        <v>21</v>
      </c>
      <c r="E672" s="1">
        <v>23</v>
      </c>
      <c r="F672" s="1">
        <v>5</v>
      </c>
      <c r="G672" s="1">
        <v>0</v>
      </c>
      <c r="H672" s="1">
        <v>226</v>
      </c>
      <c r="I672" s="1">
        <v>203</v>
      </c>
      <c r="K672" s="1">
        <f t="shared" si="41"/>
        <v>0.876106194690266</v>
      </c>
    </row>
    <row r="673" ht="17.2" spans="1:11">
      <c r="A673" s="2"/>
      <c r="B673" s="3" t="s">
        <v>7</v>
      </c>
      <c r="C673" s="1">
        <v>14</v>
      </c>
      <c r="D673" s="1" t="s">
        <v>22</v>
      </c>
      <c r="E673" s="1">
        <v>19</v>
      </c>
      <c r="F673" s="1">
        <v>1</v>
      </c>
      <c r="G673" s="1">
        <v>10</v>
      </c>
      <c r="H673" s="1">
        <v>204</v>
      </c>
      <c r="I673" s="1">
        <v>185</v>
      </c>
      <c r="K673" s="1">
        <f t="shared" si="41"/>
        <v>0.852941176470588</v>
      </c>
    </row>
    <row r="674" ht="17.2" spans="1:11">
      <c r="A674" s="2"/>
      <c r="B674" s="3" t="s">
        <v>65</v>
      </c>
      <c r="K674" s="1">
        <f>AVERAGE(K659:K673)</f>
        <v>0.76603685281676</v>
      </c>
    </row>
    <row r="675" ht="17.2" spans="1:11">
      <c r="A675" s="2"/>
      <c r="B675" s="3" t="s">
        <v>7</v>
      </c>
      <c r="C675" s="1">
        <v>0</v>
      </c>
      <c r="D675" s="1" t="s">
        <v>8</v>
      </c>
      <c r="E675" s="1">
        <v>83</v>
      </c>
      <c r="F675" s="1">
        <v>0</v>
      </c>
      <c r="G675" s="1">
        <v>26</v>
      </c>
      <c r="H675" s="1">
        <v>83</v>
      </c>
      <c r="I675" s="1">
        <v>0</v>
      </c>
      <c r="K675" s="1">
        <f t="shared" ref="K675:K689" si="42">1-(E675+F675+G675)/H675</f>
        <v>-0.313253012048193</v>
      </c>
    </row>
    <row r="676" ht="17.2" spans="1:11">
      <c r="A676" s="2"/>
      <c r="B676" s="3" t="s">
        <v>7</v>
      </c>
      <c r="C676" s="1">
        <v>1</v>
      </c>
      <c r="D676" s="1" t="s">
        <v>9</v>
      </c>
      <c r="E676" s="1">
        <v>85</v>
      </c>
      <c r="F676" s="1">
        <v>0</v>
      </c>
      <c r="G676" s="1">
        <v>26</v>
      </c>
      <c r="H676" s="1">
        <v>85</v>
      </c>
      <c r="I676" s="1">
        <v>0</v>
      </c>
      <c r="K676" s="1">
        <f t="shared" si="42"/>
        <v>-0.305882352941176</v>
      </c>
    </row>
    <row r="677" ht="17.2" spans="1:11">
      <c r="A677" s="2"/>
      <c r="B677" s="3" t="s">
        <v>7</v>
      </c>
      <c r="C677" s="1">
        <v>2</v>
      </c>
      <c r="D677" s="1" t="s">
        <v>10</v>
      </c>
      <c r="E677" s="1">
        <v>62</v>
      </c>
      <c r="F677" s="1">
        <v>0</v>
      </c>
      <c r="G677" s="1">
        <v>22</v>
      </c>
      <c r="H677" s="1">
        <v>67</v>
      </c>
      <c r="I677" s="1">
        <v>5</v>
      </c>
      <c r="K677" s="1">
        <f t="shared" si="42"/>
        <v>-0.253731343283582</v>
      </c>
    </row>
    <row r="678" ht="17.2" spans="1:11">
      <c r="A678" s="2"/>
      <c r="B678" s="3" t="s">
        <v>7</v>
      </c>
      <c r="C678" s="1">
        <v>3</v>
      </c>
      <c r="D678" s="1" t="s">
        <v>11</v>
      </c>
      <c r="E678" s="1">
        <v>69</v>
      </c>
      <c r="F678" s="1">
        <v>0</v>
      </c>
      <c r="G678" s="1">
        <v>25</v>
      </c>
      <c r="H678" s="1">
        <v>69</v>
      </c>
      <c r="I678" s="1">
        <v>0</v>
      </c>
      <c r="K678" s="1">
        <f t="shared" si="42"/>
        <v>-0.36231884057971</v>
      </c>
    </row>
    <row r="679" ht="17.2" spans="1:11">
      <c r="A679" s="2"/>
      <c r="B679" s="3" t="s">
        <v>7</v>
      </c>
      <c r="C679" s="1">
        <v>4</v>
      </c>
      <c r="D679" s="1" t="s">
        <v>12</v>
      </c>
      <c r="E679" s="1">
        <v>71</v>
      </c>
      <c r="F679" s="1">
        <v>0</v>
      </c>
      <c r="G679" s="1">
        <v>25</v>
      </c>
      <c r="H679" s="1">
        <v>74</v>
      </c>
      <c r="I679" s="1">
        <v>3</v>
      </c>
      <c r="K679" s="1">
        <f t="shared" si="42"/>
        <v>-0.297297297297297</v>
      </c>
    </row>
    <row r="680" ht="17.2" spans="1:11">
      <c r="A680" s="2"/>
      <c r="B680" s="3" t="s">
        <v>7</v>
      </c>
      <c r="C680" s="1">
        <v>5</v>
      </c>
      <c r="D680" s="1" t="s">
        <v>13</v>
      </c>
      <c r="E680" s="1">
        <v>70</v>
      </c>
      <c r="F680" s="1">
        <v>0</v>
      </c>
      <c r="G680" s="1">
        <v>22</v>
      </c>
      <c r="H680" s="1">
        <v>71</v>
      </c>
      <c r="I680" s="1">
        <v>1</v>
      </c>
      <c r="K680" s="1">
        <f t="shared" si="42"/>
        <v>-0.295774647887324</v>
      </c>
    </row>
    <row r="681" ht="17.2" spans="1:11">
      <c r="A681" s="2"/>
      <c r="B681" s="3" t="s">
        <v>7</v>
      </c>
      <c r="C681" s="1">
        <v>6</v>
      </c>
      <c r="D681" s="1" t="s">
        <v>14</v>
      </c>
      <c r="E681" s="1">
        <v>77</v>
      </c>
      <c r="F681" s="1">
        <v>2</v>
      </c>
      <c r="G681" s="1">
        <v>24</v>
      </c>
      <c r="H681" s="1">
        <v>94</v>
      </c>
      <c r="I681" s="1">
        <v>17</v>
      </c>
      <c r="K681" s="1">
        <f t="shared" si="42"/>
        <v>-0.0957446808510638</v>
      </c>
    </row>
    <row r="682" ht="17.2" spans="1:11">
      <c r="A682" s="2"/>
      <c r="B682" s="3" t="s">
        <v>7</v>
      </c>
      <c r="C682" s="1">
        <v>7</v>
      </c>
      <c r="D682" s="1" t="s">
        <v>15</v>
      </c>
      <c r="E682" s="1">
        <v>57</v>
      </c>
      <c r="F682" s="1">
        <v>1</v>
      </c>
      <c r="G682" s="1">
        <v>24</v>
      </c>
      <c r="H682" s="1">
        <v>70</v>
      </c>
      <c r="I682" s="1">
        <v>13</v>
      </c>
      <c r="K682" s="1">
        <f t="shared" si="42"/>
        <v>-0.171428571428571</v>
      </c>
    </row>
    <row r="683" ht="17.2" spans="1:11">
      <c r="A683" s="2"/>
      <c r="B683" s="3" t="s">
        <v>7</v>
      </c>
      <c r="C683" s="1">
        <v>8</v>
      </c>
      <c r="D683" s="1" t="s">
        <v>16</v>
      </c>
      <c r="E683" s="1">
        <v>61</v>
      </c>
      <c r="F683" s="1">
        <v>0</v>
      </c>
      <c r="G683" s="1">
        <v>22</v>
      </c>
      <c r="H683" s="1">
        <v>72</v>
      </c>
      <c r="I683" s="1">
        <v>11</v>
      </c>
      <c r="K683" s="1">
        <f t="shared" si="42"/>
        <v>-0.152777777777778</v>
      </c>
    </row>
    <row r="684" ht="17.2" spans="1:11">
      <c r="A684" s="2"/>
      <c r="B684" s="3" t="s">
        <v>7</v>
      </c>
      <c r="C684" s="1">
        <v>9</v>
      </c>
      <c r="D684" s="1" t="s">
        <v>17</v>
      </c>
      <c r="E684" s="1">
        <v>46</v>
      </c>
      <c r="F684" s="1">
        <v>1</v>
      </c>
      <c r="G684" s="1">
        <v>32</v>
      </c>
      <c r="H684" s="1">
        <v>52</v>
      </c>
      <c r="I684" s="1">
        <v>6</v>
      </c>
      <c r="K684" s="1">
        <f t="shared" si="42"/>
        <v>-0.519230769230769</v>
      </c>
    </row>
    <row r="685" ht="17.2" spans="1:11">
      <c r="A685" s="2"/>
      <c r="B685" s="3" t="s">
        <v>7</v>
      </c>
      <c r="C685" s="1">
        <v>10</v>
      </c>
      <c r="D685" s="1" t="s">
        <v>18</v>
      </c>
      <c r="E685" s="1">
        <v>64</v>
      </c>
      <c r="F685" s="1">
        <v>1</v>
      </c>
      <c r="G685" s="1">
        <v>22</v>
      </c>
      <c r="H685" s="1">
        <v>74</v>
      </c>
      <c r="I685" s="1">
        <v>10</v>
      </c>
      <c r="K685" s="1">
        <f t="shared" si="42"/>
        <v>-0.175675675675676</v>
      </c>
    </row>
    <row r="686" ht="17.2" spans="1:11">
      <c r="A686" s="2"/>
      <c r="B686" s="3" t="s">
        <v>7</v>
      </c>
      <c r="C686" s="1">
        <v>11</v>
      </c>
      <c r="D686" s="1" t="s">
        <v>19</v>
      </c>
      <c r="E686" s="1">
        <v>68</v>
      </c>
      <c r="F686" s="1">
        <v>1</v>
      </c>
      <c r="G686" s="1">
        <v>28</v>
      </c>
      <c r="H686" s="1">
        <v>77</v>
      </c>
      <c r="I686" s="1">
        <v>9</v>
      </c>
      <c r="K686" s="1">
        <f t="shared" si="42"/>
        <v>-0.25974025974026</v>
      </c>
    </row>
    <row r="687" ht="17.2" spans="1:11">
      <c r="A687" s="2"/>
      <c r="B687" s="3" t="s">
        <v>7</v>
      </c>
      <c r="C687" s="1">
        <v>12</v>
      </c>
      <c r="D687" s="1" t="s">
        <v>20</v>
      </c>
      <c r="E687" s="1">
        <v>40</v>
      </c>
      <c r="F687" s="1">
        <v>1</v>
      </c>
      <c r="G687" s="1">
        <v>29</v>
      </c>
      <c r="H687" s="1">
        <v>46</v>
      </c>
      <c r="I687" s="1">
        <v>6</v>
      </c>
      <c r="K687" s="1">
        <f t="shared" si="42"/>
        <v>-0.521739130434783</v>
      </c>
    </row>
    <row r="688" ht="17.2" spans="1:11">
      <c r="A688" s="2"/>
      <c r="B688" s="3" t="s">
        <v>7</v>
      </c>
      <c r="C688" s="1">
        <v>13</v>
      </c>
      <c r="D688" s="1" t="s">
        <v>21</v>
      </c>
      <c r="E688" s="1">
        <v>47</v>
      </c>
      <c r="F688" s="1">
        <v>3</v>
      </c>
      <c r="G688" s="1">
        <v>26</v>
      </c>
      <c r="H688" s="1">
        <v>70</v>
      </c>
      <c r="I688" s="1">
        <v>23</v>
      </c>
      <c r="K688" s="1">
        <f t="shared" si="42"/>
        <v>-0.0857142857142856</v>
      </c>
    </row>
    <row r="689" ht="17.2" spans="1:11">
      <c r="A689" s="2"/>
      <c r="B689" s="3" t="s">
        <v>7</v>
      </c>
      <c r="C689" s="1">
        <v>14</v>
      </c>
      <c r="D689" s="1" t="s">
        <v>22</v>
      </c>
      <c r="E689" s="1">
        <v>41</v>
      </c>
      <c r="F689" s="1">
        <v>0</v>
      </c>
      <c r="G689" s="1">
        <v>30</v>
      </c>
      <c r="H689" s="1">
        <v>46</v>
      </c>
      <c r="I689" s="1">
        <v>5</v>
      </c>
      <c r="K689" s="1">
        <f t="shared" si="42"/>
        <v>-0.543478260869565</v>
      </c>
    </row>
    <row r="690" ht="17.2" spans="1:11">
      <c r="A690" s="2"/>
      <c r="B690" s="3" t="s">
        <v>66</v>
      </c>
      <c r="K690" s="1">
        <f>AVERAGE(K675:K689)</f>
        <v>-0.290252460384002</v>
      </c>
    </row>
    <row r="691" ht="17.2" spans="1:11">
      <c r="A691" s="2"/>
      <c r="B691" s="3" t="s">
        <v>7</v>
      </c>
      <c r="C691" s="1">
        <v>0</v>
      </c>
      <c r="D691" s="1" t="s">
        <v>8</v>
      </c>
      <c r="E691" s="1">
        <v>0</v>
      </c>
      <c r="F691" s="1">
        <v>0</v>
      </c>
      <c r="G691" s="1">
        <v>27</v>
      </c>
      <c r="H691" s="1">
        <v>13</v>
      </c>
      <c r="I691" s="1">
        <v>13</v>
      </c>
      <c r="K691" s="1">
        <f t="shared" ref="K691:K705" si="43">1-(E691+F691+G691)/H691</f>
        <v>-1.07692307692308</v>
      </c>
    </row>
    <row r="692" ht="17.2" spans="1:11">
      <c r="A692" s="2"/>
      <c r="B692" s="3" t="s">
        <v>7</v>
      </c>
      <c r="C692" s="1">
        <v>1</v>
      </c>
      <c r="D692" s="1" t="s">
        <v>9</v>
      </c>
      <c r="E692" s="1">
        <v>3</v>
      </c>
      <c r="F692" s="1">
        <v>1</v>
      </c>
      <c r="G692" s="1">
        <v>11</v>
      </c>
      <c r="H692" s="1">
        <v>42</v>
      </c>
      <c r="I692" s="1">
        <v>39</v>
      </c>
      <c r="K692" s="1">
        <f t="shared" si="43"/>
        <v>0.642857142857143</v>
      </c>
    </row>
    <row r="693" ht="17.2" spans="1:11">
      <c r="A693" s="2"/>
      <c r="B693" s="3" t="s">
        <v>7</v>
      </c>
      <c r="C693" s="1">
        <v>2</v>
      </c>
      <c r="D693" s="1" t="s">
        <v>10</v>
      </c>
      <c r="E693" s="1">
        <v>14</v>
      </c>
      <c r="F693" s="1">
        <v>1</v>
      </c>
      <c r="G693" s="1">
        <v>4</v>
      </c>
      <c r="H693" s="1">
        <v>92</v>
      </c>
      <c r="I693" s="1">
        <v>78</v>
      </c>
      <c r="K693" s="1">
        <f t="shared" si="43"/>
        <v>0.793478260869565</v>
      </c>
    </row>
    <row r="694" ht="17.2" spans="1:11">
      <c r="A694" s="2"/>
      <c r="B694" s="3" t="s">
        <v>7</v>
      </c>
      <c r="C694" s="1">
        <v>3</v>
      </c>
      <c r="D694" s="1" t="s">
        <v>11</v>
      </c>
      <c r="E694" s="1">
        <v>27</v>
      </c>
      <c r="F694" s="1">
        <v>0</v>
      </c>
      <c r="G694" s="1">
        <v>14</v>
      </c>
      <c r="H694" s="1">
        <v>93</v>
      </c>
      <c r="I694" s="1">
        <v>66</v>
      </c>
      <c r="K694" s="1">
        <f t="shared" si="43"/>
        <v>0.559139784946237</v>
      </c>
    </row>
    <row r="695" ht="17.2" spans="1:11">
      <c r="A695" s="2"/>
      <c r="B695" s="3" t="s">
        <v>7</v>
      </c>
      <c r="C695" s="1">
        <v>4</v>
      </c>
      <c r="D695" s="1" t="s">
        <v>12</v>
      </c>
      <c r="E695" s="1">
        <v>27</v>
      </c>
      <c r="F695" s="1">
        <v>0</v>
      </c>
      <c r="G695" s="1">
        <v>23</v>
      </c>
      <c r="H695" s="1">
        <v>80</v>
      </c>
      <c r="I695" s="1">
        <v>53</v>
      </c>
      <c r="K695" s="1">
        <f t="shared" si="43"/>
        <v>0.375</v>
      </c>
    </row>
    <row r="696" ht="17.2" spans="1:11">
      <c r="A696" s="2"/>
      <c r="B696" s="3" t="s">
        <v>7</v>
      </c>
      <c r="C696" s="1">
        <v>5</v>
      </c>
      <c r="D696" s="1" t="s">
        <v>13</v>
      </c>
      <c r="E696" s="1">
        <v>22</v>
      </c>
      <c r="F696" s="1">
        <v>1</v>
      </c>
      <c r="G696" s="1">
        <v>15</v>
      </c>
      <c r="H696" s="1">
        <v>77</v>
      </c>
      <c r="I696" s="1">
        <v>55</v>
      </c>
      <c r="K696" s="1">
        <f t="shared" si="43"/>
        <v>0.506493506493507</v>
      </c>
    </row>
    <row r="697" ht="17.2" spans="1:11">
      <c r="A697" s="2"/>
      <c r="B697" s="3" t="s">
        <v>7</v>
      </c>
      <c r="C697" s="1">
        <v>6</v>
      </c>
      <c r="D697" s="1" t="s">
        <v>14</v>
      </c>
      <c r="E697" s="1">
        <v>17</v>
      </c>
      <c r="F697" s="1">
        <v>1</v>
      </c>
      <c r="G697" s="1">
        <v>2</v>
      </c>
      <c r="H697" s="1">
        <v>96</v>
      </c>
      <c r="I697" s="1">
        <v>79</v>
      </c>
      <c r="K697" s="1">
        <f t="shared" si="43"/>
        <v>0.791666666666667</v>
      </c>
    </row>
    <row r="698" ht="17.2" spans="1:11">
      <c r="A698" s="2"/>
      <c r="B698" s="3" t="s">
        <v>7</v>
      </c>
      <c r="C698" s="1">
        <v>7</v>
      </c>
      <c r="D698" s="1" t="s">
        <v>15</v>
      </c>
      <c r="E698" s="1">
        <v>20</v>
      </c>
      <c r="F698" s="1">
        <v>1</v>
      </c>
      <c r="G698" s="1">
        <v>2</v>
      </c>
      <c r="H698" s="1">
        <v>104</v>
      </c>
      <c r="I698" s="1">
        <v>84</v>
      </c>
      <c r="K698" s="1">
        <f t="shared" si="43"/>
        <v>0.778846153846154</v>
      </c>
    </row>
    <row r="699" ht="17.2" spans="1:11">
      <c r="A699" s="2"/>
      <c r="B699" s="3" t="s">
        <v>7</v>
      </c>
      <c r="C699" s="1">
        <v>8</v>
      </c>
      <c r="D699" s="1" t="s">
        <v>16</v>
      </c>
      <c r="E699" s="1">
        <v>27</v>
      </c>
      <c r="F699" s="1">
        <v>1</v>
      </c>
      <c r="G699" s="1">
        <v>2</v>
      </c>
      <c r="H699" s="1">
        <v>116</v>
      </c>
      <c r="I699" s="1">
        <v>89</v>
      </c>
      <c r="K699" s="1">
        <f t="shared" si="43"/>
        <v>0.741379310344828</v>
      </c>
    </row>
    <row r="700" ht="17.2" spans="1:11">
      <c r="A700" s="2"/>
      <c r="B700" s="3" t="s">
        <v>7</v>
      </c>
      <c r="C700" s="1">
        <v>9</v>
      </c>
      <c r="D700" s="1" t="s">
        <v>17</v>
      </c>
      <c r="E700" s="1">
        <v>23</v>
      </c>
      <c r="F700" s="1">
        <v>1</v>
      </c>
      <c r="G700" s="1">
        <v>15</v>
      </c>
      <c r="H700" s="1">
        <v>97</v>
      </c>
      <c r="I700" s="1">
        <v>74</v>
      </c>
      <c r="K700" s="1">
        <f t="shared" si="43"/>
        <v>0.597938144329897</v>
      </c>
    </row>
    <row r="701" ht="17.2" spans="1:11">
      <c r="A701" s="2"/>
      <c r="B701" s="3" t="s">
        <v>7</v>
      </c>
      <c r="C701" s="1">
        <v>10</v>
      </c>
      <c r="D701" s="1" t="s">
        <v>18</v>
      </c>
      <c r="E701" s="1">
        <v>20</v>
      </c>
      <c r="F701" s="1">
        <v>1</v>
      </c>
      <c r="G701" s="1">
        <v>14</v>
      </c>
      <c r="H701" s="1">
        <v>81</v>
      </c>
      <c r="I701" s="1">
        <v>61</v>
      </c>
      <c r="K701" s="1">
        <f t="shared" si="43"/>
        <v>0.567901234567901</v>
      </c>
    </row>
    <row r="702" ht="17.2" spans="1:11">
      <c r="A702" s="2"/>
      <c r="B702" s="3" t="s">
        <v>7</v>
      </c>
      <c r="C702" s="1">
        <v>11</v>
      </c>
      <c r="D702" s="1" t="s">
        <v>19</v>
      </c>
      <c r="E702" s="1">
        <v>32</v>
      </c>
      <c r="F702" s="1">
        <v>1</v>
      </c>
      <c r="G702" s="1">
        <v>17</v>
      </c>
      <c r="H702" s="1">
        <v>66</v>
      </c>
      <c r="I702" s="1">
        <v>34</v>
      </c>
      <c r="K702" s="1">
        <f t="shared" si="43"/>
        <v>0.242424242424242</v>
      </c>
    </row>
    <row r="703" ht="17.2" spans="1:11">
      <c r="A703" s="2"/>
      <c r="B703" s="3" t="s">
        <v>7</v>
      </c>
      <c r="C703" s="1">
        <v>12</v>
      </c>
      <c r="D703" s="1" t="s">
        <v>20</v>
      </c>
      <c r="E703" s="1">
        <v>20</v>
      </c>
      <c r="F703" s="1">
        <v>0</v>
      </c>
      <c r="G703" s="1">
        <v>18</v>
      </c>
      <c r="H703" s="1">
        <v>94</v>
      </c>
      <c r="I703" s="1">
        <v>74</v>
      </c>
      <c r="K703" s="1">
        <f t="shared" si="43"/>
        <v>0.595744680851064</v>
      </c>
    </row>
    <row r="704" ht="17.2" spans="1:11">
      <c r="A704" s="2"/>
      <c r="B704" s="3" t="s">
        <v>7</v>
      </c>
      <c r="C704" s="1">
        <v>13</v>
      </c>
      <c r="D704" s="1" t="s">
        <v>21</v>
      </c>
      <c r="E704" s="1">
        <v>31</v>
      </c>
      <c r="F704" s="1">
        <v>2</v>
      </c>
      <c r="G704" s="1">
        <v>5</v>
      </c>
      <c r="H704" s="1">
        <v>118</v>
      </c>
      <c r="I704" s="1">
        <v>87</v>
      </c>
      <c r="K704" s="1">
        <f t="shared" si="43"/>
        <v>0.677966101694915</v>
      </c>
    </row>
    <row r="705" ht="17.2" spans="1:11">
      <c r="A705" s="2"/>
      <c r="B705" s="3" t="s">
        <v>7</v>
      </c>
      <c r="C705" s="1">
        <v>14</v>
      </c>
      <c r="D705" s="1" t="s">
        <v>22</v>
      </c>
      <c r="E705" s="1">
        <v>29</v>
      </c>
      <c r="F705" s="1">
        <v>1</v>
      </c>
      <c r="G705" s="1">
        <v>24</v>
      </c>
      <c r="H705" s="1">
        <v>94</v>
      </c>
      <c r="I705" s="1">
        <v>65</v>
      </c>
      <c r="K705" s="1">
        <f t="shared" si="43"/>
        <v>0.425531914893617</v>
      </c>
    </row>
    <row r="706" ht="17.2" spans="1:11">
      <c r="A706" s="2"/>
      <c r="B706" s="3" t="s">
        <v>67</v>
      </c>
      <c r="K706" s="1">
        <f>AVERAGE(K691:K705)</f>
        <v>0.481296271190844</v>
      </c>
    </row>
    <row r="707" ht="17.2" spans="1:11">
      <c r="A707" s="2"/>
      <c r="B707" s="3" t="s">
        <v>7</v>
      </c>
      <c r="C707" s="1">
        <v>0</v>
      </c>
      <c r="D707" s="1" t="s">
        <v>8</v>
      </c>
      <c r="E707" s="1">
        <v>352</v>
      </c>
      <c r="F707" s="1">
        <v>2</v>
      </c>
      <c r="G707" s="1">
        <v>45</v>
      </c>
      <c r="H707" s="1">
        <v>486</v>
      </c>
      <c r="I707" s="1">
        <v>134</v>
      </c>
      <c r="K707" s="1">
        <f t="shared" ref="K707:K721" si="44">1-(E707+F707+G707)/H707</f>
        <v>0.179012345679012</v>
      </c>
    </row>
    <row r="708" ht="17.2" spans="1:11">
      <c r="A708" s="2"/>
      <c r="B708" s="3" t="s">
        <v>7</v>
      </c>
      <c r="C708" s="1">
        <v>1</v>
      </c>
      <c r="D708" s="1" t="s">
        <v>9</v>
      </c>
      <c r="E708" s="1">
        <v>316</v>
      </c>
      <c r="F708" s="1">
        <v>1</v>
      </c>
      <c r="G708" s="1">
        <v>16</v>
      </c>
      <c r="H708" s="1">
        <v>489</v>
      </c>
      <c r="I708" s="1">
        <v>173</v>
      </c>
      <c r="K708" s="1">
        <f t="shared" si="44"/>
        <v>0.319018404907976</v>
      </c>
    </row>
    <row r="709" ht="17.2" spans="1:11">
      <c r="A709" s="2"/>
      <c r="B709" s="3" t="s">
        <v>7</v>
      </c>
      <c r="C709" s="1">
        <v>2</v>
      </c>
      <c r="D709" s="1" t="s">
        <v>10</v>
      </c>
      <c r="E709" s="1">
        <v>331</v>
      </c>
      <c r="F709" s="1">
        <v>9</v>
      </c>
      <c r="G709" s="1">
        <v>15</v>
      </c>
      <c r="H709" s="1">
        <v>625</v>
      </c>
      <c r="I709" s="1">
        <v>294</v>
      </c>
      <c r="K709" s="1">
        <f t="shared" si="44"/>
        <v>0.432</v>
      </c>
    </row>
    <row r="710" ht="17.2" spans="1:11">
      <c r="A710" s="2"/>
      <c r="B710" s="3" t="s">
        <v>7</v>
      </c>
      <c r="C710" s="1">
        <v>3</v>
      </c>
      <c r="D710" s="1" t="s">
        <v>11</v>
      </c>
      <c r="E710" s="1">
        <v>316</v>
      </c>
      <c r="F710" s="1">
        <v>10</v>
      </c>
      <c r="G710" s="1">
        <v>17</v>
      </c>
      <c r="H710" s="1">
        <v>620</v>
      </c>
      <c r="I710" s="1">
        <v>304</v>
      </c>
      <c r="K710" s="1">
        <f t="shared" si="44"/>
        <v>0.446774193548387</v>
      </c>
    </row>
    <row r="711" ht="17.2" spans="1:11">
      <c r="A711" s="2"/>
      <c r="B711" s="3" t="s">
        <v>7</v>
      </c>
      <c r="C711" s="1">
        <v>4</v>
      </c>
      <c r="D711" s="1" t="s">
        <v>12</v>
      </c>
      <c r="E711" s="1">
        <v>280</v>
      </c>
      <c r="F711" s="1">
        <v>3</v>
      </c>
      <c r="G711" s="1">
        <v>32</v>
      </c>
      <c r="H711" s="1">
        <v>509</v>
      </c>
      <c r="I711" s="1">
        <v>229</v>
      </c>
      <c r="K711" s="1">
        <f t="shared" si="44"/>
        <v>0.381139489194499</v>
      </c>
    </row>
    <row r="712" ht="17.2" spans="1:11">
      <c r="A712" s="2"/>
      <c r="B712" s="3" t="s">
        <v>7</v>
      </c>
      <c r="C712" s="1">
        <v>5</v>
      </c>
      <c r="D712" s="1" t="s">
        <v>13</v>
      </c>
      <c r="E712" s="1">
        <v>305</v>
      </c>
      <c r="F712" s="1">
        <v>3</v>
      </c>
      <c r="G712" s="1">
        <v>75</v>
      </c>
      <c r="H712" s="1">
        <v>479</v>
      </c>
      <c r="I712" s="1">
        <v>174</v>
      </c>
      <c r="K712" s="1">
        <f t="shared" si="44"/>
        <v>0.200417536534447</v>
      </c>
    </row>
    <row r="713" ht="17.2" spans="1:11">
      <c r="A713" s="2"/>
      <c r="B713" s="3" t="s">
        <v>7</v>
      </c>
      <c r="C713" s="1">
        <v>6</v>
      </c>
      <c r="D713" s="1" t="s">
        <v>14</v>
      </c>
      <c r="E713" s="1">
        <v>239</v>
      </c>
      <c r="F713" s="1">
        <v>16</v>
      </c>
      <c r="G713" s="1">
        <v>31</v>
      </c>
      <c r="H713" s="1">
        <v>474</v>
      </c>
      <c r="I713" s="1">
        <v>235</v>
      </c>
      <c r="K713" s="1">
        <f t="shared" si="44"/>
        <v>0.39662447257384</v>
      </c>
    </row>
    <row r="714" ht="17.2" spans="1:11">
      <c r="A714" s="2"/>
      <c r="B714" s="3" t="s">
        <v>7</v>
      </c>
      <c r="C714" s="1">
        <v>7</v>
      </c>
      <c r="D714" s="1" t="s">
        <v>15</v>
      </c>
      <c r="E714" s="1">
        <v>215</v>
      </c>
      <c r="F714" s="1">
        <v>22</v>
      </c>
      <c r="G714" s="1">
        <v>12</v>
      </c>
      <c r="H714" s="1">
        <v>571</v>
      </c>
      <c r="I714" s="1">
        <v>356</v>
      </c>
      <c r="K714" s="1">
        <f t="shared" si="44"/>
        <v>0.563922942206655</v>
      </c>
    </row>
    <row r="715" ht="17.2" spans="1:11">
      <c r="A715" s="2"/>
      <c r="B715" s="3" t="s">
        <v>7</v>
      </c>
      <c r="C715" s="1">
        <v>8</v>
      </c>
      <c r="D715" s="1" t="s">
        <v>16</v>
      </c>
      <c r="E715" s="1">
        <v>196</v>
      </c>
      <c r="F715" s="1">
        <v>28</v>
      </c>
      <c r="G715" s="1">
        <v>19</v>
      </c>
      <c r="H715" s="1">
        <v>635</v>
      </c>
      <c r="I715" s="1">
        <v>439</v>
      </c>
      <c r="K715" s="1">
        <f t="shared" si="44"/>
        <v>0.617322834645669</v>
      </c>
    </row>
    <row r="716" ht="17.2" spans="1:11">
      <c r="A716" s="2"/>
      <c r="B716" s="3" t="s">
        <v>7</v>
      </c>
      <c r="C716" s="1">
        <v>9</v>
      </c>
      <c r="D716" s="1" t="s">
        <v>17</v>
      </c>
      <c r="E716" s="1">
        <v>172</v>
      </c>
      <c r="F716" s="1">
        <v>30</v>
      </c>
      <c r="G716" s="1">
        <v>25</v>
      </c>
      <c r="H716" s="1">
        <v>625</v>
      </c>
      <c r="I716" s="1">
        <v>453</v>
      </c>
      <c r="K716" s="1">
        <f t="shared" si="44"/>
        <v>0.6368</v>
      </c>
    </row>
    <row r="717" ht="17.2" spans="1:11">
      <c r="A717" s="2"/>
      <c r="B717" s="3" t="s">
        <v>7</v>
      </c>
      <c r="C717" s="1">
        <v>10</v>
      </c>
      <c r="D717" s="1" t="s">
        <v>18</v>
      </c>
      <c r="E717" s="1">
        <v>163</v>
      </c>
      <c r="F717" s="1">
        <v>22</v>
      </c>
      <c r="G717" s="1">
        <v>13</v>
      </c>
      <c r="H717" s="1">
        <v>575</v>
      </c>
      <c r="I717" s="1">
        <v>412</v>
      </c>
      <c r="K717" s="1">
        <f t="shared" si="44"/>
        <v>0.655652173913043</v>
      </c>
    </row>
    <row r="718" ht="17.2" spans="1:11">
      <c r="A718" s="2"/>
      <c r="B718" s="3" t="s">
        <v>7</v>
      </c>
      <c r="C718" s="1">
        <v>11</v>
      </c>
      <c r="D718" s="1" t="s">
        <v>19</v>
      </c>
      <c r="E718" s="1">
        <v>229</v>
      </c>
      <c r="F718" s="1">
        <v>15</v>
      </c>
      <c r="G718" s="1">
        <v>14</v>
      </c>
      <c r="H718" s="1">
        <v>558</v>
      </c>
      <c r="I718" s="1">
        <v>329</v>
      </c>
      <c r="K718" s="1">
        <f t="shared" si="44"/>
        <v>0.537634408602151</v>
      </c>
    </row>
    <row r="719" ht="17.2" spans="1:11">
      <c r="A719" s="2"/>
      <c r="B719" s="3" t="s">
        <v>7</v>
      </c>
      <c r="C719" s="1">
        <v>12</v>
      </c>
      <c r="D719" s="1" t="s">
        <v>20</v>
      </c>
      <c r="E719" s="1">
        <v>147</v>
      </c>
      <c r="F719" s="1">
        <v>28</v>
      </c>
      <c r="G719" s="1">
        <v>10</v>
      </c>
      <c r="H719" s="1">
        <v>621</v>
      </c>
      <c r="I719" s="1">
        <v>474</v>
      </c>
      <c r="K719" s="1">
        <f t="shared" si="44"/>
        <v>0.702093397745572</v>
      </c>
    </row>
    <row r="720" ht="17.2" spans="1:11">
      <c r="A720" s="2"/>
      <c r="B720" s="3" t="s">
        <v>7</v>
      </c>
      <c r="C720" s="1">
        <v>13</v>
      </c>
      <c r="D720" s="1" t="s">
        <v>21</v>
      </c>
      <c r="E720" s="1">
        <v>146</v>
      </c>
      <c r="F720" s="1">
        <v>29</v>
      </c>
      <c r="G720" s="1">
        <v>47</v>
      </c>
      <c r="H720" s="1">
        <v>593</v>
      </c>
      <c r="I720" s="1">
        <v>447</v>
      </c>
      <c r="K720" s="1">
        <f t="shared" si="44"/>
        <v>0.625632377740304</v>
      </c>
    </row>
    <row r="721" ht="17.2" spans="1:11">
      <c r="A721" s="2"/>
      <c r="B721" s="3" t="s">
        <v>7</v>
      </c>
      <c r="C721" s="1">
        <v>14</v>
      </c>
      <c r="D721" s="1" t="s">
        <v>22</v>
      </c>
      <c r="E721" s="1">
        <v>172</v>
      </c>
      <c r="F721" s="1">
        <v>27</v>
      </c>
      <c r="G721" s="1">
        <v>149</v>
      </c>
      <c r="H721" s="1">
        <v>621</v>
      </c>
      <c r="I721" s="1">
        <v>449</v>
      </c>
      <c r="K721" s="1">
        <f t="shared" si="44"/>
        <v>0.439613526570048</v>
      </c>
    </row>
    <row r="722" ht="17.2" spans="1:11">
      <c r="A722" s="2"/>
      <c r="B722" s="3" t="s">
        <v>68</v>
      </c>
      <c r="K722" s="1">
        <f>AVERAGE(K707:K721)</f>
        <v>0.475577206924107</v>
      </c>
    </row>
    <row r="723" ht="17.2" spans="1:11">
      <c r="A723" s="2"/>
      <c r="B723" s="3" t="s">
        <v>7</v>
      </c>
      <c r="C723" s="1">
        <v>0</v>
      </c>
      <c r="D723" s="1" t="s">
        <v>8</v>
      </c>
      <c r="E723" s="1">
        <v>79</v>
      </c>
      <c r="F723" s="1">
        <v>1</v>
      </c>
      <c r="G723" s="1">
        <v>86</v>
      </c>
      <c r="H723" s="1">
        <v>176</v>
      </c>
      <c r="I723" s="1">
        <v>97</v>
      </c>
      <c r="K723" s="1">
        <f t="shared" ref="K723:K737" si="45">1-(E723+F723+G723)/H723</f>
        <v>0.0568181818181818</v>
      </c>
    </row>
    <row r="724" ht="17.2" spans="1:11">
      <c r="A724" s="2"/>
      <c r="B724" s="3" t="s">
        <v>7</v>
      </c>
      <c r="C724" s="1">
        <v>1</v>
      </c>
      <c r="D724" s="1" t="s">
        <v>9</v>
      </c>
      <c r="E724" s="1">
        <v>129</v>
      </c>
      <c r="F724" s="1">
        <v>6</v>
      </c>
      <c r="G724" s="1">
        <v>34</v>
      </c>
      <c r="H724" s="1">
        <v>344</v>
      </c>
      <c r="I724" s="1">
        <v>215</v>
      </c>
      <c r="K724" s="1">
        <f t="shared" si="45"/>
        <v>0.508720930232558</v>
      </c>
    </row>
    <row r="725" ht="17.2" spans="1:11">
      <c r="A725" s="2"/>
      <c r="B725" s="3" t="s">
        <v>7</v>
      </c>
      <c r="C725" s="1">
        <v>2</v>
      </c>
      <c r="D725" s="1" t="s">
        <v>10</v>
      </c>
      <c r="E725" s="1">
        <v>136</v>
      </c>
      <c r="F725" s="1">
        <v>6</v>
      </c>
      <c r="G725" s="1">
        <v>33</v>
      </c>
      <c r="H725" s="1">
        <v>384</v>
      </c>
      <c r="I725" s="1">
        <v>248</v>
      </c>
      <c r="K725" s="1">
        <f t="shared" si="45"/>
        <v>0.544270833333333</v>
      </c>
    </row>
    <row r="726" ht="17.2" spans="1:11">
      <c r="A726" s="2"/>
      <c r="B726" s="3" t="s">
        <v>7</v>
      </c>
      <c r="C726" s="1">
        <v>3</v>
      </c>
      <c r="D726" s="1" t="s">
        <v>11</v>
      </c>
      <c r="E726" s="1">
        <v>132</v>
      </c>
      <c r="F726" s="1">
        <v>8</v>
      </c>
      <c r="G726" s="1">
        <v>27</v>
      </c>
      <c r="H726" s="1">
        <v>379</v>
      </c>
      <c r="I726" s="1">
        <v>247</v>
      </c>
      <c r="K726" s="1">
        <f t="shared" si="45"/>
        <v>0.559366754617414</v>
      </c>
    </row>
    <row r="727" ht="17.2" spans="1:11">
      <c r="A727" s="2"/>
      <c r="B727" s="3" t="s">
        <v>7</v>
      </c>
      <c r="C727" s="1">
        <v>4</v>
      </c>
      <c r="D727" s="1" t="s">
        <v>12</v>
      </c>
      <c r="E727" s="1">
        <v>154</v>
      </c>
      <c r="F727" s="1">
        <v>7</v>
      </c>
      <c r="G727" s="1">
        <v>27</v>
      </c>
      <c r="H727" s="1">
        <v>374</v>
      </c>
      <c r="I727" s="1">
        <v>220</v>
      </c>
      <c r="K727" s="1">
        <f t="shared" si="45"/>
        <v>0.497326203208556</v>
      </c>
    </row>
    <row r="728" ht="17.2" spans="1:11">
      <c r="A728" s="2"/>
      <c r="B728" s="3" t="s">
        <v>7</v>
      </c>
      <c r="C728" s="1">
        <v>5</v>
      </c>
      <c r="D728" s="1" t="s">
        <v>13</v>
      </c>
      <c r="E728" s="1">
        <v>98</v>
      </c>
      <c r="F728" s="1">
        <v>5</v>
      </c>
      <c r="G728" s="1">
        <v>91</v>
      </c>
      <c r="H728" s="1">
        <v>212</v>
      </c>
      <c r="I728" s="1">
        <v>114</v>
      </c>
      <c r="K728" s="1">
        <f t="shared" si="45"/>
        <v>0.0849056603773585</v>
      </c>
    </row>
    <row r="729" ht="17.2" spans="1:11">
      <c r="A729" s="2"/>
      <c r="B729" s="3" t="s">
        <v>7</v>
      </c>
      <c r="C729" s="1">
        <v>6</v>
      </c>
      <c r="D729" s="1" t="s">
        <v>14</v>
      </c>
      <c r="E729" s="1">
        <v>95</v>
      </c>
      <c r="F729" s="1">
        <v>3</v>
      </c>
      <c r="G729" s="1">
        <v>32</v>
      </c>
      <c r="H729" s="1">
        <v>236</v>
      </c>
      <c r="I729" s="1">
        <v>141</v>
      </c>
      <c r="K729" s="1">
        <f t="shared" si="45"/>
        <v>0.449152542372881</v>
      </c>
    </row>
    <row r="730" ht="17.2" spans="1:11">
      <c r="A730" s="2"/>
      <c r="B730" s="3" t="s">
        <v>7</v>
      </c>
      <c r="C730" s="1">
        <v>7</v>
      </c>
      <c r="D730" s="1" t="s">
        <v>15</v>
      </c>
      <c r="E730" s="1">
        <v>84</v>
      </c>
      <c r="F730" s="1">
        <v>9</v>
      </c>
      <c r="G730" s="1">
        <v>48</v>
      </c>
      <c r="H730" s="1">
        <v>272</v>
      </c>
      <c r="I730" s="1">
        <v>188</v>
      </c>
      <c r="K730" s="1">
        <f t="shared" si="45"/>
        <v>0.481617647058823</v>
      </c>
    </row>
    <row r="731" ht="17.2" spans="1:11">
      <c r="A731" s="2"/>
      <c r="B731" s="3" t="s">
        <v>7</v>
      </c>
      <c r="C731" s="1">
        <v>8</v>
      </c>
      <c r="D731" s="1" t="s">
        <v>16</v>
      </c>
      <c r="E731" s="1">
        <v>99</v>
      </c>
      <c r="F731" s="1">
        <v>8</v>
      </c>
      <c r="G731" s="1">
        <v>35</v>
      </c>
      <c r="H731" s="1">
        <v>363</v>
      </c>
      <c r="I731" s="1">
        <v>264</v>
      </c>
      <c r="K731" s="1">
        <f t="shared" si="45"/>
        <v>0.608815426997245</v>
      </c>
    </row>
    <row r="732" ht="17.2" spans="1:11">
      <c r="A732" s="2"/>
      <c r="B732" s="3" t="s">
        <v>7</v>
      </c>
      <c r="C732" s="1">
        <v>9</v>
      </c>
      <c r="D732" s="1" t="s">
        <v>17</v>
      </c>
      <c r="E732" s="1">
        <v>104</v>
      </c>
      <c r="F732" s="1">
        <v>6</v>
      </c>
      <c r="G732" s="1">
        <v>32</v>
      </c>
      <c r="H732" s="1">
        <v>361</v>
      </c>
      <c r="I732" s="1">
        <v>257</v>
      </c>
      <c r="K732" s="1">
        <f t="shared" si="45"/>
        <v>0.606648199445983</v>
      </c>
    </row>
    <row r="733" ht="17.2" spans="1:11">
      <c r="A733" s="2"/>
      <c r="B733" s="3" t="s">
        <v>7</v>
      </c>
      <c r="C733" s="1">
        <v>10</v>
      </c>
      <c r="D733" s="1" t="s">
        <v>18</v>
      </c>
      <c r="E733" s="1">
        <v>70</v>
      </c>
      <c r="F733" s="1">
        <v>4</v>
      </c>
      <c r="G733" s="1">
        <v>59</v>
      </c>
      <c r="H733" s="1">
        <v>275</v>
      </c>
      <c r="I733" s="1">
        <v>205</v>
      </c>
      <c r="K733" s="1">
        <f t="shared" si="45"/>
        <v>0.516363636363636</v>
      </c>
    </row>
    <row r="734" ht="17.2" spans="1:11">
      <c r="A734" s="2"/>
      <c r="B734" s="3" t="s">
        <v>7</v>
      </c>
      <c r="C734" s="1">
        <v>11</v>
      </c>
      <c r="D734" s="1" t="s">
        <v>19</v>
      </c>
      <c r="E734" s="1">
        <v>109</v>
      </c>
      <c r="F734" s="1">
        <v>5</v>
      </c>
      <c r="G734" s="1">
        <v>31</v>
      </c>
      <c r="H734" s="1">
        <v>290</v>
      </c>
      <c r="I734" s="1">
        <v>181</v>
      </c>
      <c r="K734" s="1">
        <f t="shared" si="45"/>
        <v>0.5</v>
      </c>
    </row>
    <row r="735" ht="17.2" spans="1:11">
      <c r="A735" s="2"/>
      <c r="B735" s="3" t="s">
        <v>7</v>
      </c>
      <c r="C735" s="1">
        <v>12</v>
      </c>
      <c r="D735" s="1" t="s">
        <v>20</v>
      </c>
      <c r="E735" s="1">
        <v>71</v>
      </c>
      <c r="F735" s="1">
        <v>6</v>
      </c>
      <c r="G735" s="1">
        <v>68</v>
      </c>
      <c r="H735" s="1">
        <v>319</v>
      </c>
      <c r="I735" s="1">
        <v>248</v>
      </c>
      <c r="K735" s="1">
        <f t="shared" si="45"/>
        <v>0.545454545454545</v>
      </c>
    </row>
    <row r="736" ht="17.2" spans="1:11">
      <c r="A736" s="2"/>
      <c r="B736" s="3" t="s">
        <v>7</v>
      </c>
      <c r="C736" s="1">
        <v>13</v>
      </c>
      <c r="D736" s="1" t="s">
        <v>21</v>
      </c>
      <c r="E736" s="1">
        <v>91</v>
      </c>
      <c r="F736" s="1">
        <v>5</v>
      </c>
      <c r="G736" s="1">
        <v>37</v>
      </c>
      <c r="H736" s="1">
        <v>356</v>
      </c>
      <c r="I736" s="1">
        <v>265</v>
      </c>
      <c r="K736" s="1">
        <f t="shared" si="45"/>
        <v>0.626404494382022</v>
      </c>
    </row>
    <row r="737" ht="17.2" spans="1:11">
      <c r="A737" s="2"/>
      <c r="B737" s="3" t="s">
        <v>7</v>
      </c>
      <c r="C737" s="1">
        <v>14</v>
      </c>
      <c r="D737" s="1" t="s">
        <v>22</v>
      </c>
      <c r="E737" s="1">
        <v>85</v>
      </c>
      <c r="F737" s="1">
        <v>6</v>
      </c>
      <c r="G737" s="1">
        <v>67</v>
      </c>
      <c r="H737" s="1">
        <v>319</v>
      </c>
      <c r="I737" s="1">
        <v>234</v>
      </c>
      <c r="K737" s="1">
        <f t="shared" si="45"/>
        <v>0.504702194357367</v>
      </c>
    </row>
    <row r="738" ht="17.2" spans="1:11">
      <c r="A738" s="2"/>
      <c r="B738" s="3" t="s">
        <v>69</v>
      </c>
      <c r="K738" s="1">
        <f>AVERAGE(K723:K737)</f>
        <v>0.47270448333466</v>
      </c>
    </row>
    <row r="739" ht="17.2" spans="1:11">
      <c r="A739" s="2"/>
      <c r="B739" s="3" t="s">
        <v>7</v>
      </c>
      <c r="C739" s="1">
        <v>0</v>
      </c>
      <c r="D739" s="1" t="s">
        <v>8</v>
      </c>
      <c r="E739" s="1">
        <v>160</v>
      </c>
      <c r="F739" s="1">
        <v>10</v>
      </c>
      <c r="G739" s="1">
        <v>22</v>
      </c>
      <c r="H739" s="1">
        <v>623</v>
      </c>
      <c r="I739" s="1">
        <v>463</v>
      </c>
      <c r="K739" s="1">
        <f t="shared" ref="K739:K753" si="46">1-(E739+F739+G739)/H739</f>
        <v>0.691813804173355</v>
      </c>
    </row>
    <row r="740" ht="17.2" spans="1:11">
      <c r="A740" s="2"/>
      <c r="B740" s="3" t="s">
        <v>7</v>
      </c>
      <c r="C740" s="1">
        <v>1</v>
      </c>
      <c r="D740" s="1" t="s">
        <v>9</v>
      </c>
      <c r="E740" s="1">
        <v>152</v>
      </c>
      <c r="F740" s="1">
        <v>14</v>
      </c>
      <c r="G740" s="1">
        <v>15</v>
      </c>
      <c r="H740" s="1">
        <v>647</v>
      </c>
      <c r="I740" s="1">
        <v>495</v>
      </c>
      <c r="K740" s="1">
        <f t="shared" si="46"/>
        <v>0.720247295208655</v>
      </c>
    </row>
    <row r="741" ht="17.2" spans="1:11">
      <c r="A741" s="2"/>
      <c r="B741" s="3" t="s">
        <v>7</v>
      </c>
      <c r="C741" s="1">
        <v>2</v>
      </c>
      <c r="D741" s="1" t="s">
        <v>10</v>
      </c>
      <c r="E741" s="1">
        <v>150</v>
      </c>
      <c r="F741" s="1">
        <v>14</v>
      </c>
      <c r="G741" s="1">
        <v>18</v>
      </c>
      <c r="H741" s="1">
        <v>650</v>
      </c>
      <c r="I741" s="1">
        <v>500</v>
      </c>
      <c r="K741" s="1">
        <f t="shared" si="46"/>
        <v>0.72</v>
      </c>
    </row>
    <row r="742" ht="17.2" spans="1:11">
      <c r="A742" s="2"/>
      <c r="B742" s="3" t="s">
        <v>7</v>
      </c>
      <c r="C742" s="1">
        <v>3</v>
      </c>
      <c r="D742" s="1" t="s">
        <v>11</v>
      </c>
      <c r="E742" s="1">
        <v>141</v>
      </c>
      <c r="F742" s="1">
        <v>13</v>
      </c>
      <c r="G742" s="1">
        <v>22</v>
      </c>
      <c r="H742" s="1">
        <v>634</v>
      </c>
      <c r="I742" s="1">
        <v>493</v>
      </c>
      <c r="K742" s="1">
        <f t="shared" si="46"/>
        <v>0.722397476340694</v>
      </c>
    </row>
    <row r="743" ht="17.2" spans="1:11">
      <c r="A743" s="2"/>
      <c r="B743" s="3" t="s">
        <v>7</v>
      </c>
      <c r="C743" s="1">
        <v>4</v>
      </c>
      <c r="D743" s="1" t="s">
        <v>12</v>
      </c>
      <c r="E743" s="1">
        <v>167</v>
      </c>
      <c r="F743" s="1">
        <v>13</v>
      </c>
      <c r="G743" s="1">
        <v>22</v>
      </c>
      <c r="H743" s="1">
        <v>648</v>
      </c>
      <c r="I743" s="1">
        <v>481</v>
      </c>
      <c r="K743" s="1">
        <f t="shared" si="46"/>
        <v>0.688271604938272</v>
      </c>
    </row>
    <row r="744" ht="17.2" spans="1:11">
      <c r="A744" s="2"/>
      <c r="B744" s="3" t="s">
        <v>7</v>
      </c>
      <c r="C744" s="1">
        <v>5</v>
      </c>
      <c r="D744" s="1" t="s">
        <v>13</v>
      </c>
      <c r="E744" s="1">
        <v>209</v>
      </c>
      <c r="F744" s="1">
        <v>10</v>
      </c>
      <c r="G744" s="1">
        <v>26</v>
      </c>
      <c r="H744" s="1">
        <v>647</v>
      </c>
      <c r="I744" s="1">
        <v>438</v>
      </c>
      <c r="K744" s="1">
        <f t="shared" si="46"/>
        <v>0.621329211746522</v>
      </c>
    </row>
    <row r="745" ht="17.2" spans="1:11">
      <c r="A745" s="2"/>
      <c r="B745" s="3" t="s">
        <v>7</v>
      </c>
      <c r="C745" s="1">
        <v>6</v>
      </c>
      <c r="D745" s="1" t="s">
        <v>14</v>
      </c>
      <c r="E745" s="1">
        <v>122</v>
      </c>
      <c r="F745" s="1">
        <v>5</v>
      </c>
      <c r="G745" s="1">
        <v>27</v>
      </c>
      <c r="H745" s="1">
        <v>545</v>
      </c>
      <c r="I745" s="1">
        <v>423</v>
      </c>
      <c r="K745" s="1">
        <f t="shared" si="46"/>
        <v>0.71743119266055</v>
      </c>
    </row>
    <row r="746" ht="17.2" spans="1:11">
      <c r="A746" s="2"/>
      <c r="B746" s="3" t="s">
        <v>7</v>
      </c>
      <c r="C746" s="1">
        <v>7</v>
      </c>
      <c r="D746" s="1" t="s">
        <v>15</v>
      </c>
      <c r="E746" s="1">
        <v>85</v>
      </c>
      <c r="F746" s="1">
        <v>7</v>
      </c>
      <c r="G746" s="1">
        <v>47</v>
      </c>
      <c r="H746" s="1">
        <v>541</v>
      </c>
      <c r="I746" s="1">
        <v>456</v>
      </c>
      <c r="K746" s="1">
        <f t="shared" si="46"/>
        <v>0.743068391866913</v>
      </c>
    </row>
    <row r="747" ht="17.2" spans="1:11">
      <c r="A747" s="2"/>
      <c r="B747" s="3" t="s">
        <v>7</v>
      </c>
      <c r="C747" s="1">
        <v>8</v>
      </c>
      <c r="D747" s="1" t="s">
        <v>16</v>
      </c>
      <c r="E747" s="1">
        <v>158</v>
      </c>
      <c r="F747" s="1">
        <v>15</v>
      </c>
      <c r="G747" s="1">
        <v>15</v>
      </c>
      <c r="H747" s="1">
        <v>662</v>
      </c>
      <c r="I747" s="1">
        <v>504</v>
      </c>
      <c r="K747" s="1">
        <f t="shared" si="46"/>
        <v>0.716012084592145</v>
      </c>
    </row>
    <row r="748" ht="17.2" spans="1:11">
      <c r="A748" s="2"/>
      <c r="B748" s="3" t="s">
        <v>7</v>
      </c>
      <c r="C748" s="1">
        <v>9</v>
      </c>
      <c r="D748" s="1" t="s">
        <v>17</v>
      </c>
      <c r="E748" s="1">
        <v>153</v>
      </c>
      <c r="F748" s="1">
        <v>18</v>
      </c>
      <c r="G748" s="1">
        <v>31</v>
      </c>
      <c r="H748" s="1">
        <v>640</v>
      </c>
      <c r="I748" s="1">
        <v>487</v>
      </c>
      <c r="K748" s="1">
        <f t="shared" si="46"/>
        <v>0.684375</v>
      </c>
    </row>
    <row r="749" ht="17.2" spans="1:11">
      <c r="A749" s="2"/>
      <c r="B749" s="3" t="s">
        <v>7</v>
      </c>
      <c r="C749" s="1">
        <v>10</v>
      </c>
      <c r="D749" s="1" t="s">
        <v>18</v>
      </c>
      <c r="E749" s="1">
        <v>40</v>
      </c>
      <c r="F749" s="1">
        <v>11</v>
      </c>
      <c r="G749" s="1">
        <v>96</v>
      </c>
      <c r="H749" s="1">
        <v>432</v>
      </c>
      <c r="I749" s="1">
        <v>392</v>
      </c>
      <c r="K749" s="1">
        <f t="shared" si="46"/>
        <v>0.659722222222222</v>
      </c>
    </row>
    <row r="750" ht="17.2" spans="1:11">
      <c r="A750" s="2"/>
      <c r="B750" s="3" t="s">
        <v>7</v>
      </c>
      <c r="C750" s="1">
        <v>11</v>
      </c>
      <c r="D750" s="1" t="s">
        <v>19</v>
      </c>
      <c r="E750" s="1">
        <v>100</v>
      </c>
      <c r="F750" s="1">
        <v>11</v>
      </c>
      <c r="G750" s="1">
        <v>77</v>
      </c>
      <c r="H750" s="1">
        <v>441</v>
      </c>
      <c r="I750" s="1">
        <v>341</v>
      </c>
      <c r="K750" s="1">
        <f t="shared" si="46"/>
        <v>0.573696145124717</v>
      </c>
    </row>
    <row r="751" ht="17.2" spans="1:11">
      <c r="A751" s="2"/>
      <c r="B751" s="3" t="s">
        <v>7</v>
      </c>
      <c r="C751" s="1">
        <v>12</v>
      </c>
      <c r="D751" s="1" t="s">
        <v>20</v>
      </c>
      <c r="E751" s="1">
        <v>105</v>
      </c>
      <c r="F751" s="1">
        <v>15</v>
      </c>
      <c r="G751" s="1">
        <v>19</v>
      </c>
      <c r="H751" s="1">
        <v>614</v>
      </c>
      <c r="I751" s="1">
        <v>509</v>
      </c>
      <c r="K751" s="1">
        <f t="shared" si="46"/>
        <v>0.773615635179153</v>
      </c>
    </row>
    <row r="752" ht="17.2" spans="1:11">
      <c r="A752" s="2"/>
      <c r="B752" s="3" t="s">
        <v>7</v>
      </c>
      <c r="C752" s="1">
        <v>13</v>
      </c>
      <c r="D752" s="1" t="s">
        <v>21</v>
      </c>
      <c r="E752" s="1">
        <v>167</v>
      </c>
      <c r="F752" s="1">
        <v>19</v>
      </c>
      <c r="G752" s="1">
        <v>3</v>
      </c>
      <c r="H752" s="1">
        <v>693</v>
      </c>
      <c r="I752" s="1">
        <v>526</v>
      </c>
      <c r="K752" s="1">
        <f t="shared" si="46"/>
        <v>0.727272727272727</v>
      </c>
    </row>
    <row r="753" ht="17.2" spans="1:11">
      <c r="A753" s="2"/>
      <c r="B753" s="3" t="s">
        <v>7</v>
      </c>
      <c r="C753" s="1">
        <v>14</v>
      </c>
      <c r="D753" s="1" t="s">
        <v>22</v>
      </c>
      <c r="E753" s="1">
        <v>106</v>
      </c>
      <c r="F753" s="1">
        <v>15</v>
      </c>
      <c r="G753" s="1">
        <v>19</v>
      </c>
      <c r="H753" s="1">
        <v>614</v>
      </c>
      <c r="I753" s="1">
        <v>508</v>
      </c>
      <c r="K753" s="1">
        <f t="shared" si="46"/>
        <v>0.771986970684039</v>
      </c>
    </row>
    <row r="754" ht="17.2" spans="1:11">
      <c r="A754" s="2"/>
      <c r="B754" s="3" t="s">
        <v>70</v>
      </c>
      <c r="K754" s="1">
        <f>AVERAGE(K739:K753)</f>
        <v>0.702082650800664</v>
      </c>
    </row>
    <row r="755" ht="17.2" spans="1:11">
      <c r="A755" s="2"/>
      <c r="B755" s="3" t="s">
        <v>7</v>
      </c>
      <c r="C755" s="1">
        <v>0</v>
      </c>
      <c r="D755" s="1" t="s">
        <v>8</v>
      </c>
      <c r="E755" s="1">
        <v>45</v>
      </c>
      <c r="F755" s="1">
        <v>3</v>
      </c>
      <c r="G755" s="1">
        <v>19</v>
      </c>
      <c r="H755" s="1">
        <v>199</v>
      </c>
      <c r="I755" s="1">
        <v>154</v>
      </c>
      <c r="K755" s="1">
        <f t="shared" ref="K755:K769" si="47">1-(E755+F755+G755)/H755</f>
        <v>0.663316582914573</v>
      </c>
    </row>
    <row r="756" ht="17.2" spans="1:11">
      <c r="A756" s="2"/>
      <c r="B756" s="3" t="s">
        <v>7</v>
      </c>
      <c r="C756" s="1">
        <v>1</v>
      </c>
      <c r="D756" s="1" t="s">
        <v>9</v>
      </c>
      <c r="E756" s="1">
        <v>24</v>
      </c>
      <c r="F756" s="1">
        <v>3</v>
      </c>
      <c r="G756" s="1">
        <v>19</v>
      </c>
      <c r="H756" s="1">
        <v>197</v>
      </c>
      <c r="I756" s="1">
        <v>173</v>
      </c>
      <c r="K756" s="1">
        <f t="shared" si="47"/>
        <v>0.766497461928934</v>
      </c>
    </row>
    <row r="757" ht="17.2" spans="1:11">
      <c r="A757" s="2"/>
      <c r="B757" s="3" t="s">
        <v>7</v>
      </c>
      <c r="C757" s="1">
        <v>2</v>
      </c>
      <c r="D757" s="1" t="s">
        <v>10</v>
      </c>
      <c r="E757" s="1">
        <v>42</v>
      </c>
      <c r="F757" s="1">
        <v>6</v>
      </c>
      <c r="G757" s="1">
        <v>17</v>
      </c>
      <c r="H757" s="1">
        <v>225</v>
      </c>
      <c r="I757" s="1">
        <v>183</v>
      </c>
      <c r="K757" s="1">
        <f t="shared" si="47"/>
        <v>0.711111111111111</v>
      </c>
    </row>
    <row r="758" ht="17.2" spans="1:11">
      <c r="A758" s="2"/>
      <c r="B758" s="3" t="s">
        <v>7</v>
      </c>
      <c r="C758" s="1">
        <v>3</v>
      </c>
      <c r="D758" s="1" t="s">
        <v>11</v>
      </c>
      <c r="E758" s="1">
        <v>69</v>
      </c>
      <c r="F758" s="1">
        <v>6</v>
      </c>
      <c r="G758" s="1">
        <v>15</v>
      </c>
      <c r="H758" s="1">
        <v>241</v>
      </c>
      <c r="I758" s="1">
        <v>172</v>
      </c>
      <c r="K758" s="1">
        <f t="shared" si="47"/>
        <v>0.62655601659751</v>
      </c>
    </row>
    <row r="759" ht="17.2" spans="1:11">
      <c r="A759" s="2"/>
      <c r="B759" s="3" t="s">
        <v>7</v>
      </c>
      <c r="C759" s="1">
        <v>4</v>
      </c>
      <c r="D759" s="1" t="s">
        <v>12</v>
      </c>
      <c r="E759" s="1">
        <v>61</v>
      </c>
      <c r="F759" s="1">
        <v>6</v>
      </c>
      <c r="G759" s="1">
        <v>25</v>
      </c>
      <c r="H759" s="1">
        <v>208</v>
      </c>
      <c r="I759" s="1">
        <v>147</v>
      </c>
      <c r="K759" s="1">
        <f t="shared" si="47"/>
        <v>0.557692307692308</v>
      </c>
    </row>
    <row r="760" ht="17.2" spans="1:11">
      <c r="A760" s="2"/>
      <c r="B760" s="3" t="s">
        <v>7</v>
      </c>
      <c r="C760" s="1">
        <v>5</v>
      </c>
      <c r="D760" s="1" t="s">
        <v>13</v>
      </c>
      <c r="E760" s="1">
        <v>59</v>
      </c>
      <c r="F760" s="1">
        <v>5</v>
      </c>
      <c r="G760" s="1">
        <v>32</v>
      </c>
      <c r="H760" s="1">
        <v>188</v>
      </c>
      <c r="I760" s="1">
        <v>129</v>
      </c>
      <c r="K760" s="1">
        <f t="shared" si="47"/>
        <v>0.48936170212766</v>
      </c>
    </row>
    <row r="761" ht="17.2" spans="1:11">
      <c r="A761" s="2"/>
      <c r="B761" s="3" t="s">
        <v>7</v>
      </c>
      <c r="C761" s="1">
        <v>6</v>
      </c>
      <c r="D761" s="1" t="s">
        <v>14</v>
      </c>
      <c r="E761" s="1">
        <v>101</v>
      </c>
      <c r="F761" s="1">
        <v>2</v>
      </c>
      <c r="G761" s="1">
        <v>19</v>
      </c>
      <c r="H761" s="1">
        <v>222</v>
      </c>
      <c r="I761" s="1">
        <v>121</v>
      </c>
      <c r="K761" s="1">
        <f t="shared" si="47"/>
        <v>0.45045045045045</v>
      </c>
    </row>
    <row r="762" ht="17.2" spans="1:11">
      <c r="A762" s="2"/>
      <c r="B762" s="3" t="s">
        <v>7</v>
      </c>
      <c r="C762" s="1">
        <v>7</v>
      </c>
      <c r="D762" s="1" t="s">
        <v>15</v>
      </c>
      <c r="E762" s="1">
        <v>88</v>
      </c>
      <c r="F762" s="1">
        <v>2</v>
      </c>
      <c r="G762" s="1">
        <v>17</v>
      </c>
      <c r="H762" s="1">
        <v>234</v>
      </c>
      <c r="I762" s="1">
        <v>146</v>
      </c>
      <c r="K762" s="1">
        <f t="shared" si="47"/>
        <v>0.542735042735043</v>
      </c>
    </row>
    <row r="763" ht="17.2" spans="1:11">
      <c r="A763" s="2"/>
      <c r="B763" s="3" t="s">
        <v>7</v>
      </c>
      <c r="C763" s="1">
        <v>8</v>
      </c>
      <c r="D763" s="1" t="s">
        <v>16</v>
      </c>
      <c r="E763" s="1">
        <v>98</v>
      </c>
      <c r="F763" s="1">
        <v>10</v>
      </c>
      <c r="G763" s="1">
        <v>20</v>
      </c>
      <c r="H763" s="1">
        <v>309</v>
      </c>
      <c r="I763" s="1">
        <v>211</v>
      </c>
      <c r="K763" s="1">
        <f t="shared" si="47"/>
        <v>0.585760517799353</v>
      </c>
    </row>
    <row r="764" ht="17.2" spans="1:11">
      <c r="A764" s="2"/>
      <c r="B764" s="3" t="s">
        <v>7</v>
      </c>
      <c r="C764" s="1">
        <v>9</v>
      </c>
      <c r="D764" s="1" t="s">
        <v>17</v>
      </c>
      <c r="E764" s="1">
        <v>96</v>
      </c>
      <c r="F764" s="1">
        <v>9</v>
      </c>
      <c r="G764" s="1">
        <v>20</v>
      </c>
      <c r="H764" s="1">
        <v>291</v>
      </c>
      <c r="I764" s="1">
        <v>195</v>
      </c>
      <c r="K764" s="1">
        <f t="shared" si="47"/>
        <v>0.570446735395189</v>
      </c>
    </row>
    <row r="765" ht="17.2" spans="1:11">
      <c r="A765" s="2"/>
      <c r="B765" s="3" t="s">
        <v>7</v>
      </c>
      <c r="C765" s="1">
        <v>10</v>
      </c>
      <c r="D765" s="1" t="s">
        <v>18</v>
      </c>
      <c r="E765" s="1">
        <v>77</v>
      </c>
      <c r="F765" s="1">
        <v>4</v>
      </c>
      <c r="G765" s="1">
        <v>12</v>
      </c>
      <c r="H765" s="1">
        <v>228</v>
      </c>
      <c r="I765" s="1">
        <v>151</v>
      </c>
      <c r="K765" s="1">
        <f t="shared" si="47"/>
        <v>0.592105263157895</v>
      </c>
    </row>
    <row r="766" ht="17.2" spans="1:11">
      <c r="A766" s="2"/>
      <c r="B766" s="3" t="s">
        <v>7</v>
      </c>
      <c r="C766" s="1">
        <v>11</v>
      </c>
      <c r="D766" s="1" t="s">
        <v>19</v>
      </c>
      <c r="E766" s="1">
        <v>104</v>
      </c>
      <c r="F766" s="1">
        <v>2</v>
      </c>
      <c r="G766" s="1">
        <v>19</v>
      </c>
      <c r="H766" s="1">
        <v>228</v>
      </c>
      <c r="I766" s="1">
        <v>124</v>
      </c>
      <c r="K766" s="1">
        <f t="shared" si="47"/>
        <v>0.451754385964912</v>
      </c>
    </row>
    <row r="767" ht="17.2" spans="1:11">
      <c r="A767" s="2"/>
      <c r="B767" s="3" t="s">
        <v>7</v>
      </c>
      <c r="C767" s="1">
        <v>12</v>
      </c>
      <c r="D767" s="1" t="s">
        <v>20</v>
      </c>
      <c r="E767" s="1">
        <v>57</v>
      </c>
      <c r="F767" s="1">
        <v>9</v>
      </c>
      <c r="G767" s="1">
        <v>28</v>
      </c>
      <c r="H767" s="1">
        <v>274</v>
      </c>
      <c r="I767" s="1">
        <v>217</v>
      </c>
      <c r="K767" s="1">
        <f t="shared" si="47"/>
        <v>0.656934306569343</v>
      </c>
    </row>
    <row r="768" ht="17.2" spans="1:11">
      <c r="A768" s="2"/>
      <c r="B768" s="3" t="s">
        <v>7</v>
      </c>
      <c r="C768" s="1">
        <v>13</v>
      </c>
      <c r="D768" s="1" t="s">
        <v>21</v>
      </c>
      <c r="E768" s="1">
        <v>118</v>
      </c>
      <c r="F768" s="1">
        <v>7</v>
      </c>
      <c r="G768" s="1">
        <v>3</v>
      </c>
      <c r="H768" s="1">
        <v>325</v>
      </c>
      <c r="I768" s="1">
        <v>207</v>
      </c>
      <c r="K768" s="1">
        <f t="shared" si="47"/>
        <v>0.606153846153846</v>
      </c>
    </row>
    <row r="769" ht="17.2" spans="1:11">
      <c r="A769" s="2"/>
      <c r="B769" s="3" t="s">
        <v>7</v>
      </c>
      <c r="C769" s="1">
        <v>14</v>
      </c>
      <c r="D769" s="1" t="s">
        <v>22</v>
      </c>
      <c r="E769" s="1">
        <v>74</v>
      </c>
      <c r="F769" s="1">
        <v>9</v>
      </c>
      <c r="G769" s="1">
        <v>33</v>
      </c>
      <c r="H769" s="1">
        <v>274</v>
      </c>
      <c r="I769" s="1">
        <v>200</v>
      </c>
      <c r="K769" s="1">
        <f t="shared" si="47"/>
        <v>0.576642335766423</v>
      </c>
    </row>
    <row r="770" ht="17.2" spans="1:11">
      <c r="A770" s="2"/>
      <c r="B770" s="3" t="s">
        <v>71</v>
      </c>
      <c r="K770" s="1">
        <f>AVERAGE(K755:K769)</f>
        <v>0.589834537757637</v>
      </c>
    </row>
    <row r="771" ht="17.2" spans="1:11">
      <c r="A771" s="2"/>
      <c r="B771" s="3" t="s">
        <v>7</v>
      </c>
      <c r="C771" s="1">
        <v>0</v>
      </c>
      <c r="D771" s="1" t="s">
        <v>8</v>
      </c>
      <c r="E771" s="1">
        <v>168</v>
      </c>
      <c r="F771" s="1">
        <v>8</v>
      </c>
      <c r="G771" s="1">
        <v>56</v>
      </c>
      <c r="H771" s="1">
        <v>359</v>
      </c>
      <c r="I771" s="1">
        <v>191</v>
      </c>
      <c r="K771" s="1">
        <f t="shared" ref="K771:K785" si="48">1-(E771+F771+G771)/H771</f>
        <v>0.353760445682451</v>
      </c>
    </row>
    <row r="772" ht="17.2" spans="1:11">
      <c r="A772" s="2"/>
      <c r="B772" s="3" t="s">
        <v>7</v>
      </c>
      <c r="C772" s="1">
        <v>1</v>
      </c>
      <c r="D772" s="1" t="s">
        <v>9</v>
      </c>
      <c r="E772" s="1">
        <v>125</v>
      </c>
      <c r="F772" s="1">
        <v>11</v>
      </c>
      <c r="G772" s="1">
        <v>55</v>
      </c>
      <c r="H772" s="1">
        <v>370</v>
      </c>
      <c r="I772" s="1">
        <v>245</v>
      </c>
      <c r="K772" s="1">
        <f t="shared" si="48"/>
        <v>0.483783783783784</v>
      </c>
    </row>
    <row r="773" ht="17.2" spans="1:11">
      <c r="A773" s="2"/>
      <c r="B773" s="3" t="s">
        <v>7</v>
      </c>
      <c r="C773" s="1">
        <v>2</v>
      </c>
      <c r="D773" s="1" t="s">
        <v>10</v>
      </c>
      <c r="E773" s="1">
        <v>101</v>
      </c>
      <c r="F773" s="1">
        <v>14</v>
      </c>
      <c r="G773" s="1">
        <v>96</v>
      </c>
      <c r="H773" s="1">
        <v>394</v>
      </c>
      <c r="I773" s="1">
        <v>293</v>
      </c>
      <c r="K773" s="1">
        <f t="shared" si="48"/>
        <v>0.464467005076142</v>
      </c>
    </row>
    <row r="774" ht="17.2" spans="1:11">
      <c r="A774" s="2"/>
      <c r="B774" s="3" t="s">
        <v>7</v>
      </c>
      <c r="C774" s="1">
        <v>3</v>
      </c>
      <c r="D774" s="1" t="s">
        <v>11</v>
      </c>
      <c r="E774" s="1">
        <v>138</v>
      </c>
      <c r="F774" s="1">
        <v>15</v>
      </c>
      <c r="G774" s="1">
        <v>80</v>
      </c>
      <c r="H774" s="1">
        <v>442</v>
      </c>
      <c r="I774" s="1">
        <v>304</v>
      </c>
      <c r="K774" s="1">
        <f t="shared" si="48"/>
        <v>0.472850678733032</v>
      </c>
    </row>
    <row r="775" ht="17.2" spans="1:11">
      <c r="A775" s="2"/>
      <c r="B775" s="3" t="s">
        <v>7</v>
      </c>
      <c r="C775" s="1">
        <v>4</v>
      </c>
      <c r="D775" s="1" t="s">
        <v>12</v>
      </c>
      <c r="E775" s="1">
        <v>158</v>
      </c>
      <c r="F775" s="1">
        <v>8</v>
      </c>
      <c r="G775" s="1">
        <v>24</v>
      </c>
      <c r="H775" s="1">
        <v>429</v>
      </c>
      <c r="I775" s="1">
        <v>271</v>
      </c>
      <c r="K775" s="1">
        <f t="shared" si="48"/>
        <v>0.557109557109557</v>
      </c>
    </row>
    <row r="776" ht="17.2" spans="1:11">
      <c r="A776" s="2"/>
      <c r="B776" s="3" t="s">
        <v>7</v>
      </c>
      <c r="C776" s="1">
        <v>5</v>
      </c>
      <c r="D776" s="1" t="s">
        <v>13</v>
      </c>
      <c r="E776" s="1">
        <v>158</v>
      </c>
      <c r="F776" s="1">
        <v>8</v>
      </c>
      <c r="G776" s="1">
        <v>52</v>
      </c>
      <c r="H776" s="1">
        <v>363</v>
      </c>
      <c r="I776" s="1">
        <v>205</v>
      </c>
      <c r="K776" s="1">
        <f t="shared" si="48"/>
        <v>0.399449035812672</v>
      </c>
    </row>
    <row r="777" ht="17.2" spans="1:11">
      <c r="A777" s="2"/>
      <c r="B777" s="3" t="s">
        <v>7</v>
      </c>
      <c r="C777" s="1">
        <v>6</v>
      </c>
      <c r="D777" s="1" t="s">
        <v>14</v>
      </c>
      <c r="E777" s="1">
        <v>179</v>
      </c>
      <c r="F777" s="1">
        <v>17</v>
      </c>
      <c r="G777" s="1">
        <v>57</v>
      </c>
      <c r="H777" s="1">
        <v>368</v>
      </c>
      <c r="I777" s="1">
        <v>189</v>
      </c>
      <c r="K777" s="1">
        <f t="shared" si="48"/>
        <v>0.3125</v>
      </c>
    </row>
    <row r="778" ht="17.2" spans="1:11">
      <c r="A778" s="2"/>
      <c r="B778" s="3" t="s">
        <v>7</v>
      </c>
      <c r="C778" s="1">
        <v>7</v>
      </c>
      <c r="D778" s="1" t="s">
        <v>15</v>
      </c>
      <c r="E778" s="1">
        <v>127</v>
      </c>
      <c r="F778" s="1">
        <v>17</v>
      </c>
      <c r="G778" s="1">
        <v>56</v>
      </c>
      <c r="H778" s="1">
        <v>384</v>
      </c>
      <c r="I778" s="1">
        <v>257</v>
      </c>
      <c r="K778" s="1">
        <f t="shared" si="48"/>
        <v>0.479166666666667</v>
      </c>
    </row>
    <row r="779" ht="17.2" spans="1:11">
      <c r="A779" s="2"/>
      <c r="B779" s="3" t="s">
        <v>7</v>
      </c>
      <c r="C779" s="1">
        <v>8</v>
      </c>
      <c r="D779" s="1" t="s">
        <v>16</v>
      </c>
      <c r="E779" s="1">
        <v>151</v>
      </c>
      <c r="F779" s="1">
        <v>20</v>
      </c>
      <c r="G779" s="1">
        <v>48</v>
      </c>
      <c r="H779" s="1">
        <v>548</v>
      </c>
      <c r="I779" s="1">
        <v>397</v>
      </c>
      <c r="K779" s="1">
        <f t="shared" si="48"/>
        <v>0.60036496350365</v>
      </c>
    </row>
    <row r="780" ht="17.2" spans="1:11">
      <c r="A780" s="2"/>
      <c r="B780" s="3" t="s">
        <v>7</v>
      </c>
      <c r="C780" s="1">
        <v>9</v>
      </c>
      <c r="D780" s="1" t="s">
        <v>17</v>
      </c>
      <c r="E780" s="1">
        <v>90</v>
      </c>
      <c r="F780" s="1">
        <v>20</v>
      </c>
      <c r="G780" s="1">
        <v>46</v>
      </c>
      <c r="H780" s="1">
        <v>492</v>
      </c>
      <c r="I780" s="1">
        <v>402</v>
      </c>
      <c r="K780" s="1">
        <f t="shared" si="48"/>
        <v>0.682926829268293</v>
      </c>
    </row>
    <row r="781" ht="17.2" spans="1:11">
      <c r="A781" s="2"/>
      <c r="B781" s="3" t="s">
        <v>7</v>
      </c>
      <c r="C781" s="1">
        <v>10</v>
      </c>
      <c r="D781" s="1" t="s">
        <v>18</v>
      </c>
      <c r="E781" s="1">
        <v>149</v>
      </c>
      <c r="F781" s="1">
        <v>11</v>
      </c>
      <c r="G781" s="1">
        <v>64</v>
      </c>
      <c r="H781" s="1">
        <v>398</v>
      </c>
      <c r="I781" s="1">
        <v>249</v>
      </c>
      <c r="K781" s="1">
        <f t="shared" si="48"/>
        <v>0.437185929648241</v>
      </c>
    </row>
    <row r="782" ht="17.2" spans="1:11">
      <c r="A782" s="2"/>
      <c r="B782" s="3" t="s">
        <v>7</v>
      </c>
      <c r="C782" s="1">
        <v>11</v>
      </c>
      <c r="D782" s="1" t="s">
        <v>19</v>
      </c>
      <c r="E782" s="1">
        <v>89</v>
      </c>
      <c r="F782" s="1">
        <v>10</v>
      </c>
      <c r="G782" s="1">
        <v>70</v>
      </c>
      <c r="H782" s="1">
        <v>295</v>
      </c>
      <c r="I782" s="1">
        <v>206</v>
      </c>
      <c r="K782" s="1">
        <f t="shared" si="48"/>
        <v>0.427118644067797</v>
      </c>
    </row>
    <row r="783" ht="17.2" spans="1:11">
      <c r="A783" s="2"/>
      <c r="B783" s="3" t="s">
        <v>7</v>
      </c>
      <c r="C783" s="1">
        <v>12</v>
      </c>
      <c r="D783" s="1" t="s">
        <v>20</v>
      </c>
      <c r="E783" s="1">
        <v>49</v>
      </c>
      <c r="F783" s="1">
        <v>22</v>
      </c>
      <c r="G783" s="1">
        <v>63</v>
      </c>
      <c r="H783" s="1">
        <v>480</v>
      </c>
      <c r="I783" s="1">
        <v>431</v>
      </c>
      <c r="K783" s="1">
        <f t="shared" si="48"/>
        <v>0.720833333333333</v>
      </c>
    </row>
    <row r="784" ht="17.2" spans="1:11">
      <c r="A784" s="2"/>
      <c r="B784" s="3" t="s">
        <v>7</v>
      </c>
      <c r="C784" s="1">
        <v>13</v>
      </c>
      <c r="D784" s="1" t="s">
        <v>21</v>
      </c>
      <c r="E784" s="1">
        <v>129</v>
      </c>
      <c r="F784" s="1">
        <v>27</v>
      </c>
      <c r="G784" s="1">
        <v>30</v>
      </c>
      <c r="H784" s="1">
        <v>572</v>
      </c>
      <c r="I784" s="1">
        <v>443</v>
      </c>
      <c r="K784" s="1">
        <f t="shared" si="48"/>
        <v>0.674825174825175</v>
      </c>
    </row>
    <row r="785" ht="17.2" spans="1:11">
      <c r="A785" s="2"/>
      <c r="B785" s="3" t="s">
        <v>7</v>
      </c>
      <c r="C785" s="1">
        <v>14</v>
      </c>
      <c r="D785" s="1" t="s">
        <v>22</v>
      </c>
      <c r="E785" s="1">
        <v>72</v>
      </c>
      <c r="F785" s="1">
        <v>24</v>
      </c>
      <c r="G785" s="1">
        <v>87</v>
      </c>
      <c r="H785" s="1">
        <v>480</v>
      </c>
      <c r="I785" s="1">
        <v>408</v>
      </c>
      <c r="K785" s="1">
        <f t="shared" si="48"/>
        <v>0.61875</v>
      </c>
    </row>
    <row r="786" ht="17.2" spans="1:11">
      <c r="A786" s="2"/>
      <c r="B786" s="3" t="s">
        <v>72</v>
      </c>
      <c r="K786" s="1">
        <f>AVERAGE(K771:K785)</f>
        <v>0.512339469834053</v>
      </c>
    </row>
    <row r="787" ht="17.2" spans="1:11">
      <c r="A787" s="2"/>
      <c r="B787" s="3" t="s">
        <v>7</v>
      </c>
      <c r="C787" s="1">
        <v>0</v>
      </c>
      <c r="D787" s="1" t="s">
        <v>8</v>
      </c>
      <c r="E787" s="1">
        <v>43</v>
      </c>
      <c r="F787" s="1">
        <v>1</v>
      </c>
      <c r="G787" s="1">
        <v>53</v>
      </c>
      <c r="H787" s="1">
        <v>92</v>
      </c>
      <c r="I787" s="1">
        <v>49</v>
      </c>
      <c r="K787" s="1">
        <f t="shared" ref="K787:K801" si="49">1-(E787+F787+G787)/H787</f>
        <v>-0.0543478260869565</v>
      </c>
    </row>
    <row r="788" ht="17.2" spans="1:11">
      <c r="A788" s="2"/>
      <c r="B788" s="3" t="s">
        <v>7</v>
      </c>
      <c r="C788" s="1">
        <v>1</v>
      </c>
      <c r="D788" s="1" t="s">
        <v>9</v>
      </c>
      <c r="E788" s="1">
        <v>26</v>
      </c>
      <c r="F788" s="1">
        <v>1</v>
      </c>
      <c r="G788" s="1">
        <v>45</v>
      </c>
      <c r="H788" s="1">
        <v>98</v>
      </c>
      <c r="I788" s="1">
        <v>72</v>
      </c>
      <c r="K788" s="1">
        <f t="shared" si="49"/>
        <v>0.26530612244898</v>
      </c>
    </row>
    <row r="789" ht="17.2" spans="1:11">
      <c r="A789" s="2"/>
      <c r="B789" s="3" t="s">
        <v>7</v>
      </c>
      <c r="C789" s="1">
        <v>2</v>
      </c>
      <c r="D789" s="1" t="s">
        <v>10</v>
      </c>
      <c r="E789" s="1">
        <v>71</v>
      </c>
      <c r="F789" s="1">
        <v>0</v>
      </c>
      <c r="G789" s="1">
        <v>95</v>
      </c>
      <c r="H789" s="1">
        <v>147</v>
      </c>
      <c r="I789" s="1">
        <v>76</v>
      </c>
      <c r="K789" s="1">
        <f t="shared" si="49"/>
        <v>-0.129251700680272</v>
      </c>
    </row>
    <row r="790" ht="17.2" spans="1:11">
      <c r="A790" s="2"/>
      <c r="B790" s="3" t="s">
        <v>7</v>
      </c>
      <c r="C790" s="1">
        <v>3</v>
      </c>
      <c r="D790" s="1" t="s">
        <v>11</v>
      </c>
      <c r="E790" s="1">
        <v>84</v>
      </c>
      <c r="F790" s="1">
        <v>0</v>
      </c>
      <c r="G790" s="1">
        <v>109</v>
      </c>
      <c r="H790" s="1">
        <v>149</v>
      </c>
      <c r="I790" s="1">
        <v>65</v>
      </c>
      <c r="K790" s="1">
        <f t="shared" si="49"/>
        <v>-0.295302013422819</v>
      </c>
    </row>
    <row r="791" ht="17.2" spans="1:11">
      <c r="A791" s="2"/>
      <c r="B791" s="3" t="s">
        <v>7</v>
      </c>
      <c r="C791" s="1">
        <v>4</v>
      </c>
      <c r="D791" s="1" t="s">
        <v>12</v>
      </c>
      <c r="E791" s="1">
        <v>34</v>
      </c>
      <c r="F791" s="1">
        <v>1</v>
      </c>
      <c r="G791" s="1">
        <v>43</v>
      </c>
      <c r="H791" s="1">
        <v>117</v>
      </c>
      <c r="I791" s="1">
        <v>83</v>
      </c>
      <c r="K791" s="1">
        <f t="shared" si="49"/>
        <v>0.333333333333333</v>
      </c>
    </row>
    <row r="792" ht="17.2" spans="1:11">
      <c r="A792" s="2"/>
      <c r="B792" s="3" t="s">
        <v>7</v>
      </c>
      <c r="C792" s="1">
        <v>5</v>
      </c>
      <c r="D792" s="1" t="s">
        <v>13</v>
      </c>
      <c r="E792" s="1">
        <v>47</v>
      </c>
      <c r="F792" s="1">
        <v>1</v>
      </c>
      <c r="G792" s="1">
        <v>28</v>
      </c>
      <c r="H792" s="1">
        <v>108</v>
      </c>
      <c r="I792" s="1">
        <v>61</v>
      </c>
      <c r="K792" s="1">
        <f t="shared" si="49"/>
        <v>0.296296296296296</v>
      </c>
    </row>
    <row r="793" ht="17.2" spans="1:11">
      <c r="A793" s="2"/>
      <c r="B793" s="3" t="s">
        <v>7</v>
      </c>
      <c r="C793" s="1">
        <v>6</v>
      </c>
      <c r="D793" s="1" t="s">
        <v>14</v>
      </c>
      <c r="E793" s="1">
        <v>15</v>
      </c>
      <c r="F793" s="1">
        <v>1</v>
      </c>
      <c r="G793" s="1">
        <v>9</v>
      </c>
      <c r="H793" s="1">
        <v>66</v>
      </c>
      <c r="I793" s="1">
        <v>51</v>
      </c>
      <c r="K793" s="1">
        <f t="shared" si="49"/>
        <v>0.621212121212121</v>
      </c>
    </row>
    <row r="794" ht="17.2" spans="1:11">
      <c r="A794" s="2"/>
      <c r="B794" s="3" t="s">
        <v>7</v>
      </c>
      <c r="C794" s="1">
        <v>7</v>
      </c>
      <c r="D794" s="1" t="s">
        <v>15</v>
      </c>
      <c r="E794" s="1">
        <v>15</v>
      </c>
      <c r="F794" s="1">
        <v>3</v>
      </c>
      <c r="G794" s="1">
        <v>44</v>
      </c>
      <c r="H794" s="1">
        <v>105</v>
      </c>
      <c r="I794" s="1">
        <v>90</v>
      </c>
      <c r="K794" s="1">
        <f t="shared" si="49"/>
        <v>0.40952380952381</v>
      </c>
    </row>
    <row r="795" ht="17.2" spans="1:11">
      <c r="A795" s="2"/>
      <c r="B795" s="3" t="s">
        <v>7</v>
      </c>
      <c r="C795" s="1">
        <v>8</v>
      </c>
      <c r="D795" s="1" t="s">
        <v>16</v>
      </c>
      <c r="E795" s="1">
        <v>13</v>
      </c>
      <c r="F795" s="1">
        <v>2</v>
      </c>
      <c r="G795" s="1">
        <v>66</v>
      </c>
      <c r="H795" s="1">
        <v>142</v>
      </c>
      <c r="I795" s="1">
        <v>129</v>
      </c>
      <c r="K795" s="1">
        <f t="shared" si="49"/>
        <v>0.429577464788732</v>
      </c>
    </row>
    <row r="796" ht="17.2" spans="1:11">
      <c r="A796" s="2"/>
      <c r="B796" s="3" t="s">
        <v>7</v>
      </c>
      <c r="C796" s="1">
        <v>9</v>
      </c>
      <c r="D796" s="1" t="s">
        <v>17</v>
      </c>
      <c r="E796" s="1">
        <v>18</v>
      </c>
      <c r="F796" s="1">
        <v>5</v>
      </c>
      <c r="G796" s="1">
        <v>73</v>
      </c>
      <c r="H796" s="1">
        <v>181</v>
      </c>
      <c r="I796" s="1">
        <v>163</v>
      </c>
      <c r="K796" s="1">
        <f t="shared" si="49"/>
        <v>0.469613259668508</v>
      </c>
    </row>
    <row r="797" ht="17.2" spans="1:11">
      <c r="A797" s="2"/>
      <c r="B797" s="3" t="s">
        <v>7</v>
      </c>
      <c r="C797" s="1">
        <v>10</v>
      </c>
      <c r="D797" s="1" t="s">
        <v>18</v>
      </c>
      <c r="E797" s="1">
        <v>29</v>
      </c>
      <c r="F797" s="1">
        <v>5</v>
      </c>
      <c r="G797" s="1">
        <v>92</v>
      </c>
      <c r="H797" s="1">
        <v>151</v>
      </c>
      <c r="I797" s="1">
        <v>122</v>
      </c>
      <c r="K797" s="1">
        <f t="shared" si="49"/>
        <v>0.165562913907285</v>
      </c>
    </row>
    <row r="798" ht="17.2" spans="1:11">
      <c r="A798" s="2"/>
      <c r="B798" s="3" t="s">
        <v>7</v>
      </c>
      <c r="C798" s="1">
        <v>11</v>
      </c>
      <c r="D798" s="1" t="s">
        <v>19</v>
      </c>
      <c r="E798" s="1">
        <v>10</v>
      </c>
      <c r="F798" s="1">
        <v>0</v>
      </c>
      <c r="G798" s="1">
        <v>9</v>
      </c>
      <c r="H798" s="1">
        <v>49</v>
      </c>
      <c r="I798" s="1">
        <v>39</v>
      </c>
      <c r="K798" s="1">
        <f t="shared" si="49"/>
        <v>0.612244897959184</v>
      </c>
    </row>
    <row r="799" ht="17.2" spans="1:11">
      <c r="A799" s="2"/>
      <c r="B799" s="3" t="s">
        <v>7</v>
      </c>
      <c r="C799" s="1">
        <v>12</v>
      </c>
      <c r="D799" s="1" t="s">
        <v>20</v>
      </c>
      <c r="E799" s="1">
        <v>21</v>
      </c>
      <c r="F799" s="1">
        <v>1</v>
      </c>
      <c r="G799" s="1">
        <v>95</v>
      </c>
      <c r="H799" s="1">
        <v>134</v>
      </c>
      <c r="I799" s="1">
        <v>113</v>
      </c>
      <c r="K799" s="1">
        <f t="shared" si="49"/>
        <v>0.126865671641791</v>
      </c>
    </row>
    <row r="800" ht="17.2" spans="1:11">
      <c r="A800" s="2"/>
      <c r="B800" s="3" t="s">
        <v>7</v>
      </c>
      <c r="C800" s="1">
        <v>13</v>
      </c>
      <c r="D800" s="1" t="s">
        <v>21</v>
      </c>
      <c r="E800" s="1">
        <v>16</v>
      </c>
      <c r="F800" s="1">
        <v>2</v>
      </c>
      <c r="G800" s="1">
        <v>126</v>
      </c>
      <c r="H800" s="1">
        <v>58</v>
      </c>
      <c r="I800" s="1">
        <v>42</v>
      </c>
      <c r="K800" s="1">
        <f t="shared" si="49"/>
        <v>-1.48275862068966</v>
      </c>
    </row>
    <row r="801" ht="17.2" spans="1:11">
      <c r="A801" s="2"/>
      <c r="B801" s="3" t="s">
        <v>7</v>
      </c>
      <c r="C801" s="1">
        <v>14</v>
      </c>
      <c r="D801" s="1" t="s">
        <v>22</v>
      </c>
      <c r="E801" s="1">
        <v>50</v>
      </c>
      <c r="F801" s="1">
        <v>1</v>
      </c>
      <c r="G801" s="1">
        <v>73</v>
      </c>
      <c r="H801" s="1">
        <v>134</v>
      </c>
      <c r="I801" s="1">
        <v>84</v>
      </c>
      <c r="K801" s="1">
        <f t="shared" si="49"/>
        <v>0.0746268656716418</v>
      </c>
    </row>
    <row r="802" ht="17.2" spans="1:9">
      <c r="A802" s="1" t="s">
        <v>73</v>
      </c>
      <c r="B802" s="4" t="s">
        <v>74</v>
      </c>
      <c r="C802" s="2"/>
      <c r="D802" s="2"/>
      <c r="E802" s="2"/>
      <c r="F802" s="2"/>
      <c r="G802" s="2"/>
      <c r="H802" s="2"/>
      <c r="I802" s="2"/>
    </row>
    <row r="803" ht="17.2" spans="1:12">
      <c r="A803" s="2"/>
      <c r="B803" s="4" t="s">
        <v>75</v>
      </c>
      <c r="C803" s="2"/>
      <c r="D803" s="2"/>
      <c r="E803" s="2"/>
      <c r="F803" s="2"/>
      <c r="G803" s="2"/>
      <c r="H803" s="2"/>
      <c r="I803" s="2"/>
      <c r="L803" s="1" t="s">
        <v>78</v>
      </c>
    </row>
    <row r="804" ht="17.2" spans="1:12">
      <c r="A804" s="2"/>
      <c r="B804" s="1" t="s">
        <v>103</v>
      </c>
      <c r="C804" s="2"/>
      <c r="D804" s="2"/>
      <c r="E804" s="2"/>
      <c r="F804" s="2"/>
      <c r="G804" s="2"/>
      <c r="H804" s="2"/>
      <c r="L804" s="1" t="s">
        <v>80</v>
      </c>
    </row>
    <row r="805" ht="17.2" spans="1:12">
      <c r="A805" s="2"/>
      <c r="B805" s="1" t="s">
        <v>81</v>
      </c>
      <c r="C805" s="2"/>
      <c r="D805" s="2"/>
      <c r="E805" s="2"/>
      <c r="F805" s="2"/>
      <c r="G805" s="2"/>
      <c r="L805" s="1">
        <v>82.8</v>
      </c>
    </row>
    <row r="806" spans="2:2">
      <c r="B806" s="1" t="s">
        <v>104</v>
      </c>
    </row>
    <row r="810" ht="18" spans="1:12">
      <c r="A810" s="1" t="s">
        <v>83</v>
      </c>
      <c r="E810" s="1">
        <f t="shared" ref="E810:I810" si="50">SUM(E3:E801)</f>
        <v>57094</v>
      </c>
      <c r="F810" s="1">
        <f>SUM(F3:F801)</f>
        <v>5390</v>
      </c>
      <c r="G810" s="1">
        <f t="shared" si="50"/>
        <v>20662</v>
      </c>
      <c r="H810" s="1">
        <f t="shared" si="50"/>
        <v>210206</v>
      </c>
      <c r="I810" s="1">
        <f t="shared" si="50"/>
        <v>153112</v>
      </c>
      <c r="J810" s="2" t="s">
        <v>84</v>
      </c>
      <c r="K810" s="2" t="s">
        <v>85</v>
      </c>
      <c r="L810" s="2" t="s">
        <v>86</v>
      </c>
    </row>
    <row r="811" ht="17.2" spans="3:12">
      <c r="C811" s="2">
        <v>0</v>
      </c>
      <c r="D811" s="2" t="s">
        <v>87</v>
      </c>
      <c r="E811" s="2">
        <f t="shared" ref="E811:I825" si="51">SUMPRODUCT(E$3:E$801,INT(MOD(ROW(E$3:E$801),16)=MOD(ROW(E3),16)))</f>
        <v>4939</v>
      </c>
      <c r="F811" s="2">
        <f t="shared" si="51"/>
        <v>241</v>
      </c>
      <c r="G811" s="2">
        <f t="shared" si="51"/>
        <v>1432</v>
      </c>
      <c r="H811" s="2">
        <f t="shared" si="51"/>
        <v>12382</v>
      </c>
      <c r="I811" s="2">
        <f t="shared" si="51"/>
        <v>7443</v>
      </c>
      <c r="J811" s="2">
        <f t="shared" ref="J811:J825" si="52">SUM(E811:G811)</f>
        <v>6612</v>
      </c>
      <c r="K811" s="2">
        <f t="shared" ref="K811:K825" si="53">1-(E811+F811+G811)/H811</f>
        <v>0.465999030851236</v>
      </c>
      <c r="L811" s="2"/>
    </row>
    <row r="812" ht="17.2" spans="3:12">
      <c r="C812" s="2">
        <v>1</v>
      </c>
      <c r="D812" s="2" t="s">
        <v>88</v>
      </c>
      <c r="E812" s="2">
        <f t="shared" si="51"/>
        <v>4349</v>
      </c>
      <c r="F812" s="2">
        <f t="shared" si="51"/>
        <v>288</v>
      </c>
      <c r="G812" s="2">
        <f t="shared" si="51"/>
        <v>1083</v>
      </c>
      <c r="H812" s="2">
        <f t="shared" si="51"/>
        <v>13560</v>
      </c>
      <c r="I812" s="2">
        <f t="shared" si="51"/>
        <v>9211</v>
      </c>
      <c r="J812" s="2">
        <f t="shared" si="52"/>
        <v>5720</v>
      </c>
      <c r="K812" s="2">
        <f t="shared" si="53"/>
        <v>0.578171091445428</v>
      </c>
      <c r="L812" s="2"/>
    </row>
    <row r="813" ht="17.2" spans="3:12">
      <c r="C813" s="2">
        <v>2</v>
      </c>
      <c r="D813" s="2" t="s">
        <v>89</v>
      </c>
      <c r="E813" s="2">
        <f t="shared" si="51"/>
        <v>4297</v>
      </c>
      <c r="F813" s="2">
        <f t="shared" si="51"/>
        <v>329</v>
      </c>
      <c r="G813" s="2">
        <f t="shared" si="51"/>
        <v>1268</v>
      </c>
      <c r="H813" s="2">
        <f t="shared" si="51"/>
        <v>15010</v>
      </c>
      <c r="I813" s="2">
        <f t="shared" si="51"/>
        <v>10713</v>
      </c>
      <c r="J813" s="2">
        <f t="shared" si="52"/>
        <v>5894</v>
      </c>
      <c r="K813" s="2">
        <f t="shared" si="53"/>
        <v>0.607328447701532</v>
      </c>
      <c r="L813" s="2"/>
    </row>
    <row r="814" ht="17.2" spans="3:12">
      <c r="C814" s="2">
        <v>3</v>
      </c>
      <c r="D814" s="2" t="s">
        <v>90</v>
      </c>
      <c r="E814" s="2">
        <f t="shared" si="51"/>
        <v>4449</v>
      </c>
      <c r="F814" s="2">
        <f t="shared" si="51"/>
        <v>341</v>
      </c>
      <c r="G814" s="2">
        <f t="shared" si="51"/>
        <v>1340</v>
      </c>
      <c r="H814" s="2">
        <f t="shared" si="51"/>
        <v>15029</v>
      </c>
      <c r="I814" s="2">
        <f t="shared" si="51"/>
        <v>10580</v>
      </c>
      <c r="J814" s="2">
        <f t="shared" si="52"/>
        <v>6130</v>
      </c>
      <c r="K814" s="2">
        <f t="shared" si="53"/>
        <v>0.592121897664515</v>
      </c>
      <c r="L814" s="2"/>
    </row>
    <row r="815" ht="17.2" spans="3:12">
      <c r="C815" s="2">
        <v>4</v>
      </c>
      <c r="D815" s="2" t="s">
        <v>91</v>
      </c>
      <c r="E815" s="2">
        <f t="shared" si="51"/>
        <v>4330</v>
      </c>
      <c r="F815" s="2">
        <f t="shared" si="51"/>
        <v>311</v>
      </c>
      <c r="G815" s="2">
        <f t="shared" si="51"/>
        <v>990</v>
      </c>
      <c r="H815" s="2">
        <f t="shared" si="51"/>
        <v>14147</v>
      </c>
      <c r="I815" s="2">
        <f t="shared" si="51"/>
        <v>9817</v>
      </c>
      <c r="J815" s="2">
        <f t="shared" si="52"/>
        <v>5631</v>
      </c>
      <c r="K815" s="2">
        <f t="shared" si="53"/>
        <v>0.601965080935887</v>
      </c>
      <c r="L815" s="2"/>
    </row>
    <row r="816" ht="17.2" spans="3:12">
      <c r="C816" s="2">
        <v>5</v>
      </c>
      <c r="D816" s="2" t="s">
        <v>92</v>
      </c>
      <c r="E816" s="2">
        <f t="shared" si="51"/>
        <v>4951</v>
      </c>
      <c r="F816" s="2">
        <f t="shared" si="51"/>
        <v>272</v>
      </c>
      <c r="G816" s="2">
        <f t="shared" si="51"/>
        <v>1538</v>
      </c>
      <c r="H816" s="2">
        <f t="shared" si="51"/>
        <v>12717</v>
      </c>
      <c r="I816" s="2">
        <f t="shared" si="51"/>
        <v>7766</v>
      </c>
      <c r="J816" s="2">
        <f t="shared" si="52"/>
        <v>6761</v>
      </c>
      <c r="K816" s="2">
        <f t="shared" si="53"/>
        <v>0.468349453487458</v>
      </c>
      <c r="L816" s="2"/>
    </row>
    <row r="817" ht="17.2" spans="3:12">
      <c r="C817" s="2">
        <v>6</v>
      </c>
      <c r="D817" s="2" t="s">
        <v>93</v>
      </c>
      <c r="E817" s="2">
        <f t="shared" si="51"/>
        <v>4101</v>
      </c>
      <c r="F817" s="2">
        <f t="shared" si="51"/>
        <v>271</v>
      </c>
      <c r="G817" s="2">
        <f t="shared" si="51"/>
        <v>1251</v>
      </c>
      <c r="H817" s="2">
        <f t="shared" si="51"/>
        <v>12381</v>
      </c>
      <c r="I817" s="2">
        <f t="shared" si="51"/>
        <v>8280</v>
      </c>
      <c r="J817" s="2">
        <f t="shared" si="52"/>
        <v>5623</v>
      </c>
      <c r="K817" s="2">
        <f t="shared" si="53"/>
        <v>0.545836362167838</v>
      </c>
      <c r="L817" s="2"/>
    </row>
    <row r="818" ht="17.2" spans="3:12">
      <c r="C818" s="2">
        <v>7</v>
      </c>
      <c r="D818" s="2" t="s">
        <v>94</v>
      </c>
      <c r="E818" s="2">
        <f t="shared" si="51"/>
        <v>3284</v>
      </c>
      <c r="F818" s="2">
        <f t="shared" si="51"/>
        <v>314</v>
      </c>
      <c r="G818" s="2">
        <f t="shared" si="51"/>
        <v>1544</v>
      </c>
      <c r="H818" s="2">
        <f t="shared" si="51"/>
        <v>12929</v>
      </c>
      <c r="I818" s="2">
        <f t="shared" si="51"/>
        <v>9645</v>
      </c>
      <c r="J818" s="2">
        <f t="shared" si="52"/>
        <v>5142</v>
      </c>
      <c r="K818" s="2">
        <f t="shared" si="53"/>
        <v>0.602289426869828</v>
      </c>
      <c r="L818" s="2"/>
    </row>
    <row r="819" ht="17.2" spans="3:12">
      <c r="C819" s="2">
        <v>8</v>
      </c>
      <c r="D819" s="2" t="s">
        <v>95</v>
      </c>
      <c r="E819" s="2">
        <f t="shared" si="51"/>
        <v>3131</v>
      </c>
      <c r="F819" s="2">
        <f t="shared" si="51"/>
        <v>468</v>
      </c>
      <c r="G819" s="2">
        <f t="shared" si="51"/>
        <v>1276</v>
      </c>
      <c r="H819" s="2">
        <f t="shared" si="51"/>
        <v>15499</v>
      </c>
      <c r="I819" s="2">
        <f t="shared" si="51"/>
        <v>12368</v>
      </c>
      <c r="J819" s="2">
        <f t="shared" si="52"/>
        <v>4875</v>
      </c>
      <c r="K819" s="2">
        <f t="shared" si="53"/>
        <v>0.685463578295374</v>
      </c>
      <c r="L819" s="2"/>
    </row>
    <row r="820" ht="17.2" spans="3:12">
      <c r="C820" s="2">
        <v>9</v>
      </c>
      <c r="D820" s="2" t="s">
        <v>96</v>
      </c>
      <c r="E820" s="2">
        <f t="shared" si="51"/>
        <v>3024</v>
      </c>
      <c r="F820" s="2">
        <f t="shared" si="51"/>
        <v>493</v>
      </c>
      <c r="G820" s="2">
        <f t="shared" si="51"/>
        <v>1153</v>
      </c>
      <c r="H820" s="2">
        <f t="shared" si="51"/>
        <v>15571</v>
      </c>
      <c r="I820" s="2">
        <f t="shared" si="51"/>
        <v>12547</v>
      </c>
      <c r="J820" s="2">
        <f t="shared" si="52"/>
        <v>4670</v>
      </c>
      <c r="K820" s="2">
        <f t="shared" si="53"/>
        <v>0.700083488536382</v>
      </c>
      <c r="L820" s="2"/>
    </row>
    <row r="821" ht="17.2" spans="3:12">
      <c r="C821" s="2">
        <v>10</v>
      </c>
      <c r="D821" s="2" t="s">
        <v>97</v>
      </c>
      <c r="E821" s="2">
        <f t="shared" si="51"/>
        <v>3409</v>
      </c>
      <c r="F821" s="2">
        <f t="shared" si="51"/>
        <v>359</v>
      </c>
      <c r="G821" s="2">
        <f t="shared" si="51"/>
        <v>1521</v>
      </c>
      <c r="H821" s="2">
        <f t="shared" si="51"/>
        <v>13260</v>
      </c>
      <c r="I821" s="2">
        <f t="shared" si="51"/>
        <v>9851</v>
      </c>
      <c r="J821" s="2">
        <f t="shared" si="52"/>
        <v>5289</v>
      </c>
      <c r="K821" s="2">
        <f t="shared" si="53"/>
        <v>0.601131221719457</v>
      </c>
      <c r="L821" s="2"/>
    </row>
    <row r="822" ht="17.2" spans="3:12">
      <c r="C822" s="2">
        <v>11</v>
      </c>
      <c r="D822" s="2" t="s">
        <v>98</v>
      </c>
      <c r="E822" s="2">
        <f t="shared" si="51"/>
        <v>4898</v>
      </c>
      <c r="F822" s="2">
        <f t="shared" si="51"/>
        <v>303</v>
      </c>
      <c r="G822" s="2">
        <f t="shared" si="51"/>
        <v>1172</v>
      </c>
      <c r="H822" s="2">
        <f t="shared" si="51"/>
        <v>13071</v>
      </c>
      <c r="I822" s="2">
        <f t="shared" si="51"/>
        <v>8173</v>
      </c>
      <c r="J822" s="2">
        <f t="shared" si="52"/>
        <v>6373</v>
      </c>
      <c r="K822" s="2">
        <f t="shared" si="53"/>
        <v>0.512432101598959</v>
      </c>
      <c r="L822" s="2"/>
    </row>
    <row r="823" ht="17.2" spans="3:12">
      <c r="C823" s="2">
        <v>12</v>
      </c>
      <c r="D823" s="2" t="s">
        <v>99</v>
      </c>
      <c r="E823" s="2">
        <f t="shared" si="51"/>
        <v>2129</v>
      </c>
      <c r="F823" s="2">
        <f t="shared" si="51"/>
        <v>432</v>
      </c>
      <c r="G823" s="2">
        <f t="shared" si="51"/>
        <v>1822</v>
      </c>
      <c r="H823" s="2">
        <f t="shared" si="51"/>
        <v>14443</v>
      </c>
      <c r="I823" s="2">
        <f t="shared" si="51"/>
        <v>12314</v>
      </c>
      <c r="J823" s="2">
        <f t="shared" si="52"/>
        <v>4383</v>
      </c>
      <c r="K823" s="2">
        <f t="shared" si="53"/>
        <v>0.696531191580697</v>
      </c>
      <c r="L823" s="2"/>
    </row>
    <row r="824" ht="17.2" spans="3:12">
      <c r="C824" s="2">
        <v>13</v>
      </c>
      <c r="D824" s="2" t="s">
        <v>100</v>
      </c>
      <c r="E824" s="2">
        <f t="shared" si="51"/>
        <v>2936</v>
      </c>
      <c r="F824" s="2">
        <f t="shared" si="51"/>
        <v>548</v>
      </c>
      <c r="G824" s="2">
        <f t="shared" si="51"/>
        <v>1252</v>
      </c>
      <c r="H824" s="2">
        <f t="shared" si="51"/>
        <v>15676</v>
      </c>
      <c r="I824" s="2">
        <f t="shared" si="51"/>
        <v>12740</v>
      </c>
      <c r="J824" s="2">
        <f t="shared" si="52"/>
        <v>4736</v>
      </c>
      <c r="K824" s="2">
        <f t="shared" si="53"/>
        <v>0.697882112783873</v>
      </c>
      <c r="L824" s="2"/>
    </row>
    <row r="825" ht="17.2" spans="3:12">
      <c r="C825" s="2">
        <v>14</v>
      </c>
      <c r="D825" s="2" t="s">
        <v>101</v>
      </c>
      <c r="E825" s="2">
        <f t="shared" si="51"/>
        <v>2867</v>
      </c>
      <c r="F825" s="2">
        <f t="shared" si="51"/>
        <v>420</v>
      </c>
      <c r="G825" s="2">
        <f t="shared" si="51"/>
        <v>2020</v>
      </c>
      <c r="H825" s="2">
        <f t="shared" si="51"/>
        <v>14531</v>
      </c>
      <c r="I825" s="2">
        <f t="shared" si="51"/>
        <v>11664</v>
      </c>
      <c r="J825" s="2">
        <f t="shared" si="52"/>
        <v>5307</v>
      </c>
      <c r="K825" s="2">
        <f t="shared" si="53"/>
        <v>0.634780813433349</v>
      </c>
      <c r="L825" s="2"/>
    </row>
    <row r="826" ht="17.2" spans="10:12">
      <c r="J826" s="2"/>
      <c r="K826" s="2"/>
      <c r="L826" s="2">
        <f>AVERAGE(K811:K825)</f>
        <v>0.599357686604787</v>
      </c>
    </row>
    <row r="827" ht="17" spans="11:11">
      <c r="K827" s="1" t="s">
        <v>102</v>
      </c>
    </row>
  </sheetData>
  <conditionalFormatting sqref="K3:K802">
    <cfRule type="expression" dxfId="0" priority="1">
      <formula>"mod(row(),16)=2"</formula>
    </cfRule>
  </conditionalFormatting>
  <pageMargins left="0.699305555555556" right="0.699305555555556" top="0.75" bottom="0.75" header="0.3" footer="0.3"/>
  <pageSetup paperSize="9" orientation="portrait" horizontalDpi="1200" verticalDpi="12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827"/>
  <sheetViews>
    <sheetView zoomScale="120" zoomScaleNormal="120" workbookViewId="0">
      <pane ySplit="1" topLeftCell="A258" activePane="bottomLeft" state="frozen"/>
      <selection/>
      <selection pane="bottomLeft" activeCell="C265" sqref="C265"/>
    </sheetView>
  </sheetViews>
  <sheetFormatPr defaultColWidth="8.775" defaultRowHeight="13.6"/>
  <cols>
    <col min="1" max="1" width="8.775" style="1"/>
    <col min="2" max="2" width="5.88333333333333" style="1" customWidth="1"/>
    <col min="3" max="3" width="7.775" style="1" customWidth="1"/>
    <col min="4" max="4" width="15.1083333333333" style="1" customWidth="1"/>
    <col min="5" max="5" width="11.3333333333333" style="1" customWidth="1"/>
    <col min="6" max="6" width="13.775" style="1" customWidth="1"/>
    <col min="7" max="7" width="19" style="1" customWidth="1"/>
    <col min="8" max="8" width="12.6666666666667" style="1" customWidth="1"/>
    <col min="9" max="9" width="15.6666666666667" style="1" customWidth="1"/>
    <col min="10" max="10" width="10.6666666666667" style="1" customWidth="1"/>
    <col min="11" max="11" width="18.6666666666667" style="1" customWidth="1"/>
    <col min="12" max="16384" width="8.775" style="1"/>
  </cols>
  <sheetData>
    <row r="1" ht="14" spans="5:11">
      <c r="E1" s="1" t="s">
        <v>0</v>
      </c>
      <c r="F1" s="1" t="s">
        <v>1</v>
      </c>
      <c r="G1" s="1" t="s">
        <v>2</v>
      </c>
      <c r="H1" s="1" t="s">
        <v>3</v>
      </c>
      <c r="I1" s="1" t="s">
        <v>4</v>
      </c>
      <c r="K1" s="1" t="s">
        <v>5</v>
      </c>
    </row>
    <row r="2" spans="2:2">
      <c r="B2" s="4" t="s">
        <v>6</v>
      </c>
    </row>
    <row r="3" spans="2:11">
      <c r="B3" s="4" t="s">
        <v>7</v>
      </c>
      <c r="C3" s="1">
        <v>0</v>
      </c>
      <c r="D3" s="1" t="s">
        <v>8</v>
      </c>
      <c r="E3" s="1">
        <v>79</v>
      </c>
      <c r="F3" s="1">
        <v>20</v>
      </c>
      <c r="G3" s="1">
        <v>34</v>
      </c>
      <c r="H3" s="1">
        <v>302</v>
      </c>
      <c r="I3" s="1">
        <v>223</v>
      </c>
      <c r="K3" s="1">
        <f t="shared" ref="K3:K17" si="0">1-(E3+F3+G3)/H3</f>
        <v>0.559602649006623</v>
      </c>
    </row>
    <row r="4" spans="2:11">
      <c r="B4" s="4" t="s">
        <v>7</v>
      </c>
      <c r="C4" s="1">
        <v>1</v>
      </c>
      <c r="D4" s="1" t="s">
        <v>9</v>
      </c>
      <c r="E4" s="1">
        <v>59</v>
      </c>
      <c r="F4" s="1">
        <v>16</v>
      </c>
      <c r="G4" s="1">
        <v>44</v>
      </c>
      <c r="H4" s="1">
        <v>295</v>
      </c>
      <c r="I4" s="1">
        <v>236</v>
      </c>
      <c r="K4" s="1">
        <f t="shared" si="0"/>
        <v>0.596610169491525</v>
      </c>
    </row>
    <row r="5" spans="2:11">
      <c r="B5" s="4" t="s">
        <v>7</v>
      </c>
      <c r="C5" s="1">
        <v>2</v>
      </c>
      <c r="D5" s="1" t="s">
        <v>10</v>
      </c>
      <c r="E5" s="1">
        <v>40</v>
      </c>
      <c r="F5" s="1">
        <v>17</v>
      </c>
      <c r="G5" s="1">
        <v>38</v>
      </c>
      <c r="H5" s="1">
        <v>296</v>
      </c>
      <c r="I5" s="1">
        <v>256</v>
      </c>
      <c r="K5" s="1">
        <f t="shared" si="0"/>
        <v>0.679054054054054</v>
      </c>
    </row>
    <row r="6" spans="2:11">
      <c r="B6" s="4" t="s">
        <v>7</v>
      </c>
      <c r="C6" s="1">
        <v>3</v>
      </c>
      <c r="D6" s="1" t="s">
        <v>11</v>
      </c>
      <c r="E6" s="1">
        <v>51</v>
      </c>
      <c r="F6" s="1">
        <v>20</v>
      </c>
      <c r="G6" s="1">
        <v>29</v>
      </c>
      <c r="H6" s="1">
        <v>310</v>
      </c>
      <c r="I6" s="1">
        <v>259</v>
      </c>
      <c r="K6" s="1">
        <f t="shared" si="0"/>
        <v>0.67741935483871</v>
      </c>
    </row>
    <row r="7" spans="2:11">
      <c r="B7" s="4" t="s">
        <v>7</v>
      </c>
      <c r="C7" s="1">
        <v>4</v>
      </c>
      <c r="D7" s="1" t="s">
        <v>12</v>
      </c>
      <c r="E7" s="1">
        <v>47</v>
      </c>
      <c r="F7" s="1">
        <v>26</v>
      </c>
      <c r="G7" s="1">
        <v>25</v>
      </c>
      <c r="H7" s="1">
        <v>300</v>
      </c>
      <c r="I7" s="1">
        <v>253</v>
      </c>
      <c r="K7" s="1">
        <f t="shared" si="0"/>
        <v>0.673333333333333</v>
      </c>
    </row>
    <row r="8" spans="2:11">
      <c r="B8" s="4" t="s">
        <v>7</v>
      </c>
      <c r="C8" s="1">
        <v>5</v>
      </c>
      <c r="D8" s="1" t="s">
        <v>13</v>
      </c>
      <c r="E8" s="1">
        <v>71</v>
      </c>
      <c r="F8" s="1">
        <v>18</v>
      </c>
      <c r="G8" s="1">
        <v>29</v>
      </c>
      <c r="H8" s="1">
        <v>294</v>
      </c>
      <c r="I8" s="1">
        <v>223</v>
      </c>
      <c r="K8" s="1">
        <f t="shared" si="0"/>
        <v>0.598639455782313</v>
      </c>
    </row>
    <row r="9" spans="2:11">
      <c r="B9" s="4" t="s">
        <v>7</v>
      </c>
      <c r="C9" s="1">
        <v>6</v>
      </c>
      <c r="D9" s="1" t="s">
        <v>14</v>
      </c>
      <c r="E9" s="1">
        <v>50</v>
      </c>
      <c r="F9" s="1">
        <v>13</v>
      </c>
      <c r="G9" s="1">
        <v>27</v>
      </c>
      <c r="H9" s="1">
        <v>269</v>
      </c>
      <c r="I9" s="1">
        <v>219</v>
      </c>
      <c r="K9" s="1">
        <f t="shared" si="0"/>
        <v>0.66542750929368</v>
      </c>
    </row>
    <row r="10" spans="2:11">
      <c r="B10" s="4" t="s">
        <v>7</v>
      </c>
      <c r="C10" s="1">
        <v>7</v>
      </c>
      <c r="D10" s="1" t="s">
        <v>15</v>
      </c>
      <c r="E10" s="1">
        <v>32</v>
      </c>
      <c r="F10" s="1">
        <v>15</v>
      </c>
      <c r="G10" s="1">
        <v>36</v>
      </c>
      <c r="H10" s="1">
        <v>268</v>
      </c>
      <c r="I10" s="1">
        <v>236</v>
      </c>
      <c r="K10" s="1">
        <f t="shared" si="0"/>
        <v>0.690298507462687</v>
      </c>
    </row>
    <row r="11" spans="2:11">
      <c r="B11" s="4" t="s">
        <v>7</v>
      </c>
      <c r="C11" s="1">
        <v>8</v>
      </c>
      <c r="D11" s="1" t="s">
        <v>16</v>
      </c>
      <c r="E11" s="1">
        <v>31</v>
      </c>
      <c r="F11" s="1">
        <v>24</v>
      </c>
      <c r="G11" s="1">
        <v>35</v>
      </c>
      <c r="H11" s="1">
        <v>303</v>
      </c>
      <c r="I11" s="1">
        <v>272</v>
      </c>
      <c r="K11" s="1">
        <f t="shared" si="0"/>
        <v>0.702970297029703</v>
      </c>
    </row>
    <row r="12" spans="2:11">
      <c r="B12" s="4" t="s">
        <v>7</v>
      </c>
      <c r="C12" s="1">
        <v>9</v>
      </c>
      <c r="D12" s="1" t="s">
        <v>17</v>
      </c>
      <c r="E12" s="1">
        <v>34</v>
      </c>
      <c r="F12" s="1">
        <v>28</v>
      </c>
      <c r="G12" s="1">
        <v>11</v>
      </c>
      <c r="H12" s="1">
        <v>327</v>
      </c>
      <c r="I12" s="1">
        <v>293</v>
      </c>
      <c r="K12" s="1">
        <f t="shared" si="0"/>
        <v>0.776758409785933</v>
      </c>
    </row>
    <row r="13" spans="2:11">
      <c r="B13" s="4" t="s">
        <v>7</v>
      </c>
      <c r="C13" s="1">
        <v>10</v>
      </c>
      <c r="D13" s="1" t="s">
        <v>18</v>
      </c>
      <c r="E13" s="1">
        <v>44</v>
      </c>
      <c r="F13" s="1">
        <v>20</v>
      </c>
      <c r="G13" s="1">
        <v>28</v>
      </c>
      <c r="H13" s="1">
        <v>286</v>
      </c>
      <c r="I13" s="1">
        <v>242</v>
      </c>
      <c r="K13" s="1">
        <f t="shared" si="0"/>
        <v>0.678321678321678</v>
      </c>
    </row>
    <row r="14" spans="2:11">
      <c r="B14" s="4" t="s">
        <v>7</v>
      </c>
      <c r="C14" s="1">
        <v>11</v>
      </c>
      <c r="D14" s="1" t="s">
        <v>19</v>
      </c>
      <c r="E14" s="1">
        <v>65</v>
      </c>
      <c r="F14" s="1">
        <v>15</v>
      </c>
      <c r="G14" s="1">
        <v>24</v>
      </c>
      <c r="H14" s="1">
        <v>272</v>
      </c>
      <c r="I14" s="1">
        <v>207</v>
      </c>
      <c r="K14" s="1">
        <f t="shared" si="0"/>
        <v>0.617647058823529</v>
      </c>
    </row>
    <row r="15" spans="2:11">
      <c r="B15" s="4" t="s">
        <v>7</v>
      </c>
      <c r="C15" s="1">
        <v>12</v>
      </c>
      <c r="D15" s="1" t="s">
        <v>20</v>
      </c>
      <c r="E15" s="1">
        <v>19</v>
      </c>
      <c r="F15" s="1">
        <v>20</v>
      </c>
      <c r="G15" s="1">
        <v>40</v>
      </c>
      <c r="H15" s="1">
        <v>288</v>
      </c>
      <c r="I15" s="1">
        <v>269</v>
      </c>
      <c r="K15" s="1">
        <f t="shared" si="0"/>
        <v>0.725694444444444</v>
      </c>
    </row>
    <row r="16" spans="2:11">
      <c r="B16" s="4" t="s">
        <v>7</v>
      </c>
      <c r="C16" s="1">
        <v>13</v>
      </c>
      <c r="D16" s="1" t="s">
        <v>21</v>
      </c>
      <c r="E16" s="1">
        <v>38</v>
      </c>
      <c r="F16" s="1">
        <v>33</v>
      </c>
      <c r="G16" s="1">
        <v>9</v>
      </c>
      <c r="H16" s="1">
        <v>343</v>
      </c>
      <c r="I16" s="1">
        <v>305</v>
      </c>
      <c r="K16" s="1">
        <f t="shared" si="0"/>
        <v>0.766763848396501</v>
      </c>
    </row>
    <row r="17" spans="2:11">
      <c r="B17" s="4" t="s">
        <v>7</v>
      </c>
      <c r="C17" s="1">
        <v>14</v>
      </c>
      <c r="D17" s="1" t="s">
        <v>22</v>
      </c>
      <c r="E17" s="1">
        <v>22</v>
      </c>
      <c r="F17" s="1">
        <v>20</v>
      </c>
      <c r="G17" s="1">
        <v>41</v>
      </c>
      <c r="H17" s="1">
        <v>288</v>
      </c>
      <c r="I17" s="1">
        <v>266</v>
      </c>
      <c r="K17" s="1">
        <f t="shared" si="0"/>
        <v>0.711805555555556</v>
      </c>
    </row>
    <row r="18" spans="2:11">
      <c r="B18" s="4" t="s">
        <v>23</v>
      </c>
      <c r="K18" s="1">
        <f>AVERAGE(K3:K17)</f>
        <v>0.674689755041351</v>
      </c>
    </row>
    <row r="19" spans="2:11">
      <c r="B19" s="4" t="s">
        <v>7</v>
      </c>
      <c r="C19" s="1">
        <v>0</v>
      </c>
      <c r="D19" s="1" t="s">
        <v>8</v>
      </c>
      <c r="E19" s="1">
        <v>7</v>
      </c>
      <c r="F19" s="1">
        <v>4</v>
      </c>
      <c r="G19" s="1">
        <v>36</v>
      </c>
      <c r="H19" s="1">
        <v>106</v>
      </c>
      <c r="I19" s="1">
        <v>99</v>
      </c>
      <c r="K19" s="1">
        <f t="shared" ref="K19:K33" si="1">1-(E19+F19+G19)/H19</f>
        <v>0.556603773584906</v>
      </c>
    </row>
    <row r="20" spans="2:11">
      <c r="B20" s="4" t="s">
        <v>7</v>
      </c>
      <c r="C20" s="1">
        <v>1</v>
      </c>
      <c r="D20" s="1" t="s">
        <v>9</v>
      </c>
      <c r="E20" s="1">
        <v>52</v>
      </c>
      <c r="F20" s="1">
        <v>5</v>
      </c>
      <c r="G20" s="1">
        <v>29</v>
      </c>
      <c r="H20" s="1">
        <v>238</v>
      </c>
      <c r="I20" s="1">
        <v>186</v>
      </c>
      <c r="K20" s="1">
        <f t="shared" si="1"/>
        <v>0.638655462184874</v>
      </c>
    </row>
    <row r="21" spans="2:11">
      <c r="B21" s="4" t="s">
        <v>7</v>
      </c>
      <c r="C21" s="1">
        <v>2</v>
      </c>
      <c r="D21" s="1" t="s">
        <v>10</v>
      </c>
      <c r="E21" s="1">
        <v>199</v>
      </c>
      <c r="F21" s="1">
        <v>4</v>
      </c>
      <c r="G21" s="1">
        <v>12</v>
      </c>
      <c r="H21" s="1">
        <v>323</v>
      </c>
      <c r="I21" s="1">
        <v>124</v>
      </c>
      <c r="K21" s="1">
        <f t="shared" si="1"/>
        <v>0.334365325077399</v>
      </c>
    </row>
    <row r="22" spans="2:11">
      <c r="B22" s="4" t="s">
        <v>7</v>
      </c>
      <c r="C22" s="1">
        <v>3</v>
      </c>
      <c r="D22" s="1" t="s">
        <v>11</v>
      </c>
      <c r="E22" s="1">
        <v>163</v>
      </c>
      <c r="F22" s="1">
        <v>4</v>
      </c>
      <c r="G22" s="1">
        <v>19</v>
      </c>
      <c r="H22" s="1">
        <v>296</v>
      </c>
      <c r="I22" s="1">
        <v>133</v>
      </c>
      <c r="K22" s="1">
        <f t="shared" si="1"/>
        <v>0.371621621621622</v>
      </c>
    </row>
    <row r="23" spans="2:11">
      <c r="B23" s="4" t="s">
        <v>7</v>
      </c>
      <c r="C23" s="1">
        <v>4</v>
      </c>
      <c r="D23" s="1" t="s">
        <v>12</v>
      </c>
      <c r="E23" s="1">
        <v>50</v>
      </c>
      <c r="F23" s="1">
        <v>3</v>
      </c>
      <c r="G23" s="1">
        <v>6</v>
      </c>
      <c r="H23" s="1">
        <v>230</v>
      </c>
      <c r="I23" s="1">
        <v>180</v>
      </c>
      <c r="K23" s="1">
        <f t="shared" si="1"/>
        <v>0.743478260869565</v>
      </c>
    </row>
    <row r="24" spans="2:11">
      <c r="B24" s="4" t="s">
        <v>7</v>
      </c>
      <c r="C24" s="1">
        <v>5</v>
      </c>
      <c r="D24" s="1" t="s">
        <v>13</v>
      </c>
      <c r="E24" s="1">
        <v>75</v>
      </c>
      <c r="F24" s="1">
        <v>3</v>
      </c>
      <c r="G24" s="1">
        <v>37</v>
      </c>
      <c r="H24" s="1">
        <v>147</v>
      </c>
      <c r="I24" s="1">
        <v>72</v>
      </c>
      <c r="K24" s="1">
        <f t="shared" si="1"/>
        <v>0.217687074829932</v>
      </c>
    </row>
    <row r="25" spans="2:11">
      <c r="B25" s="4" t="s">
        <v>7</v>
      </c>
      <c r="C25" s="1">
        <v>6</v>
      </c>
      <c r="D25" s="1" t="s">
        <v>14</v>
      </c>
      <c r="E25" s="1">
        <v>110</v>
      </c>
      <c r="F25" s="1">
        <v>2</v>
      </c>
      <c r="G25" s="1">
        <v>4</v>
      </c>
      <c r="H25" s="1">
        <v>205</v>
      </c>
      <c r="I25" s="1">
        <v>95</v>
      </c>
      <c r="K25" s="1">
        <f t="shared" si="1"/>
        <v>0.434146341463415</v>
      </c>
    </row>
    <row r="26" spans="2:11">
      <c r="B26" s="4" t="s">
        <v>7</v>
      </c>
      <c r="C26" s="1">
        <v>7</v>
      </c>
      <c r="D26" s="1" t="s">
        <v>15</v>
      </c>
      <c r="E26" s="1">
        <v>105</v>
      </c>
      <c r="F26" s="1">
        <v>3</v>
      </c>
      <c r="G26" s="1">
        <v>18</v>
      </c>
      <c r="H26" s="1">
        <v>189</v>
      </c>
      <c r="I26" s="1">
        <v>84</v>
      </c>
      <c r="K26" s="1">
        <f t="shared" si="1"/>
        <v>0.333333333333333</v>
      </c>
    </row>
    <row r="27" spans="2:11">
      <c r="B27" s="4" t="s">
        <v>7</v>
      </c>
      <c r="C27" s="1">
        <v>8</v>
      </c>
      <c r="D27" s="1" t="s">
        <v>16</v>
      </c>
      <c r="E27" s="1">
        <v>88</v>
      </c>
      <c r="F27" s="1">
        <v>4</v>
      </c>
      <c r="G27" s="1">
        <v>24</v>
      </c>
      <c r="H27" s="1">
        <v>226</v>
      </c>
      <c r="I27" s="1">
        <v>138</v>
      </c>
      <c r="K27" s="1">
        <f t="shared" si="1"/>
        <v>0.486725663716814</v>
      </c>
    </row>
    <row r="28" spans="2:11">
      <c r="B28" s="4" t="s">
        <v>7</v>
      </c>
      <c r="C28" s="1">
        <v>9</v>
      </c>
      <c r="D28" s="1" t="s">
        <v>17</v>
      </c>
      <c r="E28" s="1">
        <v>38</v>
      </c>
      <c r="F28" s="1">
        <v>12</v>
      </c>
      <c r="G28" s="1">
        <v>11</v>
      </c>
      <c r="H28" s="1">
        <v>242</v>
      </c>
      <c r="I28" s="1">
        <v>204</v>
      </c>
      <c r="K28" s="1">
        <f t="shared" si="1"/>
        <v>0.747933884297521</v>
      </c>
    </row>
    <row r="29" spans="2:11">
      <c r="B29" s="4" t="s">
        <v>7</v>
      </c>
      <c r="C29" s="1">
        <v>10</v>
      </c>
      <c r="D29" s="1" t="s">
        <v>18</v>
      </c>
      <c r="E29" s="1">
        <v>102</v>
      </c>
      <c r="F29" s="1">
        <v>10</v>
      </c>
      <c r="G29" s="1">
        <v>28</v>
      </c>
      <c r="H29" s="1">
        <v>267</v>
      </c>
      <c r="I29" s="1">
        <v>165</v>
      </c>
      <c r="K29" s="1">
        <f t="shared" si="1"/>
        <v>0.475655430711611</v>
      </c>
    </row>
    <row r="30" spans="2:11">
      <c r="B30" s="4" t="s">
        <v>7</v>
      </c>
      <c r="C30" s="1">
        <v>11</v>
      </c>
      <c r="D30" s="1" t="s">
        <v>19</v>
      </c>
      <c r="E30" s="1">
        <v>82</v>
      </c>
      <c r="F30" s="1">
        <v>8</v>
      </c>
      <c r="G30" s="1">
        <v>38</v>
      </c>
      <c r="H30" s="1">
        <v>186</v>
      </c>
      <c r="I30" s="1">
        <v>104</v>
      </c>
      <c r="K30" s="1">
        <f t="shared" si="1"/>
        <v>0.311827956989247</v>
      </c>
    </row>
    <row r="31" spans="2:11">
      <c r="B31" s="4" t="s">
        <v>7</v>
      </c>
      <c r="C31" s="1">
        <v>12</v>
      </c>
      <c r="D31" s="1" t="s">
        <v>20</v>
      </c>
      <c r="E31" s="1">
        <v>62</v>
      </c>
      <c r="F31" s="1">
        <v>3</v>
      </c>
      <c r="G31" s="1">
        <v>62</v>
      </c>
      <c r="H31" s="1">
        <v>213</v>
      </c>
      <c r="I31" s="1">
        <v>151</v>
      </c>
      <c r="K31" s="1">
        <f t="shared" si="1"/>
        <v>0.403755868544601</v>
      </c>
    </row>
    <row r="32" spans="2:11">
      <c r="B32" s="4" t="s">
        <v>7</v>
      </c>
      <c r="C32" s="1">
        <v>13</v>
      </c>
      <c r="D32" s="1" t="s">
        <v>21</v>
      </c>
      <c r="E32" s="1">
        <v>42</v>
      </c>
      <c r="F32" s="1">
        <v>9</v>
      </c>
      <c r="G32" s="1">
        <v>41</v>
      </c>
      <c r="H32" s="1">
        <v>215</v>
      </c>
      <c r="I32" s="1">
        <v>173</v>
      </c>
      <c r="K32" s="1">
        <f t="shared" si="1"/>
        <v>0.572093023255814</v>
      </c>
    </row>
    <row r="33" spans="2:11">
      <c r="B33" s="4" t="s">
        <v>7</v>
      </c>
      <c r="C33" s="1">
        <v>14</v>
      </c>
      <c r="D33" s="1" t="s">
        <v>22</v>
      </c>
      <c r="E33" s="1">
        <v>74</v>
      </c>
      <c r="F33" s="1">
        <v>3</v>
      </c>
      <c r="G33" s="1">
        <v>59</v>
      </c>
      <c r="H33" s="1">
        <v>213</v>
      </c>
      <c r="I33" s="1">
        <v>139</v>
      </c>
      <c r="K33" s="1">
        <f t="shared" si="1"/>
        <v>0.36150234741784</v>
      </c>
    </row>
    <row r="34" spans="2:11">
      <c r="B34" s="4" t="s">
        <v>24</v>
      </c>
      <c r="K34" s="1">
        <f>AVERAGE(K19:K33)</f>
        <v>0.465959024526566</v>
      </c>
    </row>
    <row r="35" spans="2:11">
      <c r="B35" s="4" t="s">
        <v>7</v>
      </c>
      <c r="C35" s="1">
        <v>0</v>
      </c>
      <c r="D35" s="1" t="s">
        <v>8</v>
      </c>
      <c r="E35" s="1">
        <v>340</v>
      </c>
      <c r="F35" s="1">
        <v>0</v>
      </c>
      <c r="G35" s="1">
        <v>4</v>
      </c>
      <c r="H35" s="1">
        <v>499</v>
      </c>
      <c r="I35" s="1">
        <v>159</v>
      </c>
      <c r="K35" s="1">
        <f t="shared" ref="K35:K49" si="2">1-(E35+F35+G35)/H35</f>
        <v>0.31062124248497</v>
      </c>
    </row>
    <row r="36" spans="2:11">
      <c r="B36" s="4" t="s">
        <v>7</v>
      </c>
      <c r="C36" s="1">
        <v>1</v>
      </c>
      <c r="D36" s="1" t="s">
        <v>9</v>
      </c>
      <c r="E36" s="1">
        <v>213</v>
      </c>
      <c r="F36" s="1">
        <v>0</v>
      </c>
      <c r="G36" s="1">
        <v>7</v>
      </c>
      <c r="H36" s="1">
        <v>499</v>
      </c>
      <c r="I36" s="1">
        <v>286</v>
      </c>
      <c r="K36" s="1">
        <f t="shared" si="2"/>
        <v>0.559118236472946</v>
      </c>
    </row>
    <row r="37" spans="2:11">
      <c r="B37" s="4" t="s">
        <v>7</v>
      </c>
      <c r="C37" s="1">
        <v>2</v>
      </c>
      <c r="D37" s="1" t="s">
        <v>10</v>
      </c>
      <c r="E37" s="1">
        <v>153</v>
      </c>
      <c r="F37" s="1">
        <v>0</v>
      </c>
      <c r="G37" s="1">
        <v>54</v>
      </c>
      <c r="H37" s="1">
        <v>454</v>
      </c>
      <c r="I37" s="1">
        <v>301</v>
      </c>
      <c r="K37" s="1">
        <f t="shared" si="2"/>
        <v>0.544052863436123</v>
      </c>
    </row>
    <row r="38" spans="2:11">
      <c r="B38" s="4" t="s">
        <v>7</v>
      </c>
      <c r="C38" s="1">
        <v>3</v>
      </c>
      <c r="D38" s="1" t="s">
        <v>11</v>
      </c>
      <c r="E38" s="1">
        <v>245</v>
      </c>
      <c r="F38" s="1">
        <v>0</v>
      </c>
      <c r="G38" s="1">
        <v>137</v>
      </c>
      <c r="H38" s="1">
        <v>454</v>
      </c>
      <c r="I38" s="1">
        <v>209</v>
      </c>
      <c r="K38" s="1">
        <f t="shared" si="2"/>
        <v>0.158590308370044</v>
      </c>
    </row>
    <row r="39" spans="2:11">
      <c r="B39" s="4" t="s">
        <v>7</v>
      </c>
      <c r="C39" s="1">
        <v>4</v>
      </c>
      <c r="D39" s="1" t="s">
        <v>12</v>
      </c>
      <c r="E39" s="1">
        <v>239</v>
      </c>
      <c r="F39" s="1">
        <v>0</v>
      </c>
      <c r="G39" s="1">
        <v>7</v>
      </c>
      <c r="H39" s="1">
        <v>499</v>
      </c>
      <c r="I39" s="1">
        <v>260</v>
      </c>
      <c r="K39" s="1">
        <f t="shared" si="2"/>
        <v>0.507014028056112</v>
      </c>
    </row>
    <row r="40" spans="2:11">
      <c r="B40" s="4" t="s">
        <v>7</v>
      </c>
      <c r="C40" s="1">
        <v>5</v>
      </c>
      <c r="D40" s="1" t="s">
        <v>13</v>
      </c>
      <c r="E40" s="1">
        <v>389</v>
      </c>
      <c r="F40" s="1">
        <v>0</v>
      </c>
      <c r="G40" s="1">
        <v>82</v>
      </c>
      <c r="H40" s="1">
        <v>454</v>
      </c>
      <c r="I40" s="1">
        <v>65</v>
      </c>
      <c r="K40" s="1">
        <f t="shared" si="2"/>
        <v>-0.0374449339207048</v>
      </c>
    </row>
    <row r="41" spans="2:11">
      <c r="B41" s="4" t="s">
        <v>7</v>
      </c>
      <c r="C41" s="1">
        <v>6</v>
      </c>
      <c r="D41" s="1" t="s">
        <v>14</v>
      </c>
      <c r="E41" s="1">
        <v>35</v>
      </c>
      <c r="F41" s="1">
        <v>0</v>
      </c>
      <c r="G41" s="1">
        <v>12</v>
      </c>
      <c r="H41" s="1">
        <v>499</v>
      </c>
      <c r="I41" s="1">
        <v>464</v>
      </c>
      <c r="K41" s="1">
        <f t="shared" si="2"/>
        <v>0.905811623246493</v>
      </c>
    </row>
    <row r="42" spans="2:11">
      <c r="B42" s="4" t="s">
        <v>7</v>
      </c>
      <c r="C42" s="1">
        <v>7</v>
      </c>
      <c r="D42" s="1" t="s">
        <v>15</v>
      </c>
      <c r="E42" s="1">
        <v>93</v>
      </c>
      <c r="F42" s="1">
        <v>0</v>
      </c>
      <c r="G42" s="1">
        <v>16</v>
      </c>
      <c r="H42" s="1">
        <v>544</v>
      </c>
      <c r="I42" s="1">
        <v>451</v>
      </c>
      <c r="K42" s="1">
        <f t="shared" si="2"/>
        <v>0.799632352941176</v>
      </c>
    </row>
    <row r="43" spans="2:11">
      <c r="B43" s="4" t="s">
        <v>7</v>
      </c>
      <c r="C43" s="1">
        <v>8</v>
      </c>
      <c r="D43" s="1" t="s">
        <v>16</v>
      </c>
      <c r="E43" s="1">
        <v>105</v>
      </c>
      <c r="F43" s="1">
        <v>0</v>
      </c>
      <c r="G43" s="1">
        <v>9</v>
      </c>
      <c r="H43" s="1">
        <v>589</v>
      </c>
      <c r="I43" s="1">
        <v>484</v>
      </c>
      <c r="K43" s="1">
        <f t="shared" si="2"/>
        <v>0.806451612903226</v>
      </c>
    </row>
    <row r="44" spans="2:11">
      <c r="B44" s="4" t="s">
        <v>7</v>
      </c>
      <c r="C44" s="1">
        <v>9</v>
      </c>
      <c r="D44" s="1" t="s">
        <v>17</v>
      </c>
      <c r="E44" s="1">
        <v>87</v>
      </c>
      <c r="F44" s="1">
        <v>0</v>
      </c>
      <c r="G44" s="1">
        <v>6</v>
      </c>
      <c r="H44" s="1">
        <v>544</v>
      </c>
      <c r="I44" s="1">
        <v>457</v>
      </c>
      <c r="K44" s="1">
        <f t="shared" si="2"/>
        <v>0.829044117647059</v>
      </c>
    </row>
    <row r="45" spans="2:11">
      <c r="B45" s="4" t="s">
        <v>7</v>
      </c>
      <c r="C45" s="1">
        <v>10</v>
      </c>
      <c r="D45" s="1" t="s">
        <v>18</v>
      </c>
      <c r="E45" s="1">
        <v>81</v>
      </c>
      <c r="F45" s="1">
        <v>0</v>
      </c>
      <c r="G45" s="1">
        <v>12</v>
      </c>
      <c r="H45" s="1">
        <v>499</v>
      </c>
      <c r="I45" s="1">
        <v>418</v>
      </c>
      <c r="K45" s="1">
        <f t="shared" si="2"/>
        <v>0.813627254509018</v>
      </c>
    </row>
    <row r="46" spans="2:11">
      <c r="B46" s="4" t="s">
        <v>7</v>
      </c>
      <c r="C46" s="1">
        <v>11</v>
      </c>
      <c r="D46" s="1" t="s">
        <v>19</v>
      </c>
      <c r="E46" s="1">
        <v>68</v>
      </c>
      <c r="F46" s="1">
        <v>0</v>
      </c>
      <c r="G46" s="1">
        <v>4</v>
      </c>
      <c r="H46" s="1">
        <v>454</v>
      </c>
      <c r="I46" s="1">
        <v>386</v>
      </c>
      <c r="K46" s="1">
        <f t="shared" si="2"/>
        <v>0.841409691629956</v>
      </c>
    </row>
    <row r="47" spans="2:11">
      <c r="B47" s="4" t="s">
        <v>7</v>
      </c>
      <c r="C47" s="1">
        <v>12</v>
      </c>
      <c r="D47" s="1" t="s">
        <v>20</v>
      </c>
      <c r="E47" s="1">
        <v>91</v>
      </c>
      <c r="F47" s="1">
        <v>0</v>
      </c>
      <c r="G47" s="1">
        <v>8</v>
      </c>
      <c r="H47" s="1">
        <v>554</v>
      </c>
      <c r="I47" s="1">
        <v>463</v>
      </c>
      <c r="K47" s="1">
        <f t="shared" si="2"/>
        <v>0.82129963898917</v>
      </c>
    </row>
    <row r="48" spans="2:11">
      <c r="B48" s="4" t="s">
        <v>7</v>
      </c>
      <c r="C48" s="1">
        <v>13</v>
      </c>
      <c r="D48" s="1" t="s">
        <v>21</v>
      </c>
      <c r="E48" s="1">
        <v>99</v>
      </c>
      <c r="F48" s="1">
        <v>0</v>
      </c>
      <c r="G48" s="1">
        <v>6</v>
      </c>
      <c r="H48" s="1">
        <v>590</v>
      </c>
      <c r="I48" s="1">
        <v>491</v>
      </c>
      <c r="K48" s="1">
        <f t="shared" si="2"/>
        <v>0.822033898305085</v>
      </c>
    </row>
    <row r="49" spans="2:11">
      <c r="B49" s="4" t="s">
        <v>7</v>
      </c>
      <c r="C49" s="1">
        <v>14</v>
      </c>
      <c r="D49" s="1" t="s">
        <v>22</v>
      </c>
      <c r="E49" s="1">
        <v>227</v>
      </c>
      <c r="F49" s="1">
        <v>0</v>
      </c>
      <c r="G49" s="1">
        <v>7</v>
      </c>
      <c r="H49" s="1">
        <v>644</v>
      </c>
      <c r="I49" s="1">
        <v>417</v>
      </c>
      <c r="K49" s="1">
        <f t="shared" si="2"/>
        <v>0.636645962732919</v>
      </c>
    </row>
    <row r="50" spans="2:11">
      <c r="B50" s="4" t="s">
        <v>25</v>
      </c>
      <c r="K50" s="1">
        <f>AVERAGE(K35:K49)</f>
        <v>0.621193859853573</v>
      </c>
    </row>
    <row r="51" spans="2:11">
      <c r="B51" s="4" t="s">
        <v>7</v>
      </c>
      <c r="C51" s="1">
        <v>0</v>
      </c>
      <c r="D51" s="1" t="s">
        <v>8</v>
      </c>
      <c r="E51" s="1">
        <v>154</v>
      </c>
      <c r="F51" s="1">
        <v>4</v>
      </c>
      <c r="G51" s="1">
        <v>41</v>
      </c>
      <c r="H51" s="1">
        <v>419</v>
      </c>
      <c r="I51" s="1">
        <v>265</v>
      </c>
      <c r="K51" s="1">
        <f t="shared" ref="K51:K65" si="3">1-(E51+F51+G51)/H51</f>
        <v>0.525059665871122</v>
      </c>
    </row>
    <row r="52" spans="2:11">
      <c r="B52" s="4" t="s">
        <v>7</v>
      </c>
      <c r="C52" s="1">
        <v>1</v>
      </c>
      <c r="D52" s="1" t="s">
        <v>9</v>
      </c>
      <c r="E52" s="1">
        <v>101</v>
      </c>
      <c r="F52" s="1">
        <v>6</v>
      </c>
      <c r="G52" s="1">
        <v>41</v>
      </c>
      <c r="H52" s="1">
        <v>412</v>
      </c>
      <c r="I52" s="1">
        <v>311</v>
      </c>
      <c r="K52" s="1">
        <f t="shared" si="3"/>
        <v>0.640776699029126</v>
      </c>
    </row>
    <row r="53" spans="2:11">
      <c r="B53" s="4" t="s">
        <v>7</v>
      </c>
      <c r="C53" s="1">
        <v>2</v>
      </c>
      <c r="D53" s="1" t="s">
        <v>10</v>
      </c>
      <c r="E53" s="1">
        <v>60</v>
      </c>
      <c r="F53" s="1">
        <v>4</v>
      </c>
      <c r="G53" s="1">
        <v>31</v>
      </c>
      <c r="H53" s="1">
        <v>407</v>
      </c>
      <c r="I53" s="1">
        <v>347</v>
      </c>
      <c r="K53" s="1">
        <f t="shared" si="3"/>
        <v>0.766584766584767</v>
      </c>
    </row>
    <row r="54" spans="2:11">
      <c r="B54" s="4" t="s">
        <v>7</v>
      </c>
      <c r="C54" s="1">
        <v>3</v>
      </c>
      <c r="D54" s="1" t="s">
        <v>11</v>
      </c>
      <c r="E54" s="1">
        <v>87</v>
      </c>
      <c r="F54" s="1">
        <v>5</v>
      </c>
      <c r="G54" s="1">
        <v>18</v>
      </c>
      <c r="H54" s="1">
        <v>440</v>
      </c>
      <c r="I54" s="1">
        <v>353</v>
      </c>
      <c r="K54" s="1">
        <f t="shared" si="3"/>
        <v>0.75</v>
      </c>
    </row>
    <row r="55" spans="2:11">
      <c r="B55" s="4" t="s">
        <v>7</v>
      </c>
      <c r="C55" s="1">
        <v>4</v>
      </c>
      <c r="D55" s="1" t="s">
        <v>12</v>
      </c>
      <c r="E55" s="1">
        <v>112</v>
      </c>
      <c r="F55" s="1">
        <v>6</v>
      </c>
      <c r="G55" s="1">
        <v>25</v>
      </c>
      <c r="H55" s="1">
        <v>452</v>
      </c>
      <c r="I55" s="1">
        <v>340</v>
      </c>
      <c r="K55" s="1">
        <f t="shared" si="3"/>
        <v>0.683628318584071</v>
      </c>
    </row>
    <row r="56" spans="2:11">
      <c r="B56" s="4" t="s">
        <v>7</v>
      </c>
      <c r="C56" s="1">
        <v>5</v>
      </c>
      <c r="D56" s="1" t="s">
        <v>13</v>
      </c>
      <c r="E56" s="1">
        <v>143</v>
      </c>
      <c r="F56" s="1">
        <v>5</v>
      </c>
      <c r="G56" s="1">
        <v>34</v>
      </c>
      <c r="H56" s="1">
        <v>420</v>
      </c>
      <c r="I56" s="1">
        <v>277</v>
      </c>
      <c r="K56" s="1">
        <f t="shared" si="3"/>
        <v>0.566666666666667</v>
      </c>
    </row>
    <row r="57" spans="2:11">
      <c r="B57" s="4" t="s">
        <v>7</v>
      </c>
      <c r="C57" s="1">
        <v>6</v>
      </c>
      <c r="D57" s="1" t="s">
        <v>14</v>
      </c>
      <c r="E57" s="1">
        <v>93</v>
      </c>
      <c r="F57" s="1">
        <v>4</v>
      </c>
      <c r="G57" s="1">
        <v>60</v>
      </c>
      <c r="H57" s="1">
        <v>341</v>
      </c>
      <c r="I57" s="1">
        <v>248</v>
      </c>
      <c r="K57" s="1">
        <f t="shared" si="3"/>
        <v>0.539589442815249</v>
      </c>
    </row>
    <row r="58" spans="2:11">
      <c r="B58" s="4" t="s">
        <v>7</v>
      </c>
      <c r="C58" s="1">
        <v>7</v>
      </c>
      <c r="D58" s="1" t="s">
        <v>15</v>
      </c>
      <c r="E58" s="1">
        <v>50</v>
      </c>
      <c r="F58" s="1">
        <v>4</v>
      </c>
      <c r="G58" s="1">
        <v>38</v>
      </c>
      <c r="H58" s="1">
        <v>365</v>
      </c>
      <c r="I58" s="1">
        <v>315</v>
      </c>
      <c r="K58" s="1">
        <f t="shared" si="3"/>
        <v>0.747945205479452</v>
      </c>
    </row>
    <row r="59" spans="2:11">
      <c r="B59" s="4" t="s">
        <v>7</v>
      </c>
      <c r="C59" s="1">
        <v>8</v>
      </c>
      <c r="D59" s="1" t="s">
        <v>16</v>
      </c>
      <c r="E59" s="1">
        <v>30</v>
      </c>
      <c r="F59" s="1">
        <v>10</v>
      </c>
      <c r="G59" s="1">
        <v>30</v>
      </c>
      <c r="H59" s="1">
        <v>414</v>
      </c>
      <c r="I59" s="1">
        <v>384</v>
      </c>
      <c r="K59" s="1">
        <f t="shared" si="3"/>
        <v>0.830917874396135</v>
      </c>
    </row>
    <row r="60" spans="2:11">
      <c r="B60" s="4" t="s">
        <v>7</v>
      </c>
      <c r="C60" s="1">
        <v>9</v>
      </c>
      <c r="D60" s="1" t="s">
        <v>17</v>
      </c>
      <c r="E60" s="1">
        <v>65</v>
      </c>
      <c r="F60" s="1">
        <v>13</v>
      </c>
      <c r="G60" s="1">
        <v>13</v>
      </c>
      <c r="H60" s="1">
        <v>475</v>
      </c>
      <c r="I60" s="1">
        <v>410</v>
      </c>
      <c r="K60" s="1">
        <f t="shared" si="3"/>
        <v>0.808421052631579</v>
      </c>
    </row>
    <row r="61" spans="2:11">
      <c r="B61" s="4" t="s">
        <v>7</v>
      </c>
      <c r="C61" s="1">
        <v>10</v>
      </c>
      <c r="D61" s="1" t="s">
        <v>18</v>
      </c>
      <c r="E61" s="1">
        <v>66</v>
      </c>
      <c r="F61" s="1">
        <v>3</v>
      </c>
      <c r="G61" s="1">
        <v>33</v>
      </c>
      <c r="H61" s="1">
        <v>372</v>
      </c>
      <c r="I61" s="1">
        <v>306</v>
      </c>
      <c r="K61" s="1">
        <f t="shared" si="3"/>
        <v>0.725806451612903</v>
      </c>
    </row>
    <row r="62" spans="2:11">
      <c r="B62" s="4" t="s">
        <v>7</v>
      </c>
      <c r="C62" s="1">
        <v>11</v>
      </c>
      <c r="D62" s="1" t="s">
        <v>19</v>
      </c>
      <c r="E62" s="1">
        <v>108</v>
      </c>
      <c r="F62" s="1">
        <v>5</v>
      </c>
      <c r="G62" s="1">
        <v>21</v>
      </c>
      <c r="H62" s="1">
        <v>347</v>
      </c>
      <c r="I62" s="1">
        <v>239</v>
      </c>
      <c r="K62" s="1">
        <f t="shared" si="3"/>
        <v>0.613832853025937</v>
      </c>
    </row>
    <row r="63" spans="2:11">
      <c r="B63" s="4" t="s">
        <v>7</v>
      </c>
      <c r="C63" s="1">
        <v>12</v>
      </c>
      <c r="D63" s="1" t="s">
        <v>20</v>
      </c>
      <c r="E63" s="1">
        <v>24</v>
      </c>
      <c r="F63" s="1">
        <v>9</v>
      </c>
      <c r="G63" s="1">
        <v>46</v>
      </c>
      <c r="H63" s="1">
        <v>405</v>
      </c>
      <c r="I63" s="1">
        <v>381</v>
      </c>
      <c r="K63" s="1">
        <f t="shared" si="3"/>
        <v>0.804938271604938</v>
      </c>
    </row>
    <row r="64" spans="2:11">
      <c r="B64" s="4" t="s">
        <v>7</v>
      </c>
      <c r="C64" s="1">
        <v>13</v>
      </c>
      <c r="D64" s="1" t="s">
        <v>21</v>
      </c>
      <c r="E64" s="1">
        <v>77</v>
      </c>
      <c r="F64" s="1">
        <v>11</v>
      </c>
      <c r="G64" s="1">
        <v>20</v>
      </c>
      <c r="H64" s="1">
        <v>479</v>
      </c>
      <c r="I64" s="1">
        <v>402</v>
      </c>
      <c r="K64" s="1">
        <f t="shared" si="3"/>
        <v>0.774530271398747</v>
      </c>
    </row>
    <row r="65" spans="2:11">
      <c r="B65" s="4" t="s">
        <v>7</v>
      </c>
      <c r="C65" s="1">
        <v>14</v>
      </c>
      <c r="D65" s="1" t="s">
        <v>22</v>
      </c>
      <c r="E65" s="1">
        <v>30</v>
      </c>
      <c r="F65" s="1">
        <v>6</v>
      </c>
      <c r="G65" s="1">
        <v>46</v>
      </c>
      <c r="H65" s="1">
        <v>405</v>
      </c>
      <c r="I65" s="1">
        <v>375</v>
      </c>
      <c r="K65" s="1">
        <f t="shared" si="3"/>
        <v>0.797530864197531</v>
      </c>
    </row>
    <row r="66" spans="2:11">
      <c r="B66" s="4" t="s">
        <v>26</v>
      </c>
      <c r="K66" s="1">
        <f>AVERAGE(K51:K65)</f>
        <v>0.705081893593215</v>
      </c>
    </row>
    <row r="67" spans="2:11">
      <c r="B67" s="4" t="s">
        <v>7</v>
      </c>
      <c r="C67" s="1">
        <v>0</v>
      </c>
      <c r="D67" s="1" t="s">
        <v>8</v>
      </c>
      <c r="E67" s="1">
        <v>194</v>
      </c>
      <c r="F67" s="1">
        <v>10</v>
      </c>
      <c r="G67" s="1">
        <v>18</v>
      </c>
      <c r="H67" s="1">
        <v>389</v>
      </c>
      <c r="I67" s="1">
        <v>195</v>
      </c>
      <c r="K67" s="1">
        <f t="shared" ref="K67:K81" si="4">1-(E67+F67+G67)/H67</f>
        <v>0.429305912596401</v>
      </c>
    </row>
    <row r="68" spans="2:11">
      <c r="B68" s="4" t="s">
        <v>7</v>
      </c>
      <c r="C68" s="1">
        <v>1</v>
      </c>
      <c r="D68" s="1" t="s">
        <v>9</v>
      </c>
      <c r="E68" s="1">
        <v>198</v>
      </c>
      <c r="F68" s="1">
        <v>11</v>
      </c>
      <c r="G68" s="1">
        <v>21</v>
      </c>
      <c r="H68" s="1">
        <v>377</v>
      </c>
      <c r="I68" s="1">
        <v>179</v>
      </c>
      <c r="K68" s="1">
        <f t="shared" si="4"/>
        <v>0.389920424403183</v>
      </c>
    </row>
    <row r="69" spans="2:11">
      <c r="B69" s="4" t="s">
        <v>7</v>
      </c>
      <c r="C69" s="1">
        <v>2</v>
      </c>
      <c r="D69" s="1" t="s">
        <v>10</v>
      </c>
      <c r="E69" s="1">
        <v>202</v>
      </c>
      <c r="F69" s="1">
        <v>10</v>
      </c>
      <c r="G69" s="1">
        <v>19</v>
      </c>
      <c r="H69" s="1">
        <v>403</v>
      </c>
      <c r="I69" s="1">
        <v>201</v>
      </c>
      <c r="K69" s="1">
        <f t="shared" si="4"/>
        <v>0.426799007444169</v>
      </c>
    </row>
    <row r="70" spans="2:11">
      <c r="B70" s="4" t="s">
        <v>7</v>
      </c>
      <c r="C70" s="1">
        <v>3</v>
      </c>
      <c r="D70" s="1" t="s">
        <v>11</v>
      </c>
      <c r="E70" s="1">
        <v>186</v>
      </c>
      <c r="F70" s="1">
        <v>10</v>
      </c>
      <c r="G70" s="1">
        <v>14</v>
      </c>
      <c r="H70" s="1">
        <v>402</v>
      </c>
      <c r="I70" s="1">
        <v>216</v>
      </c>
      <c r="K70" s="1">
        <f t="shared" si="4"/>
        <v>0.477611940298508</v>
      </c>
    </row>
    <row r="71" spans="2:11">
      <c r="B71" s="4" t="s">
        <v>7</v>
      </c>
      <c r="C71" s="1">
        <v>4</v>
      </c>
      <c r="D71" s="1" t="s">
        <v>12</v>
      </c>
      <c r="E71" s="1">
        <v>167</v>
      </c>
      <c r="F71" s="1">
        <v>11</v>
      </c>
      <c r="G71" s="1">
        <v>12</v>
      </c>
      <c r="H71" s="1">
        <v>392</v>
      </c>
      <c r="I71" s="1">
        <v>225</v>
      </c>
      <c r="K71" s="1">
        <f t="shared" si="4"/>
        <v>0.51530612244898</v>
      </c>
    </row>
    <row r="72" spans="2:11">
      <c r="B72" s="4" t="s">
        <v>7</v>
      </c>
      <c r="C72" s="1">
        <v>5</v>
      </c>
      <c r="D72" s="1" t="s">
        <v>13</v>
      </c>
      <c r="E72" s="1">
        <v>159</v>
      </c>
      <c r="F72" s="1">
        <v>14</v>
      </c>
      <c r="G72" s="1">
        <v>9</v>
      </c>
      <c r="H72" s="1">
        <v>400</v>
      </c>
      <c r="I72" s="1">
        <v>241</v>
      </c>
      <c r="K72" s="1">
        <f t="shared" si="4"/>
        <v>0.545</v>
      </c>
    </row>
    <row r="73" spans="2:11">
      <c r="B73" s="4" t="s">
        <v>7</v>
      </c>
      <c r="C73" s="1">
        <v>6</v>
      </c>
      <c r="D73" s="1" t="s">
        <v>14</v>
      </c>
      <c r="E73" s="1">
        <v>223</v>
      </c>
      <c r="F73" s="1">
        <v>8</v>
      </c>
      <c r="G73" s="1">
        <v>20</v>
      </c>
      <c r="H73" s="1">
        <v>362</v>
      </c>
      <c r="I73" s="1">
        <v>139</v>
      </c>
      <c r="K73" s="1">
        <f t="shared" si="4"/>
        <v>0.306629834254144</v>
      </c>
    </row>
    <row r="74" spans="2:11">
      <c r="B74" s="4" t="s">
        <v>7</v>
      </c>
      <c r="C74" s="1">
        <v>7</v>
      </c>
      <c r="D74" s="1" t="s">
        <v>15</v>
      </c>
      <c r="E74" s="1">
        <v>260</v>
      </c>
      <c r="F74" s="1">
        <v>11</v>
      </c>
      <c r="G74" s="1">
        <v>31</v>
      </c>
      <c r="H74" s="1">
        <v>414</v>
      </c>
      <c r="I74" s="1">
        <v>154</v>
      </c>
      <c r="K74" s="1">
        <f t="shared" si="4"/>
        <v>0.270531400966184</v>
      </c>
    </row>
    <row r="75" spans="2:11">
      <c r="B75" s="4" t="s">
        <v>7</v>
      </c>
      <c r="C75" s="1">
        <v>8</v>
      </c>
      <c r="D75" s="1" t="s">
        <v>16</v>
      </c>
      <c r="E75" s="1">
        <v>208</v>
      </c>
      <c r="F75" s="1">
        <v>13</v>
      </c>
      <c r="G75" s="1">
        <v>9</v>
      </c>
      <c r="H75" s="1">
        <v>468</v>
      </c>
      <c r="I75" s="1">
        <v>260</v>
      </c>
      <c r="K75" s="1">
        <f t="shared" si="4"/>
        <v>0.508547008547009</v>
      </c>
    </row>
    <row r="76" spans="2:11">
      <c r="B76" s="4" t="s">
        <v>7</v>
      </c>
      <c r="C76" s="1">
        <v>9</v>
      </c>
      <c r="D76" s="1" t="s">
        <v>17</v>
      </c>
      <c r="E76" s="1">
        <v>186</v>
      </c>
      <c r="F76" s="1">
        <v>15</v>
      </c>
      <c r="G76" s="1">
        <v>12</v>
      </c>
      <c r="H76" s="1">
        <v>467</v>
      </c>
      <c r="I76" s="1">
        <v>281</v>
      </c>
      <c r="K76" s="1">
        <f t="shared" si="4"/>
        <v>0.54389721627409</v>
      </c>
    </row>
    <row r="77" spans="2:11">
      <c r="B77" s="4" t="s">
        <v>7</v>
      </c>
      <c r="C77" s="1">
        <v>10</v>
      </c>
      <c r="D77" s="1" t="s">
        <v>18</v>
      </c>
      <c r="E77" s="1">
        <v>240</v>
      </c>
      <c r="F77" s="1">
        <v>13</v>
      </c>
      <c r="G77" s="1">
        <v>18</v>
      </c>
      <c r="H77" s="1">
        <v>459</v>
      </c>
      <c r="I77" s="1">
        <v>219</v>
      </c>
      <c r="K77" s="1">
        <f t="shared" si="4"/>
        <v>0.40958605664488</v>
      </c>
    </row>
    <row r="78" spans="2:11">
      <c r="B78" s="4" t="s">
        <v>7</v>
      </c>
      <c r="C78" s="1">
        <v>11</v>
      </c>
      <c r="D78" s="1" t="s">
        <v>19</v>
      </c>
      <c r="E78" s="1">
        <v>274</v>
      </c>
      <c r="F78" s="1">
        <v>11</v>
      </c>
      <c r="G78" s="1">
        <v>10</v>
      </c>
      <c r="H78" s="1">
        <v>452</v>
      </c>
      <c r="I78" s="1">
        <v>178</v>
      </c>
      <c r="K78" s="1">
        <f t="shared" si="4"/>
        <v>0.347345132743363</v>
      </c>
    </row>
    <row r="79" spans="2:11">
      <c r="B79" s="4" t="s">
        <v>7</v>
      </c>
      <c r="C79" s="1">
        <v>12</v>
      </c>
      <c r="D79" s="1" t="s">
        <v>20</v>
      </c>
      <c r="E79" s="1">
        <v>144</v>
      </c>
      <c r="F79" s="1">
        <v>16</v>
      </c>
      <c r="G79" s="1">
        <v>6</v>
      </c>
      <c r="H79" s="1">
        <v>467</v>
      </c>
      <c r="I79" s="1">
        <v>323</v>
      </c>
      <c r="K79" s="1">
        <f t="shared" si="4"/>
        <v>0.644539614561028</v>
      </c>
    </row>
    <row r="80" spans="2:11">
      <c r="B80" s="4" t="s">
        <v>7</v>
      </c>
      <c r="C80" s="1">
        <v>13</v>
      </c>
      <c r="D80" s="1" t="s">
        <v>21</v>
      </c>
      <c r="E80" s="1">
        <v>145</v>
      </c>
      <c r="F80" s="1">
        <v>21</v>
      </c>
      <c r="G80" s="1">
        <v>24</v>
      </c>
      <c r="H80" s="1">
        <v>468</v>
      </c>
      <c r="I80" s="1">
        <v>323</v>
      </c>
      <c r="K80" s="1">
        <f t="shared" si="4"/>
        <v>0.594017094017094</v>
      </c>
    </row>
    <row r="81" spans="2:11">
      <c r="B81" s="4" t="s">
        <v>7</v>
      </c>
      <c r="C81" s="1">
        <v>14</v>
      </c>
      <c r="D81" s="1" t="s">
        <v>22</v>
      </c>
      <c r="E81" s="1">
        <v>176</v>
      </c>
      <c r="F81" s="1">
        <v>21</v>
      </c>
      <c r="G81" s="1">
        <v>6</v>
      </c>
      <c r="H81" s="1">
        <v>467</v>
      </c>
      <c r="I81" s="1">
        <v>291</v>
      </c>
      <c r="K81" s="1">
        <f t="shared" si="4"/>
        <v>0.565310492505353</v>
      </c>
    </row>
    <row r="82" spans="2:11">
      <c r="B82" s="4" t="s">
        <v>27</v>
      </c>
      <c r="K82" s="1">
        <f>AVERAGE(K67:K81)</f>
        <v>0.464956483846959</v>
      </c>
    </row>
    <row r="83" spans="2:11">
      <c r="B83" s="4" t="s">
        <v>7</v>
      </c>
      <c r="C83" s="1">
        <v>0</v>
      </c>
      <c r="D83" s="1" t="s">
        <v>8</v>
      </c>
      <c r="E83" s="1">
        <v>96</v>
      </c>
      <c r="F83" s="1">
        <v>4</v>
      </c>
      <c r="G83" s="1">
        <v>43</v>
      </c>
      <c r="H83" s="1">
        <v>373</v>
      </c>
      <c r="I83" s="1">
        <v>277</v>
      </c>
      <c r="K83" s="1">
        <f t="shared" ref="K83:K97" si="5">1-(E83+F83+G83)/H83</f>
        <v>0.616621983914209</v>
      </c>
    </row>
    <row r="84" spans="2:11">
      <c r="B84" s="4" t="s">
        <v>7</v>
      </c>
      <c r="C84" s="1">
        <v>1</v>
      </c>
      <c r="D84" s="1" t="s">
        <v>9</v>
      </c>
      <c r="E84" s="1">
        <v>75</v>
      </c>
      <c r="F84" s="1">
        <v>6</v>
      </c>
      <c r="G84" s="1">
        <v>43</v>
      </c>
      <c r="H84" s="1">
        <v>434</v>
      </c>
      <c r="I84" s="1">
        <v>359</v>
      </c>
      <c r="K84" s="1">
        <f t="shared" si="5"/>
        <v>0.714285714285714</v>
      </c>
    </row>
    <row r="85" spans="2:11">
      <c r="B85" s="4" t="s">
        <v>7</v>
      </c>
      <c r="C85" s="1">
        <v>2</v>
      </c>
      <c r="D85" s="1" t="s">
        <v>10</v>
      </c>
      <c r="E85" s="1">
        <v>87</v>
      </c>
      <c r="F85" s="1">
        <v>6</v>
      </c>
      <c r="G85" s="1">
        <v>47</v>
      </c>
      <c r="H85" s="1">
        <v>458</v>
      </c>
      <c r="I85" s="1">
        <v>371</v>
      </c>
      <c r="K85" s="1">
        <f t="shared" si="5"/>
        <v>0.694323144104803</v>
      </c>
    </row>
    <row r="86" spans="2:11">
      <c r="B86" s="4" t="s">
        <v>7</v>
      </c>
      <c r="C86" s="1">
        <v>3</v>
      </c>
      <c r="D86" s="1" t="s">
        <v>11</v>
      </c>
      <c r="E86" s="1">
        <v>111</v>
      </c>
      <c r="F86" s="1">
        <v>7</v>
      </c>
      <c r="G86" s="1">
        <v>38</v>
      </c>
      <c r="H86" s="1">
        <v>482</v>
      </c>
      <c r="I86" s="1">
        <v>371</v>
      </c>
      <c r="K86" s="1">
        <f t="shared" si="5"/>
        <v>0.676348547717842</v>
      </c>
    </row>
    <row r="87" spans="2:11">
      <c r="B87" s="4" t="s">
        <v>7</v>
      </c>
      <c r="C87" s="1">
        <v>4</v>
      </c>
      <c r="D87" s="1" t="s">
        <v>12</v>
      </c>
      <c r="E87" s="1">
        <v>90</v>
      </c>
      <c r="F87" s="1">
        <v>6</v>
      </c>
      <c r="G87" s="1">
        <v>36</v>
      </c>
      <c r="H87" s="1">
        <v>441</v>
      </c>
      <c r="I87" s="1">
        <v>351</v>
      </c>
      <c r="K87" s="1">
        <f t="shared" si="5"/>
        <v>0.700680272108844</v>
      </c>
    </row>
    <row r="88" spans="2:11">
      <c r="B88" s="4" t="s">
        <v>7</v>
      </c>
      <c r="C88" s="1">
        <v>5</v>
      </c>
      <c r="D88" s="1" t="s">
        <v>13</v>
      </c>
      <c r="E88" s="1">
        <v>108</v>
      </c>
      <c r="F88" s="1">
        <v>7</v>
      </c>
      <c r="G88" s="1">
        <v>43</v>
      </c>
      <c r="H88" s="1">
        <v>367</v>
      </c>
      <c r="I88" s="1">
        <v>259</v>
      </c>
      <c r="K88" s="1">
        <f t="shared" si="5"/>
        <v>0.569482288828338</v>
      </c>
    </row>
    <row r="89" spans="2:11">
      <c r="B89" s="4" t="s">
        <v>7</v>
      </c>
      <c r="C89" s="1">
        <v>6</v>
      </c>
      <c r="D89" s="1" t="s">
        <v>14</v>
      </c>
      <c r="E89" s="1">
        <v>59</v>
      </c>
      <c r="F89" s="1">
        <v>9</v>
      </c>
      <c r="G89" s="1">
        <v>47</v>
      </c>
      <c r="H89" s="1">
        <v>346</v>
      </c>
      <c r="I89" s="1">
        <v>287</v>
      </c>
      <c r="K89" s="1">
        <f t="shared" si="5"/>
        <v>0.667630057803468</v>
      </c>
    </row>
    <row r="90" spans="2:11">
      <c r="B90" s="4" t="s">
        <v>7</v>
      </c>
      <c r="C90" s="1">
        <v>7</v>
      </c>
      <c r="D90" s="1" t="s">
        <v>15</v>
      </c>
      <c r="E90" s="1">
        <v>44</v>
      </c>
      <c r="F90" s="1">
        <v>7</v>
      </c>
      <c r="G90" s="1">
        <v>64</v>
      </c>
      <c r="H90" s="1">
        <v>394</v>
      </c>
      <c r="I90" s="1">
        <v>350</v>
      </c>
      <c r="K90" s="1">
        <f t="shared" si="5"/>
        <v>0.708121827411168</v>
      </c>
    </row>
    <row r="91" spans="2:11">
      <c r="B91" s="4" t="s">
        <v>7</v>
      </c>
      <c r="C91" s="1">
        <v>8</v>
      </c>
      <c r="D91" s="1" t="s">
        <v>16</v>
      </c>
      <c r="E91" s="1">
        <v>83</v>
      </c>
      <c r="F91" s="1">
        <v>10</v>
      </c>
      <c r="G91" s="1">
        <v>57</v>
      </c>
      <c r="H91" s="1">
        <v>476</v>
      </c>
      <c r="I91" s="1">
        <v>393</v>
      </c>
      <c r="K91" s="1">
        <f t="shared" si="5"/>
        <v>0.684873949579832</v>
      </c>
    </row>
    <row r="92" spans="2:11">
      <c r="B92" s="4" t="s">
        <v>7</v>
      </c>
      <c r="C92" s="1">
        <v>9</v>
      </c>
      <c r="D92" s="1" t="s">
        <v>17</v>
      </c>
      <c r="E92" s="1">
        <v>97</v>
      </c>
      <c r="F92" s="1">
        <v>9</v>
      </c>
      <c r="G92" s="1">
        <v>74</v>
      </c>
      <c r="H92" s="1">
        <v>471</v>
      </c>
      <c r="I92" s="1">
        <v>374</v>
      </c>
      <c r="K92" s="1">
        <f t="shared" si="5"/>
        <v>0.617834394904459</v>
      </c>
    </row>
    <row r="93" spans="2:11">
      <c r="B93" s="4" t="s">
        <v>7</v>
      </c>
      <c r="C93" s="1">
        <v>10</v>
      </c>
      <c r="D93" s="1" t="s">
        <v>18</v>
      </c>
      <c r="E93" s="1">
        <v>88</v>
      </c>
      <c r="F93" s="1">
        <v>7</v>
      </c>
      <c r="G93" s="1">
        <v>39</v>
      </c>
      <c r="H93" s="1">
        <v>398</v>
      </c>
      <c r="I93" s="1">
        <v>310</v>
      </c>
      <c r="K93" s="1">
        <f t="shared" si="5"/>
        <v>0.663316582914573</v>
      </c>
    </row>
    <row r="94" spans="2:11">
      <c r="B94" s="4" t="s">
        <v>7</v>
      </c>
      <c r="C94" s="1">
        <v>11</v>
      </c>
      <c r="D94" s="1" t="s">
        <v>19</v>
      </c>
      <c r="E94" s="1">
        <v>141</v>
      </c>
      <c r="F94" s="1">
        <v>2</v>
      </c>
      <c r="G94" s="1">
        <v>26</v>
      </c>
      <c r="H94" s="1">
        <v>412</v>
      </c>
      <c r="I94" s="1">
        <v>271</v>
      </c>
      <c r="K94" s="1">
        <f t="shared" si="5"/>
        <v>0.589805825242719</v>
      </c>
    </row>
    <row r="95" spans="2:11">
      <c r="B95" s="4" t="s">
        <v>7</v>
      </c>
      <c r="C95" s="1">
        <v>12</v>
      </c>
      <c r="D95" s="1" t="s">
        <v>20</v>
      </c>
      <c r="E95" s="1">
        <v>52</v>
      </c>
      <c r="F95" s="1">
        <v>10</v>
      </c>
      <c r="G95" s="1">
        <v>98</v>
      </c>
      <c r="H95" s="1">
        <v>402</v>
      </c>
      <c r="I95" s="1">
        <v>350</v>
      </c>
      <c r="K95" s="1">
        <f t="shared" si="5"/>
        <v>0.601990049751244</v>
      </c>
    </row>
    <row r="96" spans="2:11">
      <c r="B96" s="4" t="s">
        <v>7</v>
      </c>
      <c r="C96" s="1">
        <v>13</v>
      </c>
      <c r="D96" s="1" t="s">
        <v>21</v>
      </c>
      <c r="E96" s="1">
        <v>134</v>
      </c>
      <c r="F96" s="1">
        <v>13</v>
      </c>
      <c r="G96" s="1">
        <v>19</v>
      </c>
      <c r="H96" s="1">
        <v>574</v>
      </c>
      <c r="I96" s="1">
        <v>440</v>
      </c>
      <c r="K96" s="1">
        <f t="shared" si="5"/>
        <v>0.710801393728223</v>
      </c>
    </row>
    <row r="97" spans="2:11">
      <c r="B97" s="4" t="s">
        <v>7</v>
      </c>
      <c r="C97" s="1">
        <v>14</v>
      </c>
      <c r="D97" s="1" t="s">
        <v>22</v>
      </c>
      <c r="E97" s="1">
        <v>62</v>
      </c>
      <c r="F97" s="1">
        <v>10</v>
      </c>
      <c r="G97" s="1">
        <v>97</v>
      </c>
      <c r="H97" s="1">
        <v>402</v>
      </c>
      <c r="I97" s="1">
        <v>340</v>
      </c>
      <c r="K97" s="1">
        <f t="shared" si="5"/>
        <v>0.579601990049751</v>
      </c>
    </row>
    <row r="98" spans="2:11">
      <c r="B98" s="4" t="s">
        <v>28</v>
      </c>
      <c r="K98" s="1">
        <f>AVERAGE(K83:K97)</f>
        <v>0.653047868156346</v>
      </c>
    </row>
    <row r="99" spans="2:11">
      <c r="B99" s="4" t="s">
        <v>7</v>
      </c>
      <c r="C99" s="1">
        <v>0</v>
      </c>
      <c r="D99" s="1" t="s">
        <v>8</v>
      </c>
      <c r="E99" s="1">
        <v>83</v>
      </c>
      <c r="F99" s="1">
        <v>1</v>
      </c>
      <c r="G99" s="1">
        <v>23</v>
      </c>
      <c r="H99" s="1">
        <v>251</v>
      </c>
      <c r="I99" s="1">
        <v>168</v>
      </c>
      <c r="K99" s="1">
        <f t="shared" ref="K99:K113" si="6">1-(E99+F99+G99)/H99</f>
        <v>0.573705179282868</v>
      </c>
    </row>
    <row r="100" spans="2:11">
      <c r="B100" s="4" t="s">
        <v>7</v>
      </c>
      <c r="C100" s="1">
        <v>1</v>
      </c>
      <c r="D100" s="1" t="s">
        <v>9</v>
      </c>
      <c r="E100" s="1">
        <v>58</v>
      </c>
      <c r="F100" s="1">
        <v>1</v>
      </c>
      <c r="G100" s="1">
        <v>21</v>
      </c>
      <c r="H100" s="1">
        <v>271</v>
      </c>
      <c r="I100" s="1">
        <v>213</v>
      </c>
      <c r="K100" s="1">
        <f t="shared" si="6"/>
        <v>0.70479704797048</v>
      </c>
    </row>
    <row r="101" spans="2:11">
      <c r="B101" s="4" t="s">
        <v>7</v>
      </c>
      <c r="C101" s="1">
        <v>2</v>
      </c>
      <c r="D101" s="1" t="s">
        <v>10</v>
      </c>
      <c r="E101" s="1">
        <v>16</v>
      </c>
      <c r="F101" s="1">
        <v>1</v>
      </c>
      <c r="G101" s="1">
        <v>24</v>
      </c>
      <c r="H101" s="1">
        <v>238</v>
      </c>
      <c r="I101" s="1">
        <v>222</v>
      </c>
      <c r="K101" s="1">
        <f t="shared" si="6"/>
        <v>0.827731092436975</v>
      </c>
    </row>
    <row r="102" spans="2:11">
      <c r="B102" s="4" t="s">
        <v>7</v>
      </c>
      <c r="C102" s="1">
        <v>3</v>
      </c>
      <c r="D102" s="1" t="s">
        <v>11</v>
      </c>
      <c r="E102" s="1">
        <v>71</v>
      </c>
      <c r="F102" s="1">
        <v>2</v>
      </c>
      <c r="G102" s="1">
        <v>22</v>
      </c>
      <c r="H102" s="1">
        <v>246</v>
      </c>
      <c r="I102" s="1">
        <v>175</v>
      </c>
      <c r="K102" s="1">
        <f t="shared" si="6"/>
        <v>0.613821138211382</v>
      </c>
    </row>
    <row r="103" spans="2:11">
      <c r="B103" s="4" t="s">
        <v>7</v>
      </c>
      <c r="C103" s="1">
        <v>4</v>
      </c>
      <c r="D103" s="1" t="s">
        <v>12</v>
      </c>
      <c r="E103" s="1">
        <v>70</v>
      </c>
      <c r="F103" s="1">
        <v>2</v>
      </c>
      <c r="G103" s="1">
        <v>9</v>
      </c>
      <c r="H103" s="1">
        <v>274</v>
      </c>
      <c r="I103" s="1">
        <v>204</v>
      </c>
      <c r="K103" s="1">
        <f t="shared" si="6"/>
        <v>0.704379562043796</v>
      </c>
    </row>
    <row r="104" spans="2:11">
      <c r="B104" s="4" t="s">
        <v>7</v>
      </c>
      <c r="C104" s="1">
        <v>5</v>
      </c>
      <c r="D104" s="1" t="s">
        <v>13</v>
      </c>
      <c r="E104" s="1">
        <v>115</v>
      </c>
      <c r="F104" s="1">
        <v>1</v>
      </c>
      <c r="G104" s="1">
        <v>11</v>
      </c>
      <c r="H104" s="1">
        <v>281</v>
      </c>
      <c r="I104" s="1">
        <v>166</v>
      </c>
      <c r="K104" s="1">
        <f t="shared" si="6"/>
        <v>0.548042704626335</v>
      </c>
    </row>
    <row r="105" spans="2:11">
      <c r="B105" s="4" t="s">
        <v>7</v>
      </c>
      <c r="C105" s="1">
        <v>6</v>
      </c>
      <c r="D105" s="1" t="s">
        <v>14</v>
      </c>
      <c r="E105" s="1">
        <v>102</v>
      </c>
      <c r="F105" s="1">
        <v>3</v>
      </c>
      <c r="G105" s="1">
        <v>34</v>
      </c>
      <c r="H105" s="1">
        <v>235</v>
      </c>
      <c r="I105" s="1">
        <v>133</v>
      </c>
      <c r="K105" s="1">
        <f t="shared" si="6"/>
        <v>0.408510638297872</v>
      </c>
    </row>
    <row r="106" spans="2:11">
      <c r="B106" s="4" t="s">
        <v>7</v>
      </c>
      <c r="C106" s="1">
        <v>7</v>
      </c>
      <c r="D106" s="1" t="s">
        <v>15</v>
      </c>
      <c r="E106" s="1">
        <v>22</v>
      </c>
      <c r="F106" s="1">
        <v>1</v>
      </c>
      <c r="G106" s="1">
        <v>21</v>
      </c>
      <c r="H106" s="1">
        <v>266</v>
      </c>
      <c r="I106" s="1">
        <v>244</v>
      </c>
      <c r="K106" s="1">
        <f t="shared" si="6"/>
        <v>0.834586466165414</v>
      </c>
    </row>
    <row r="107" spans="2:11">
      <c r="B107" s="4" t="s">
        <v>7</v>
      </c>
      <c r="C107" s="1">
        <v>8</v>
      </c>
      <c r="D107" s="1" t="s">
        <v>16</v>
      </c>
      <c r="E107" s="1">
        <v>13</v>
      </c>
      <c r="F107" s="1">
        <v>1</v>
      </c>
      <c r="G107" s="1">
        <v>22</v>
      </c>
      <c r="H107" s="1">
        <v>283</v>
      </c>
      <c r="I107" s="1">
        <v>270</v>
      </c>
      <c r="K107" s="1">
        <f t="shared" si="6"/>
        <v>0.872791519434629</v>
      </c>
    </row>
    <row r="108" spans="2:11">
      <c r="B108" s="4" t="s">
        <v>7</v>
      </c>
      <c r="C108" s="1">
        <v>9</v>
      </c>
      <c r="D108" s="1" t="s">
        <v>17</v>
      </c>
      <c r="E108" s="1">
        <v>14</v>
      </c>
      <c r="F108" s="1">
        <v>2</v>
      </c>
      <c r="G108" s="1">
        <v>9</v>
      </c>
      <c r="H108" s="1">
        <v>290</v>
      </c>
      <c r="I108" s="1">
        <v>276</v>
      </c>
      <c r="K108" s="1">
        <f t="shared" si="6"/>
        <v>0.913793103448276</v>
      </c>
    </row>
    <row r="109" spans="2:11">
      <c r="B109" s="4" t="s">
        <v>7</v>
      </c>
      <c r="C109" s="1">
        <v>10</v>
      </c>
      <c r="D109" s="1" t="s">
        <v>18</v>
      </c>
      <c r="E109" s="1">
        <v>36</v>
      </c>
      <c r="F109" s="1">
        <v>2</v>
      </c>
      <c r="G109" s="1">
        <v>14</v>
      </c>
      <c r="H109" s="1">
        <v>258</v>
      </c>
      <c r="I109" s="1">
        <v>222</v>
      </c>
      <c r="K109" s="1">
        <f t="shared" si="6"/>
        <v>0.798449612403101</v>
      </c>
    </row>
    <row r="110" spans="2:11">
      <c r="B110" s="4" t="s">
        <v>7</v>
      </c>
      <c r="C110" s="1">
        <v>11</v>
      </c>
      <c r="D110" s="1" t="s">
        <v>19</v>
      </c>
      <c r="E110" s="1">
        <v>70</v>
      </c>
      <c r="F110" s="1">
        <v>2</v>
      </c>
      <c r="G110" s="1">
        <v>7</v>
      </c>
      <c r="H110" s="1">
        <v>227</v>
      </c>
      <c r="I110" s="1">
        <v>157</v>
      </c>
      <c r="K110" s="1">
        <f t="shared" si="6"/>
        <v>0.651982378854626</v>
      </c>
    </row>
    <row r="111" spans="2:11">
      <c r="B111" s="4" t="s">
        <v>7</v>
      </c>
      <c r="C111" s="1">
        <v>12</v>
      </c>
      <c r="D111" s="1" t="s">
        <v>20</v>
      </c>
      <c r="E111" s="1">
        <v>8</v>
      </c>
      <c r="F111" s="1">
        <v>1</v>
      </c>
      <c r="G111" s="1">
        <v>40</v>
      </c>
      <c r="H111" s="1">
        <v>256</v>
      </c>
      <c r="I111" s="1">
        <v>248</v>
      </c>
      <c r="K111" s="1">
        <f t="shared" si="6"/>
        <v>0.80859375</v>
      </c>
    </row>
    <row r="112" spans="2:11">
      <c r="B112" s="4" t="s">
        <v>7</v>
      </c>
      <c r="C112" s="1">
        <v>13</v>
      </c>
      <c r="D112" s="1" t="s">
        <v>21</v>
      </c>
      <c r="E112" s="1">
        <v>9</v>
      </c>
      <c r="F112" s="1">
        <v>2</v>
      </c>
      <c r="G112" s="1">
        <v>30</v>
      </c>
      <c r="H112" s="1">
        <v>268</v>
      </c>
      <c r="I112" s="1">
        <v>259</v>
      </c>
      <c r="K112" s="1">
        <f t="shared" si="6"/>
        <v>0.847014925373134</v>
      </c>
    </row>
    <row r="113" spans="2:11">
      <c r="B113" s="4" t="s">
        <v>7</v>
      </c>
      <c r="C113" s="1">
        <v>14</v>
      </c>
      <c r="D113" s="1" t="s">
        <v>22</v>
      </c>
      <c r="E113" s="1">
        <v>12</v>
      </c>
      <c r="F113" s="1">
        <v>1</v>
      </c>
      <c r="G113" s="1">
        <v>40</v>
      </c>
      <c r="H113" s="1">
        <v>256</v>
      </c>
      <c r="I113" s="1">
        <v>244</v>
      </c>
      <c r="K113" s="1">
        <f t="shared" si="6"/>
        <v>0.79296875</v>
      </c>
    </row>
    <row r="114" spans="2:11">
      <c r="B114" s="4" t="s">
        <v>29</v>
      </c>
      <c r="K114" s="1">
        <f>AVERAGE(K99:K113)</f>
        <v>0.726744524569926</v>
      </c>
    </row>
    <row r="115" spans="2:11">
      <c r="B115" s="4" t="s">
        <v>7</v>
      </c>
      <c r="C115" s="1">
        <v>0</v>
      </c>
      <c r="D115" s="1" t="s">
        <v>8</v>
      </c>
      <c r="E115" s="1">
        <v>6</v>
      </c>
      <c r="F115" s="1">
        <v>0</v>
      </c>
      <c r="G115" s="1">
        <v>0</v>
      </c>
      <c r="H115" s="1">
        <v>110</v>
      </c>
      <c r="I115" s="1">
        <v>104</v>
      </c>
      <c r="K115" s="1">
        <f t="shared" ref="K115:K129" si="7">1-(E115+F115+G115)/H115</f>
        <v>0.945454545454545</v>
      </c>
    </row>
    <row r="116" spans="2:11">
      <c r="B116" s="4" t="s">
        <v>7</v>
      </c>
      <c r="C116" s="1">
        <v>1</v>
      </c>
      <c r="D116" s="1" t="s">
        <v>9</v>
      </c>
      <c r="E116" s="1">
        <v>4</v>
      </c>
      <c r="F116" s="1">
        <v>0</v>
      </c>
      <c r="G116" s="1">
        <v>3</v>
      </c>
      <c r="H116" s="1">
        <v>110</v>
      </c>
      <c r="I116" s="1">
        <v>106</v>
      </c>
      <c r="K116" s="1">
        <f t="shared" si="7"/>
        <v>0.936363636363636</v>
      </c>
    </row>
    <row r="117" spans="2:11">
      <c r="B117" s="4" t="s">
        <v>7</v>
      </c>
      <c r="C117" s="1">
        <v>2</v>
      </c>
      <c r="D117" s="1" t="s">
        <v>10</v>
      </c>
      <c r="E117" s="1">
        <v>1</v>
      </c>
      <c r="F117" s="1">
        <v>0</v>
      </c>
      <c r="G117" s="1">
        <v>1</v>
      </c>
      <c r="H117" s="1">
        <v>110</v>
      </c>
      <c r="I117" s="1">
        <v>109</v>
      </c>
      <c r="K117" s="1">
        <f t="shared" si="7"/>
        <v>0.981818181818182</v>
      </c>
    </row>
    <row r="118" spans="2:11">
      <c r="B118" s="4" t="s">
        <v>7</v>
      </c>
      <c r="C118" s="1">
        <v>3</v>
      </c>
      <c r="D118" s="1" t="s">
        <v>11</v>
      </c>
      <c r="E118" s="1">
        <v>0</v>
      </c>
      <c r="F118" s="1">
        <v>0</v>
      </c>
      <c r="G118" s="1">
        <v>0</v>
      </c>
      <c r="H118" s="1">
        <v>110</v>
      </c>
      <c r="I118" s="1">
        <v>110</v>
      </c>
      <c r="K118" s="1">
        <f t="shared" si="7"/>
        <v>1</v>
      </c>
    </row>
    <row r="119" spans="2:11">
      <c r="B119" s="4" t="s">
        <v>7</v>
      </c>
      <c r="C119" s="1">
        <v>4</v>
      </c>
      <c r="D119" s="1" t="s">
        <v>12</v>
      </c>
      <c r="E119" s="1">
        <v>32</v>
      </c>
      <c r="F119" s="1">
        <v>0</v>
      </c>
      <c r="G119" s="1">
        <v>3</v>
      </c>
      <c r="H119" s="1">
        <v>110</v>
      </c>
      <c r="I119" s="1">
        <v>78</v>
      </c>
      <c r="K119" s="1">
        <f t="shared" si="7"/>
        <v>0.681818181818182</v>
      </c>
    </row>
    <row r="120" spans="2:11">
      <c r="B120" s="4" t="s">
        <v>7</v>
      </c>
      <c r="C120" s="1">
        <v>5</v>
      </c>
      <c r="D120" s="1" t="s">
        <v>13</v>
      </c>
      <c r="E120" s="1">
        <v>8</v>
      </c>
      <c r="F120" s="1">
        <v>0</v>
      </c>
      <c r="G120" s="1">
        <v>0</v>
      </c>
      <c r="H120" s="1">
        <v>110</v>
      </c>
      <c r="I120" s="1">
        <v>102</v>
      </c>
      <c r="K120" s="1">
        <f t="shared" si="7"/>
        <v>0.927272727272727</v>
      </c>
    </row>
    <row r="121" spans="2:11">
      <c r="B121" s="4" t="s">
        <v>7</v>
      </c>
      <c r="C121" s="1">
        <v>6</v>
      </c>
      <c r="D121" s="1" t="s">
        <v>14</v>
      </c>
      <c r="E121" s="1">
        <v>12</v>
      </c>
      <c r="F121" s="1">
        <v>0</v>
      </c>
      <c r="G121" s="1">
        <v>2</v>
      </c>
      <c r="H121" s="1">
        <v>110</v>
      </c>
      <c r="I121" s="1">
        <v>98</v>
      </c>
      <c r="K121" s="1">
        <f t="shared" si="7"/>
        <v>0.872727272727273</v>
      </c>
    </row>
    <row r="122" spans="2:11">
      <c r="B122" s="4" t="s">
        <v>7</v>
      </c>
      <c r="C122" s="1">
        <v>7</v>
      </c>
      <c r="D122" s="1" t="s">
        <v>15</v>
      </c>
      <c r="E122" s="1">
        <v>8</v>
      </c>
      <c r="F122" s="1">
        <v>0</v>
      </c>
      <c r="G122" s="1">
        <v>0</v>
      </c>
      <c r="H122" s="1">
        <v>110</v>
      </c>
      <c r="I122" s="1">
        <v>102</v>
      </c>
      <c r="K122" s="1">
        <f t="shared" si="7"/>
        <v>0.927272727272727</v>
      </c>
    </row>
    <row r="123" spans="2:11">
      <c r="B123" s="4" t="s">
        <v>7</v>
      </c>
      <c r="C123" s="1">
        <v>8</v>
      </c>
      <c r="D123" s="1" t="s">
        <v>16</v>
      </c>
      <c r="E123" s="1">
        <v>2</v>
      </c>
      <c r="F123" s="1">
        <v>0</v>
      </c>
      <c r="G123" s="1">
        <v>2</v>
      </c>
      <c r="H123" s="1">
        <v>110</v>
      </c>
      <c r="I123" s="1">
        <v>108</v>
      </c>
      <c r="K123" s="1">
        <f t="shared" si="7"/>
        <v>0.963636363636364</v>
      </c>
    </row>
    <row r="124" spans="2:11">
      <c r="B124" s="4" t="s">
        <v>7</v>
      </c>
      <c r="C124" s="1">
        <v>9</v>
      </c>
      <c r="D124" s="1" t="s">
        <v>17</v>
      </c>
      <c r="E124" s="1">
        <v>18</v>
      </c>
      <c r="F124" s="1">
        <v>0</v>
      </c>
      <c r="G124" s="1">
        <v>12</v>
      </c>
      <c r="H124" s="1">
        <v>110</v>
      </c>
      <c r="I124" s="1">
        <v>92</v>
      </c>
      <c r="K124" s="1">
        <f t="shared" si="7"/>
        <v>0.727272727272727</v>
      </c>
    </row>
    <row r="125" spans="2:11">
      <c r="B125" s="4" t="s">
        <v>7</v>
      </c>
      <c r="C125" s="1">
        <v>10</v>
      </c>
      <c r="D125" s="1" t="s">
        <v>18</v>
      </c>
      <c r="E125" s="1">
        <v>32</v>
      </c>
      <c r="F125" s="1">
        <v>0</v>
      </c>
      <c r="G125" s="1">
        <v>0</v>
      </c>
      <c r="H125" s="1">
        <v>110</v>
      </c>
      <c r="I125" s="1">
        <v>78</v>
      </c>
      <c r="K125" s="1">
        <f t="shared" si="7"/>
        <v>0.709090909090909</v>
      </c>
    </row>
    <row r="126" spans="2:11">
      <c r="B126" s="4" t="s">
        <v>7</v>
      </c>
      <c r="C126" s="1">
        <v>11</v>
      </c>
      <c r="D126" s="1" t="s">
        <v>19</v>
      </c>
      <c r="E126" s="1">
        <v>33</v>
      </c>
      <c r="F126" s="1">
        <v>0</v>
      </c>
      <c r="G126" s="1">
        <v>1</v>
      </c>
      <c r="H126" s="1">
        <v>110</v>
      </c>
      <c r="I126" s="1">
        <v>77</v>
      </c>
      <c r="K126" s="1">
        <f t="shared" si="7"/>
        <v>0.690909090909091</v>
      </c>
    </row>
    <row r="127" spans="2:11">
      <c r="B127" s="4" t="s">
        <v>7</v>
      </c>
      <c r="C127" s="1">
        <v>12</v>
      </c>
      <c r="D127" s="1" t="s">
        <v>20</v>
      </c>
      <c r="E127" s="1">
        <v>0</v>
      </c>
      <c r="F127" s="1">
        <v>0</v>
      </c>
      <c r="G127" s="1">
        <v>0</v>
      </c>
      <c r="H127" s="1">
        <v>110</v>
      </c>
      <c r="I127" s="1">
        <v>110</v>
      </c>
      <c r="K127" s="1">
        <f t="shared" si="7"/>
        <v>1</v>
      </c>
    </row>
    <row r="128" spans="2:11">
      <c r="B128" s="4" t="s">
        <v>7</v>
      </c>
      <c r="C128" s="1">
        <v>13</v>
      </c>
      <c r="D128" s="1" t="s">
        <v>21</v>
      </c>
      <c r="E128" s="1">
        <v>0</v>
      </c>
      <c r="F128" s="1">
        <v>0</v>
      </c>
      <c r="G128" s="1">
        <v>0</v>
      </c>
      <c r="H128" s="1">
        <v>110</v>
      </c>
      <c r="I128" s="1">
        <v>110</v>
      </c>
      <c r="K128" s="1">
        <f t="shared" si="7"/>
        <v>1</v>
      </c>
    </row>
    <row r="129" spans="2:11">
      <c r="B129" s="4" t="s">
        <v>7</v>
      </c>
      <c r="C129" s="1">
        <v>14</v>
      </c>
      <c r="D129" s="1" t="s">
        <v>22</v>
      </c>
      <c r="E129" s="1">
        <v>0</v>
      </c>
      <c r="F129" s="1">
        <v>0</v>
      </c>
      <c r="G129" s="1">
        <v>0</v>
      </c>
      <c r="H129" s="1">
        <v>110</v>
      </c>
      <c r="I129" s="1">
        <v>110</v>
      </c>
      <c r="K129" s="1">
        <f t="shared" si="7"/>
        <v>1</v>
      </c>
    </row>
    <row r="130" spans="2:11">
      <c r="B130" s="4" t="s">
        <v>30</v>
      </c>
      <c r="K130" s="1">
        <f>AVERAGE(K115:K129)</f>
        <v>0.890909090909091</v>
      </c>
    </row>
    <row r="131" spans="2:11">
      <c r="B131" s="4" t="s">
        <v>7</v>
      </c>
      <c r="C131" s="1">
        <v>0</v>
      </c>
      <c r="D131" s="1" t="s">
        <v>8</v>
      </c>
      <c r="E131" s="1">
        <v>61</v>
      </c>
      <c r="F131" s="1">
        <v>8</v>
      </c>
      <c r="G131" s="1">
        <v>6</v>
      </c>
      <c r="H131" s="1">
        <v>108</v>
      </c>
      <c r="I131" s="1">
        <v>47</v>
      </c>
      <c r="K131" s="1">
        <f t="shared" ref="K131:K145" si="8">1-(E131+F131+G131)/H131</f>
        <v>0.305555555555556</v>
      </c>
    </row>
    <row r="132" spans="2:11">
      <c r="B132" s="4" t="s">
        <v>7</v>
      </c>
      <c r="C132" s="1">
        <v>1</v>
      </c>
      <c r="D132" s="1" t="s">
        <v>9</v>
      </c>
      <c r="E132" s="1">
        <v>64</v>
      </c>
      <c r="F132" s="1">
        <v>8</v>
      </c>
      <c r="G132" s="1">
        <v>8</v>
      </c>
      <c r="H132" s="1">
        <v>108</v>
      </c>
      <c r="I132" s="1">
        <v>44</v>
      </c>
      <c r="K132" s="1">
        <f t="shared" si="8"/>
        <v>0.259259259259259</v>
      </c>
    </row>
    <row r="133" spans="2:11">
      <c r="B133" s="4" t="s">
        <v>7</v>
      </c>
      <c r="C133" s="1">
        <v>2</v>
      </c>
      <c r="D133" s="1" t="s">
        <v>10</v>
      </c>
      <c r="E133" s="1">
        <v>48</v>
      </c>
      <c r="F133" s="1">
        <v>10</v>
      </c>
      <c r="G133" s="1">
        <v>8</v>
      </c>
      <c r="H133" s="1">
        <v>107</v>
      </c>
      <c r="I133" s="1">
        <v>59</v>
      </c>
      <c r="K133" s="1">
        <f t="shared" si="8"/>
        <v>0.383177570093458</v>
      </c>
    </row>
    <row r="134" spans="2:11">
      <c r="B134" s="4" t="s">
        <v>7</v>
      </c>
      <c r="C134" s="1">
        <v>3</v>
      </c>
      <c r="D134" s="1" t="s">
        <v>11</v>
      </c>
      <c r="E134" s="1">
        <v>56</v>
      </c>
      <c r="F134" s="1">
        <v>12</v>
      </c>
      <c r="G134" s="1">
        <v>12</v>
      </c>
      <c r="H134" s="1">
        <v>108</v>
      </c>
      <c r="I134" s="1">
        <v>52</v>
      </c>
      <c r="K134" s="1">
        <f t="shared" si="8"/>
        <v>0.259259259259259</v>
      </c>
    </row>
    <row r="135" spans="2:11">
      <c r="B135" s="4" t="s">
        <v>7</v>
      </c>
      <c r="C135" s="1">
        <v>4</v>
      </c>
      <c r="D135" s="1" t="s">
        <v>12</v>
      </c>
      <c r="E135" s="1">
        <v>63</v>
      </c>
      <c r="F135" s="1">
        <v>6</v>
      </c>
      <c r="G135" s="1">
        <v>6</v>
      </c>
      <c r="H135" s="1">
        <v>108</v>
      </c>
      <c r="I135" s="1">
        <v>45</v>
      </c>
      <c r="K135" s="1">
        <f t="shared" si="8"/>
        <v>0.305555555555556</v>
      </c>
    </row>
    <row r="136" spans="2:11">
      <c r="B136" s="4" t="s">
        <v>7</v>
      </c>
      <c r="C136" s="1">
        <v>5</v>
      </c>
      <c r="D136" s="1" t="s">
        <v>13</v>
      </c>
      <c r="E136" s="1">
        <v>66</v>
      </c>
      <c r="F136" s="1">
        <v>7</v>
      </c>
      <c r="G136" s="1">
        <v>2</v>
      </c>
      <c r="H136" s="1">
        <v>108</v>
      </c>
      <c r="I136" s="1">
        <v>42</v>
      </c>
      <c r="K136" s="1">
        <f t="shared" si="8"/>
        <v>0.305555555555556</v>
      </c>
    </row>
    <row r="137" spans="2:11">
      <c r="B137" s="4" t="s">
        <v>7</v>
      </c>
      <c r="C137" s="1">
        <v>6</v>
      </c>
      <c r="D137" s="1" t="s">
        <v>14</v>
      </c>
      <c r="E137" s="1">
        <v>72</v>
      </c>
      <c r="F137" s="1">
        <v>14</v>
      </c>
      <c r="G137" s="1">
        <v>10</v>
      </c>
      <c r="H137" s="1">
        <v>106</v>
      </c>
      <c r="I137" s="1">
        <v>34</v>
      </c>
      <c r="K137" s="1">
        <f t="shared" si="8"/>
        <v>0.0943396226415094</v>
      </c>
    </row>
    <row r="138" spans="2:11">
      <c r="B138" s="4" t="s">
        <v>7</v>
      </c>
      <c r="C138" s="1">
        <v>7</v>
      </c>
      <c r="D138" s="1" t="s">
        <v>15</v>
      </c>
      <c r="E138" s="1">
        <v>63</v>
      </c>
      <c r="F138" s="1">
        <v>9</v>
      </c>
      <c r="G138" s="1">
        <v>20</v>
      </c>
      <c r="H138" s="1">
        <v>97</v>
      </c>
      <c r="I138" s="1">
        <v>34</v>
      </c>
      <c r="K138" s="1">
        <f t="shared" si="8"/>
        <v>0.0515463917525774</v>
      </c>
    </row>
    <row r="139" spans="2:11">
      <c r="B139" s="4" t="s">
        <v>7</v>
      </c>
      <c r="C139" s="1">
        <v>8</v>
      </c>
      <c r="D139" s="1" t="s">
        <v>16</v>
      </c>
      <c r="E139" s="1">
        <v>47</v>
      </c>
      <c r="F139" s="1">
        <v>14</v>
      </c>
      <c r="G139" s="1">
        <v>19</v>
      </c>
      <c r="H139" s="1">
        <v>102</v>
      </c>
      <c r="I139" s="1">
        <v>55</v>
      </c>
      <c r="K139" s="1">
        <f t="shared" si="8"/>
        <v>0.215686274509804</v>
      </c>
    </row>
    <row r="140" spans="2:11">
      <c r="B140" s="4" t="s">
        <v>7</v>
      </c>
      <c r="C140" s="1">
        <v>9</v>
      </c>
      <c r="D140" s="1" t="s">
        <v>17</v>
      </c>
      <c r="E140" s="1">
        <v>48</v>
      </c>
      <c r="F140" s="1">
        <v>16</v>
      </c>
      <c r="G140" s="1">
        <v>8</v>
      </c>
      <c r="H140" s="1">
        <v>105</v>
      </c>
      <c r="I140" s="1">
        <v>57</v>
      </c>
      <c r="K140" s="1">
        <f t="shared" si="8"/>
        <v>0.314285714285714</v>
      </c>
    </row>
    <row r="141" spans="2:11">
      <c r="B141" s="4" t="s">
        <v>7</v>
      </c>
      <c r="C141" s="1">
        <v>10</v>
      </c>
      <c r="D141" s="1" t="s">
        <v>18</v>
      </c>
      <c r="E141" s="1">
        <v>72</v>
      </c>
      <c r="F141" s="1">
        <v>2</v>
      </c>
      <c r="G141" s="1">
        <v>4</v>
      </c>
      <c r="H141" s="1">
        <v>97</v>
      </c>
      <c r="I141" s="1">
        <v>25</v>
      </c>
      <c r="K141" s="1">
        <f t="shared" si="8"/>
        <v>0.195876288659794</v>
      </c>
    </row>
    <row r="142" spans="2:11">
      <c r="B142" s="4" t="s">
        <v>7</v>
      </c>
      <c r="C142" s="1">
        <v>11</v>
      </c>
      <c r="D142" s="1" t="s">
        <v>19</v>
      </c>
      <c r="E142" s="1">
        <v>76</v>
      </c>
      <c r="F142" s="1">
        <v>2</v>
      </c>
      <c r="G142" s="1">
        <v>4</v>
      </c>
      <c r="H142" s="1">
        <v>95</v>
      </c>
      <c r="I142" s="1">
        <v>19</v>
      </c>
      <c r="K142" s="1">
        <f t="shared" si="8"/>
        <v>0.136842105263158</v>
      </c>
    </row>
    <row r="143" spans="2:11">
      <c r="B143" s="4" t="s">
        <v>7</v>
      </c>
      <c r="C143" s="1">
        <v>12</v>
      </c>
      <c r="D143" s="1" t="s">
        <v>20</v>
      </c>
      <c r="E143" s="1">
        <v>32</v>
      </c>
      <c r="F143" s="1">
        <v>8</v>
      </c>
      <c r="G143" s="1">
        <v>5</v>
      </c>
      <c r="H143" s="1">
        <v>102</v>
      </c>
      <c r="I143" s="1">
        <v>70</v>
      </c>
      <c r="K143" s="1">
        <f t="shared" si="8"/>
        <v>0.558823529411765</v>
      </c>
    </row>
    <row r="144" spans="2:11">
      <c r="B144" s="4" t="s">
        <v>7</v>
      </c>
      <c r="C144" s="1">
        <v>13</v>
      </c>
      <c r="D144" s="1" t="s">
        <v>21</v>
      </c>
      <c r="E144" s="1">
        <v>27</v>
      </c>
      <c r="F144" s="1">
        <v>13</v>
      </c>
      <c r="G144" s="1">
        <v>10</v>
      </c>
      <c r="H144" s="1">
        <v>104</v>
      </c>
      <c r="I144" s="1">
        <v>77</v>
      </c>
      <c r="K144" s="1">
        <f t="shared" si="8"/>
        <v>0.519230769230769</v>
      </c>
    </row>
    <row r="145" spans="2:11">
      <c r="B145" s="4" t="s">
        <v>7</v>
      </c>
      <c r="C145" s="1">
        <v>14</v>
      </c>
      <c r="D145" s="1" t="s">
        <v>22</v>
      </c>
      <c r="E145" s="1">
        <v>37</v>
      </c>
      <c r="F145" s="1">
        <v>7</v>
      </c>
      <c r="G145" s="1">
        <v>7</v>
      </c>
      <c r="H145" s="1">
        <v>102</v>
      </c>
      <c r="I145" s="1">
        <v>65</v>
      </c>
      <c r="K145" s="1">
        <f t="shared" si="8"/>
        <v>0.5</v>
      </c>
    </row>
    <row r="146" spans="2:11">
      <c r="B146" s="4" t="s">
        <v>31</v>
      </c>
      <c r="K146" s="1">
        <f>AVERAGE(K131:K145)</f>
        <v>0.293666230068916</v>
      </c>
    </row>
    <row r="147" spans="2:11">
      <c r="B147" s="4" t="s">
        <v>7</v>
      </c>
      <c r="C147" s="1">
        <v>0</v>
      </c>
      <c r="D147" s="1" t="s">
        <v>8</v>
      </c>
      <c r="E147" s="1">
        <v>40</v>
      </c>
      <c r="F147" s="1">
        <v>14</v>
      </c>
      <c r="G147" s="1">
        <v>12</v>
      </c>
      <c r="H147" s="1">
        <v>236</v>
      </c>
      <c r="I147" s="1">
        <v>196</v>
      </c>
      <c r="K147" s="1">
        <f t="shared" ref="K147:K161" si="9">1-(E147+F147+G147)/H147</f>
        <v>0.720338983050848</v>
      </c>
    </row>
    <row r="148" spans="2:11">
      <c r="B148" s="4" t="s">
        <v>7</v>
      </c>
      <c r="C148" s="1">
        <v>1</v>
      </c>
      <c r="D148" s="1" t="s">
        <v>9</v>
      </c>
      <c r="E148" s="1">
        <v>37</v>
      </c>
      <c r="F148" s="1">
        <v>16</v>
      </c>
      <c r="G148" s="1">
        <v>4</v>
      </c>
      <c r="H148" s="1">
        <v>245</v>
      </c>
      <c r="I148" s="1">
        <v>208</v>
      </c>
      <c r="K148" s="1">
        <f t="shared" si="9"/>
        <v>0.76734693877551</v>
      </c>
    </row>
    <row r="149" spans="2:11">
      <c r="B149" s="4" t="s">
        <v>7</v>
      </c>
      <c r="C149" s="1">
        <v>2</v>
      </c>
      <c r="D149" s="1" t="s">
        <v>10</v>
      </c>
      <c r="E149" s="1">
        <v>66</v>
      </c>
      <c r="F149" s="1">
        <v>20</v>
      </c>
      <c r="G149" s="1">
        <v>9</v>
      </c>
      <c r="H149" s="1">
        <v>289</v>
      </c>
      <c r="I149" s="1">
        <v>223</v>
      </c>
      <c r="K149" s="1">
        <f t="shared" si="9"/>
        <v>0.671280276816609</v>
      </c>
    </row>
    <row r="150" spans="2:11">
      <c r="B150" s="4" t="s">
        <v>7</v>
      </c>
      <c r="C150" s="1">
        <v>3</v>
      </c>
      <c r="D150" s="1" t="s">
        <v>11</v>
      </c>
      <c r="E150" s="1">
        <v>53</v>
      </c>
      <c r="F150" s="1">
        <v>16</v>
      </c>
      <c r="G150" s="1">
        <v>12</v>
      </c>
      <c r="H150" s="1">
        <v>262</v>
      </c>
      <c r="I150" s="1">
        <v>209</v>
      </c>
      <c r="K150" s="1">
        <f t="shared" si="9"/>
        <v>0.690839694656489</v>
      </c>
    </row>
    <row r="151" spans="2:11">
      <c r="B151" s="4" t="s">
        <v>7</v>
      </c>
      <c r="C151" s="1">
        <v>4</v>
      </c>
      <c r="D151" s="1" t="s">
        <v>12</v>
      </c>
      <c r="E151" s="1">
        <v>29</v>
      </c>
      <c r="F151" s="1">
        <v>16</v>
      </c>
      <c r="G151" s="1">
        <v>8</v>
      </c>
      <c r="H151" s="1">
        <v>233</v>
      </c>
      <c r="I151" s="1">
        <v>204</v>
      </c>
      <c r="K151" s="1">
        <f t="shared" si="9"/>
        <v>0.772532188841202</v>
      </c>
    </row>
    <row r="152" spans="2:11">
      <c r="B152" s="4" t="s">
        <v>7</v>
      </c>
      <c r="C152" s="1">
        <v>5</v>
      </c>
      <c r="D152" s="1" t="s">
        <v>13</v>
      </c>
      <c r="E152" s="1">
        <v>32</v>
      </c>
      <c r="F152" s="1">
        <v>17</v>
      </c>
      <c r="G152" s="1">
        <v>13</v>
      </c>
      <c r="H152" s="1">
        <v>232</v>
      </c>
      <c r="I152" s="1">
        <v>200</v>
      </c>
      <c r="K152" s="1">
        <f t="shared" si="9"/>
        <v>0.732758620689655</v>
      </c>
    </row>
    <row r="153" spans="2:11">
      <c r="B153" s="4" t="s">
        <v>7</v>
      </c>
      <c r="C153" s="1">
        <v>6</v>
      </c>
      <c r="D153" s="1" t="s">
        <v>14</v>
      </c>
      <c r="E153" s="1">
        <v>42</v>
      </c>
      <c r="F153" s="1">
        <v>12</v>
      </c>
      <c r="G153" s="1">
        <v>11</v>
      </c>
      <c r="H153" s="1">
        <v>207</v>
      </c>
      <c r="I153" s="1">
        <v>165</v>
      </c>
      <c r="K153" s="1">
        <f t="shared" si="9"/>
        <v>0.685990338164251</v>
      </c>
    </row>
    <row r="154" spans="2:11">
      <c r="B154" s="4" t="s">
        <v>7</v>
      </c>
      <c r="C154" s="1">
        <v>7</v>
      </c>
      <c r="D154" s="1" t="s">
        <v>15</v>
      </c>
      <c r="E154" s="1">
        <v>35</v>
      </c>
      <c r="F154" s="1">
        <v>11</v>
      </c>
      <c r="G154" s="1">
        <v>33</v>
      </c>
      <c r="H154" s="1">
        <v>183</v>
      </c>
      <c r="I154" s="1">
        <v>148</v>
      </c>
      <c r="K154" s="1">
        <f t="shared" si="9"/>
        <v>0.568306010928962</v>
      </c>
    </row>
    <row r="155" spans="2:11">
      <c r="B155" s="4" t="s">
        <v>7</v>
      </c>
      <c r="C155" s="1">
        <v>8</v>
      </c>
      <c r="D155" s="1" t="s">
        <v>16</v>
      </c>
      <c r="E155" s="1">
        <v>66</v>
      </c>
      <c r="F155" s="1">
        <v>22</v>
      </c>
      <c r="G155" s="1">
        <v>20</v>
      </c>
      <c r="H155" s="1">
        <v>253</v>
      </c>
      <c r="I155" s="1">
        <v>187</v>
      </c>
      <c r="K155" s="1">
        <f t="shared" si="9"/>
        <v>0.573122529644269</v>
      </c>
    </row>
    <row r="156" spans="2:11">
      <c r="B156" s="4" t="s">
        <v>7</v>
      </c>
      <c r="C156" s="1">
        <v>9</v>
      </c>
      <c r="D156" s="1" t="s">
        <v>17</v>
      </c>
      <c r="E156" s="1">
        <v>41</v>
      </c>
      <c r="F156" s="1">
        <v>17</v>
      </c>
      <c r="G156" s="1">
        <v>28</v>
      </c>
      <c r="H156" s="1">
        <v>216</v>
      </c>
      <c r="I156" s="1">
        <v>175</v>
      </c>
      <c r="K156" s="1">
        <f t="shared" si="9"/>
        <v>0.601851851851852</v>
      </c>
    </row>
    <row r="157" spans="2:11">
      <c r="B157" s="4" t="s">
        <v>7</v>
      </c>
      <c r="C157" s="1">
        <v>10</v>
      </c>
      <c r="D157" s="1" t="s">
        <v>18</v>
      </c>
      <c r="E157" s="1">
        <v>70</v>
      </c>
      <c r="F157" s="1">
        <v>17</v>
      </c>
      <c r="G157" s="1">
        <v>24</v>
      </c>
      <c r="H157" s="1">
        <v>239</v>
      </c>
      <c r="I157" s="1">
        <v>169</v>
      </c>
      <c r="K157" s="1">
        <f t="shared" si="9"/>
        <v>0.535564853556485</v>
      </c>
    </row>
    <row r="158" spans="2:11">
      <c r="B158" s="4" t="s">
        <v>7</v>
      </c>
      <c r="C158" s="1">
        <v>11</v>
      </c>
      <c r="D158" s="1" t="s">
        <v>19</v>
      </c>
      <c r="E158" s="1">
        <v>100</v>
      </c>
      <c r="F158" s="1">
        <v>16</v>
      </c>
      <c r="G158" s="1">
        <v>25</v>
      </c>
      <c r="H158" s="1">
        <v>229</v>
      </c>
      <c r="I158" s="1">
        <v>129</v>
      </c>
      <c r="K158" s="1">
        <f t="shared" si="9"/>
        <v>0.384279475982533</v>
      </c>
    </row>
    <row r="159" spans="2:11">
      <c r="B159" s="4" t="s">
        <v>7</v>
      </c>
      <c r="C159" s="1">
        <v>12</v>
      </c>
      <c r="D159" s="1" t="s">
        <v>20</v>
      </c>
      <c r="E159" s="1">
        <v>33</v>
      </c>
      <c r="F159" s="1">
        <v>15</v>
      </c>
      <c r="G159" s="1">
        <v>66</v>
      </c>
      <c r="H159" s="1">
        <v>191</v>
      </c>
      <c r="I159" s="1">
        <v>158</v>
      </c>
      <c r="K159" s="1">
        <f t="shared" si="9"/>
        <v>0.403141361256545</v>
      </c>
    </row>
    <row r="160" spans="2:11">
      <c r="B160" s="4" t="s">
        <v>7</v>
      </c>
      <c r="C160" s="1">
        <v>13</v>
      </c>
      <c r="D160" s="1" t="s">
        <v>21</v>
      </c>
      <c r="E160" s="1">
        <v>49</v>
      </c>
      <c r="F160" s="1">
        <v>22</v>
      </c>
      <c r="G160" s="1">
        <v>49</v>
      </c>
      <c r="H160" s="1">
        <v>186</v>
      </c>
      <c r="I160" s="1">
        <v>137</v>
      </c>
      <c r="K160" s="1">
        <f t="shared" si="9"/>
        <v>0.354838709677419</v>
      </c>
    </row>
    <row r="161" spans="2:11">
      <c r="B161" s="4" t="s">
        <v>7</v>
      </c>
      <c r="C161" s="1">
        <v>14</v>
      </c>
      <c r="D161" s="1" t="s">
        <v>22</v>
      </c>
      <c r="E161" s="1">
        <v>64</v>
      </c>
      <c r="F161" s="1">
        <v>11</v>
      </c>
      <c r="G161" s="1">
        <v>60</v>
      </c>
      <c r="H161" s="1">
        <v>191</v>
      </c>
      <c r="I161" s="1">
        <v>127</v>
      </c>
      <c r="K161" s="1">
        <f t="shared" si="9"/>
        <v>0.293193717277487</v>
      </c>
    </row>
    <row r="162" spans="2:11">
      <c r="B162" s="4" t="s">
        <v>33</v>
      </c>
      <c r="K162" s="1">
        <f>AVERAGE(K147:K161)</f>
        <v>0.583692370078008</v>
      </c>
    </row>
    <row r="163" spans="2:11">
      <c r="B163" s="4" t="s">
        <v>7</v>
      </c>
      <c r="C163" s="1">
        <v>0</v>
      </c>
      <c r="D163" s="1" t="s">
        <v>8</v>
      </c>
      <c r="E163" s="1">
        <v>143</v>
      </c>
      <c r="F163" s="1">
        <v>6</v>
      </c>
      <c r="G163" s="1">
        <v>56</v>
      </c>
      <c r="H163" s="1">
        <v>364</v>
      </c>
      <c r="I163" s="1">
        <v>221</v>
      </c>
      <c r="K163" s="1">
        <f t="shared" ref="K163:K177" si="10">1-(E163+F163+G163)/H163</f>
        <v>0.436813186813187</v>
      </c>
    </row>
    <row r="164" spans="2:11">
      <c r="B164" s="4" t="s">
        <v>7</v>
      </c>
      <c r="C164" s="1">
        <v>1</v>
      </c>
      <c r="D164" s="1" t="s">
        <v>9</v>
      </c>
      <c r="E164" s="1">
        <v>151</v>
      </c>
      <c r="F164" s="1">
        <v>4</v>
      </c>
      <c r="G164" s="1">
        <v>60</v>
      </c>
      <c r="H164" s="1">
        <v>388</v>
      </c>
      <c r="I164" s="1">
        <v>237</v>
      </c>
      <c r="K164" s="1">
        <f t="shared" si="10"/>
        <v>0.445876288659794</v>
      </c>
    </row>
    <row r="165" spans="2:11">
      <c r="B165" s="4" t="s">
        <v>7</v>
      </c>
      <c r="C165" s="1">
        <v>2</v>
      </c>
      <c r="D165" s="1" t="s">
        <v>10</v>
      </c>
      <c r="E165" s="1">
        <v>123</v>
      </c>
      <c r="F165" s="1">
        <v>9</v>
      </c>
      <c r="G165" s="1">
        <v>64</v>
      </c>
      <c r="H165" s="1">
        <v>370</v>
      </c>
      <c r="I165" s="1">
        <v>247</v>
      </c>
      <c r="K165" s="1">
        <f t="shared" si="10"/>
        <v>0.47027027027027</v>
      </c>
    </row>
    <row r="166" spans="2:11">
      <c r="B166" s="4" t="s">
        <v>7</v>
      </c>
      <c r="C166" s="1">
        <v>3</v>
      </c>
      <c r="D166" s="1" t="s">
        <v>11</v>
      </c>
      <c r="E166" s="1">
        <v>95</v>
      </c>
      <c r="F166" s="1">
        <v>6</v>
      </c>
      <c r="G166" s="1">
        <v>49</v>
      </c>
      <c r="H166" s="1">
        <v>364</v>
      </c>
      <c r="I166" s="1">
        <v>269</v>
      </c>
      <c r="K166" s="1">
        <f t="shared" si="10"/>
        <v>0.587912087912088</v>
      </c>
    </row>
    <row r="167" spans="2:11">
      <c r="B167" s="4" t="s">
        <v>7</v>
      </c>
      <c r="C167" s="1">
        <v>4</v>
      </c>
      <c r="D167" s="1" t="s">
        <v>12</v>
      </c>
      <c r="E167" s="1">
        <v>100</v>
      </c>
      <c r="F167" s="1">
        <v>1</v>
      </c>
      <c r="G167" s="1">
        <v>29</v>
      </c>
      <c r="H167" s="1">
        <v>356</v>
      </c>
      <c r="I167" s="1">
        <v>256</v>
      </c>
      <c r="K167" s="1">
        <f t="shared" si="10"/>
        <v>0.634831460674157</v>
      </c>
    </row>
    <row r="168" spans="2:11">
      <c r="B168" s="4" t="s">
        <v>7</v>
      </c>
      <c r="C168" s="1">
        <v>5</v>
      </c>
      <c r="D168" s="1" t="s">
        <v>13</v>
      </c>
      <c r="E168" s="1">
        <v>128</v>
      </c>
      <c r="F168" s="1">
        <v>1</v>
      </c>
      <c r="G168" s="1">
        <v>46</v>
      </c>
      <c r="H168" s="1">
        <v>350</v>
      </c>
      <c r="I168" s="1">
        <v>222</v>
      </c>
      <c r="K168" s="1">
        <f t="shared" si="10"/>
        <v>0.5</v>
      </c>
    </row>
    <row r="169" spans="2:11">
      <c r="B169" s="4" t="s">
        <v>7</v>
      </c>
      <c r="C169" s="1">
        <v>6</v>
      </c>
      <c r="D169" s="1" t="s">
        <v>14</v>
      </c>
      <c r="E169" s="1">
        <v>33</v>
      </c>
      <c r="F169" s="1">
        <v>3</v>
      </c>
      <c r="G169" s="1">
        <v>83</v>
      </c>
      <c r="H169" s="1">
        <v>236</v>
      </c>
      <c r="I169" s="1">
        <v>203</v>
      </c>
      <c r="K169" s="1">
        <f t="shared" si="10"/>
        <v>0.495762711864407</v>
      </c>
    </row>
    <row r="170" spans="2:11">
      <c r="B170" s="4" t="s">
        <v>7</v>
      </c>
      <c r="C170" s="1">
        <v>7</v>
      </c>
      <c r="D170" s="1" t="s">
        <v>15</v>
      </c>
      <c r="E170" s="1">
        <v>33</v>
      </c>
      <c r="F170" s="1">
        <v>4</v>
      </c>
      <c r="G170" s="1">
        <v>96</v>
      </c>
      <c r="H170" s="1">
        <v>249</v>
      </c>
      <c r="I170" s="1">
        <v>216</v>
      </c>
      <c r="K170" s="1">
        <f t="shared" si="10"/>
        <v>0.465863453815261</v>
      </c>
    </row>
    <row r="171" spans="2:11">
      <c r="B171" s="4" t="s">
        <v>7</v>
      </c>
      <c r="C171" s="1">
        <v>8</v>
      </c>
      <c r="D171" s="1" t="s">
        <v>16</v>
      </c>
      <c r="E171" s="1">
        <v>68</v>
      </c>
      <c r="F171" s="1">
        <v>10</v>
      </c>
      <c r="G171" s="1">
        <v>77</v>
      </c>
      <c r="H171" s="1">
        <v>352</v>
      </c>
      <c r="I171" s="1">
        <v>284</v>
      </c>
      <c r="K171" s="1">
        <f t="shared" si="10"/>
        <v>0.559659090909091</v>
      </c>
    </row>
    <row r="172" spans="2:11">
      <c r="B172" s="4" t="s">
        <v>7</v>
      </c>
      <c r="C172" s="1">
        <v>9</v>
      </c>
      <c r="D172" s="1" t="s">
        <v>17</v>
      </c>
      <c r="E172" s="1">
        <v>65</v>
      </c>
      <c r="F172" s="1">
        <v>6</v>
      </c>
      <c r="G172" s="1">
        <v>58</v>
      </c>
      <c r="H172" s="1">
        <v>384</v>
      </c>
      <c r="I172" s="1">
        <v>319</v>
      </c>
      <c r="K172" s="1">
        <f t="shared" si="10"/>
        <v>0.6640625</v>
      </c>
    </row>
    <row r="173" spans="2:11">
      <c r="B173" s="4" t="s">
        <v>7</v>
      </c>
      <c r="C173" s="1">
        <v>10</v>
      </c>
      <c r="D173" s="1" t="s">
        <v>18</v>
      </c>
      <c r="E173" s="1">
        <v>65</v>
      </c>
      <c r="F173" s="1">
        <v>3</v>
      </c>
      <c r="G173" s="1">
        <v>50</v>
      </c>
      <c r="H173" s="1">
        <v>310</v>
      </c>
      <c r="I173" s="1">
        <v>245</v>
      </c>
      <c r="K173" s="1">
        <f t="shared" si="10"/>
        <v>0.619354838709677</v>
      </c>
    </row>
    <row r="174" spans="2:11">
      <c r="B174" s="4" t="s">
        <v>7</v>
      </c>
      <c r="C174" s="1">
        <v>11</v>
      </c>
      <c r="D174" s="1" t="s">
        <v>19</v>
      </c>
      <c r="E174" s="1">
        <v>51</v>
      </c>
      <c r="F174" s="1">
        <v>1</v>
      </c>
      <c r="G174" s="1">
        <v>63</v>
      </c>
      <c r="H174" s="1">
        <v>276</v>
      </c>
      <c r="I174" s="1">
        <v>225</v>
      </c>
      <c r="K174" s="1">
        <f t="shared" si="10"/>
        <v>0.583333333333333</v>
      </c>
    </row>
    <row r="175" spans="2:11">
      <c r="B175" s="4" t="s">
        <v>7</v>
      </c>
      <c r="C175" s="1">
        <v>12</v>
      </c>
      <c r="D175" s="1" t="s">
        <v>20</v>
      </c>
      <c r="E175" s="1">
        <v>33</v>
      </c>
      <c r="F175" s="1">
        <v>8</v>
      </c>
      <c r="G175" s="1">
        <v>126</v>
      </c>
      <c r="H175" s="1">
        <v>284</v>
      </c>
      <c r="I175" s="1">
        <v>251</v>
      </c>
      <c r="K175" s="1">
        <f t="shared" si="10"/>
        <v>0.411971830985915</v>
      </c>
    </row>
    <row r="176" spans="2:11">
      <c r="B176" s="4" t="s">
        <v>7</v>
      </c>
      <c r="C176" s="1">
        <v>13</v>
      </c>
      <c r="D176" s="1" t="s">
        <v>21</v>
      </c>
      <c r="E176" s="1">
        <v>62</v>
      </c>
      <c r="F176" s="1">
        <v>7</v>
      </c>
      <c r="G176" s="1">
        <v>47</v>
      </c>
      <c r="H176" s="1">
        <v>402</v>
      </c>
      <c r="I176" s="1">
        <v>340</v>
      </c>
      <c r="K176" s="1">
        <f t="shared" si="10"/>
        <v>0.711442786069652</v>
      </c>
    </row>
    <row r="177" spans="2:11">
      <c r="B177" s="4" t="s">
        <v>7</v>
      </c>
      <c r="C177" s="1">
        <v>14</v>
      </c>
      <c r="D177" s="1" t="s">
        <v>22</v>
      </c>
      <c r="E177" s="1">
        <v>42</v>
      </c>
      <c r="F177" s="1">
        <v>8</v>
      </c>
      <c r="G177" s="1">
        <v>115</v>
      </c>
      <c r="H177" s="1">
        <v>285</v>
      </c>
      <c r="I177" s="1">
        <v>243</v>
      </c>
      <c r="K177" s="1">
        <f t="shared" si="10"/>
        <v>0.421052631578947</v>
      </c>
    </row>
    <row r="178" spans="2:11">
      <c r="B178" s="4" t="s">
        <v>34</v>
      </c>
      <c r="K178" s="1">
        <f>AVERAGE(K163:K177)</f>
        <v>0.533880431439719</v>
      </c>
    </row>
    <row r="179" spans="2:11">
      <c r="B179" s="4" t="s">
        <v>7</v>
      </c>
      <c r="C179" s="1">
        <v>0</v>
      </c>
      <c r="D179" s="1" t="s">
        <v>8</v>
      </c>
      <c r="E179" s="1">
        <v>37</v>
      </c>
      <c r="F179" s="1">
        <v>0</v>
      </c>
      <c r="G179" s="1">
        <v>53</v>
      </c>
      <c r="H179" s="1">
        <v>323</v>
      </c>
      <c r="I179" s="1">
        <v>286</v>
      </c>
      <c r="K179" s="1">
        <f t="shared" ref="K179:K193" si="11">1-(E179+F179+G179)/H179</f>
        <v>0.721362229102167</v>
      </c>
    </row>
    <row r="180" spans="2:11">
      <c r="B180" s="4" t="s">
        <v>7</v>
      </c>
      <c r="C180" s="1">
        <v>1</v>
      </c>
      <c r="D180" s="1" t="s">
        <v>9</v>
      </c>
      <c r="E180" s="1">
        <v>13</v>
      </c>
      <c r="F180" s="1">
        <v>0</v>
      </c>
      <c r="G180" s="1">
        <v>32</v>
      </c>
      <c r="H180" s="1">
        <v>366</v>
      </c>
      <c r="I180" s="1">
        <v>353</v>
      </c>
      <c r="K180" s="1">
        <f t="shared" si="11"/>
        <v>0.877049180327869</v>
      </c>
    </row>
    <row r="181" spans="2:11">
      <c r="B181" s="4" t="s">
        <v>7</v>
      </c>
      <c r="C181" s="1">
        <v>2</v>
      </c>
      <c r="D181" s="1" t="s">
        <v>10</v>
      </c>
      <c r="E181" s="1">
        <v>51</v>
      </c>
      <c r="F181" s="1">
        <v>0</v>
      </c>
      <c r="G181" s="1">
        <v>62</v>
      </c>
      <c r="H181" s="1">
        <v>390</v>
      </c>
      <c r="I181" s="1">
        <v>339</v>
      </c>
      <c r="K181" s="1">
        <f t="shared" si="11"/>
        <v>0.71025641025641</v>
      </c>
    </row>
    <row r="182" spans="2:11">
      <c r="B182" s="4" t="s">
        <v>7</v>
      </c>
      <c r="C182" s="1">
        <v>3</v>
      </c>
      <c r="D182" s="1" t="s">
        <v>11</v>
      </c>
      <c r="E182" s="1">
        <v>26</v>
      </c>
      <c r="F182" s="1">
        <v>0</v>
      </c>
      <c r="G182" s="1">
        <v>31</v>
      </c>
      <c r="H182" s="1">
        <v>387</v>
      </c>
      <c r="I182" s="1">
        <v>361</v>
      </c>
      <c r="K182" s="1">
        <f t="shared" si="11"/>
        <v>0.852713178294574</v>
      </c>
    </row>
    <row r="183" spans="2:11">
      <c r="B183" s="4" t="s">
        <v>7</v>
      </c>
      <c r="C183" s="1">
        <v>4</v>
      </c>
      <c r="D183" s="1" t="s">
        <v>12</v>
      </c>
      <c r="E183" s="1">
        <v>44</v>
      </c>
      <c r="F183" s="1">
        <v>0</v>
      </c>
      <c r="G183" s="1">
        <v>31</v>
      </c>
      <c r="H183" s="1">
        <v>374</v>
      </c>
      <c r="I183" s="1">
        <v>330</v>
      </c>
      <c r="K183" s="1">
        <f t="shared" si="11"/>
        <v>0.799465240641711</v>
      </c>
    </row>
    <row r="184" spans="2:11">
      <c r="B184" s="4" t="s">
        <v>7</v>
      </c>
      <c r="C184" s="1">
        <v>5</v>
      </c>
      <c r="D184" s="1" t="s">
        <v>13</v>
      </c>
      <c r="E184" s="1">
        <v>47</v>
      </c>
      <c r="F184" s="1">
        <v>0</v>
      </c>
      <c r="G184" s="1">
        <v>37</v>
      </c>
      <c r="H184" s="1">
        <v>320</v>
      </c>
      <c r="I184" s="1">
        <v>273</v>
      </c>
      <c r="K184" s="1">
        <f t="shared" si="11"/>
        <v>0.7375</v>
      </c>
    </row>
    <row r="185" spans="2:11">
      <c r="B185" s="4" t="s">
        <v>7</v>
      </c>
      <c r="C185" s="1">
        <v>6</v>
      </c>
      <c r="D185" s="1" t="s">
        <v>14</v>
      </c>
      <c r="E185" s="1">
        <v>41</v>
      </c>
      <c r="F185" s="1">
        <v>0</v>
      </c>
      <c r="G185" s="1">
        <v>21</v>
      </c>
      <c r="H185" s="1">
        <v>377</v>
      </c>
      <c r="I185" s="1">
        <v>336</v>
      </c>
      <c r="K185" s="1">
        <f t="shared" si="11"/>
        <v>0.835543766578249</v>
      </c>
    </row>
    <row r="186" spans="2:11">
      <c r="B186" s="4" t="s">
        <v>7</v>
      </c>
      <c r="C186" s="1">
        <v>7</v>
      </c>
      <c r="D186" s="1" t="s">
        <v>15</v>
      </c>
      <c r="E186" s="1">
        <v>19</v>
      </c>
      <c r="F186" s="1">
        <v>0</v>
      </c>
      <c r="G186" s="1">
        <v>16</v>
      </c>
      <c r="H186" s="1">
        <v>387</v>
      </c>
      <c r="I186" s="1">
        <v>368</v>
      </c>
      <c r="K186" s="1">
        <f t="shared" si="11"/>
        <v>0.909560723514212</v>
      </c>
    </row>
    <row r="187" spans="2:11">
      <c r="B187" s="4" t="s">
        <v>7</v>
      </c>
      <c r="C187" s="1">
        <v>8</v>
      </c>
      <c r="D187" s="1" t="s">
        <v>16</v>
      </c>
      <c r="E187" s="1">
        <v>13</v>
      </c>
      <c r="F187" s="1">
        <v>0</v>
      </c>
      <c r="G187" s="1">
        <v>31</v>
      </c>
      <c r="H187" s="1">
        <v>356</v>
      </c>
      <c r="I187" s="1">
        <v>343</v>
      </c>
      <c r="K187" s="1">
        <f t="shared" si="11"/>
        <v>0.876404494382023</v>
      </c>
    </row>
    <row r="188" spans="2:11">
      <c r="B188" s="4" t="s">
        <v>7</v>
      </c>
      <c r="C188" s="1">
        <v>9</v>
      </c>
      <c r="D188" s="1" t="s">
        <v>17</v>
      </c>
      <c r="E188" s="1">
        <v>4</v>
      </c>
      <c r="F188" s="1">
        <v>0</v>
      </c>
      <c r="G188" s="1">
        <v>31</v>
      </c>
      <c r="H188" s="1">
        <v>333</v>
      </c>
      <c r="I188" s="1">
        <v>329</v>
      </c>
      <c r="K188" s="1">
        <f t="shared" si="11"/>
        <v>0.894894894894895</v>
      </c>
    </row>
    <row r="189" spans="2:11">
      <c r="B189" s="4" t="s">
        <v>7</v>
      </c>
      <c r="C189" s="1">
        <v>10</v>
      </c>
      <c r="D189" s="1" t="s">
        <v>18</v>
      </c>
      <c r="E189" s="1">
        <v>39</v>
      </c>
      <c r="F189" s="1">
        <v>0</v>
      </c>
      <c r="G189" s="1">
        <v>23</v>
      </c>
      <c r="H189" s="1">
        <v>281</v>
      </c>
      <c r="I189" s="1">
        <v>242</v>
      </c>
      <c r="K189" s="1">
        <f t="shared" si="11"/>
        <v>0.779359430604982</v>
      </c>
    </row>
    <row r="190" spans="2:11">
      <c r="B190" s="4" t="s">
        <v>7</v>
      </c>
      <c r="C190" s="1">
        <v>11</v>
      </c>
      <c r="D190" s="1" t="s">
        <v>19</v>
      </c>
      <c r="E190" s="1">
        <v>217</v>
      </c>
      <c r="F190" s="1">
        <v>0</v>
      </c>
      <c r="G190" s="1">
        <v>37</v>
      </c>
      <c r="H190" s="1">
        <v>339</v>
      </c>
      <c r="I190" s="1">
        <v>122</v>
      </c>
      <c r="K190" s="1">
        <f t="shared" si="11"/>
        <v>0.250737463126844</v>
      </c>
    </row>
    <row r="191" spans="2:11">
      <c r="B191" s="4" t="s">
        <v>7</v>
      </c>
      <c r="C191" s="1">
        <v>12</v>
      </c>
      <c r="D191" s="1" t="s">
        <v>20</v>
      </c>
      <c r="E191" s="1">
        <v>4</v>
      </c>
      <c r="F191" s="1">
        <v>0</v>
      </c>
      <c r="G191" s="1">
        <v>32</v>
      </c>
      <c r="H191" s="1">
        <v>322</v>
      </c>
      <c r="I191" s="1">
        <v>318</v>
      </c>
      <c r="K191" s="1">
        <f t="shared" si="11"/>
        <v>0.888198757763975</v>
      </c>
    </row>
    <row r="192" spans="2:11">
      <c r="B192" s="4" t="s">
        <v>7</v>
      </c>
      <c r="C192" s="1">
        <v>13</v>
      </c>
      <c r="D192" s="1" t="s">
        <v>21</v>
      </c>
      <c r="E192" s="1">
        <v>4</v>
      </c>
      <c r="F192" s="1">
        <v>0</v>
      </c>
      <c r="G192" s="1">
        <v>30</v>
      </c>
      <c r="H192" s="1">
        <v>315</v>
      </c>
      <c r="I192" s="1">
        <v>311</v>
      </c>
      <c r="K192" s="1">
        <f t="shared" si="11"/>
        <v>0.892063492063492</v>
      </c>
    </row>
    <row r="193" spans="2:11">
      <c r="B193" s="4" t="s">
        <v>7</v>
      </c>
      <c r="C193" s="1">
        <v>14</v>
      </c>
      <c r="D193" s="1" t="s">
        <v>22</v>
      </c>
      <c r="E193" s="1">
        <v>23</v>
      </c>
      <c r="F193" s="1">
        <v>0</v>
      </c>
      <c r="G193" s="1">
        <v>38</v>
      </c>
      <c r="H193" s="1">
        <v>322</v>
      </c>
      <c r="I193" s="1">
        <v>299</v>
      </c>
      <c r="K193" s="1">
        <f t="shared" si="11"/>
        <v>0.81055900621118</v>
      </c>
    </row>
    <row r="194" spans="2:11">
      <c r="B194" s="4" t="s">
        <v>35</v>
      </c>
      <c r="K194" s="1">
        <f>AVERAGE(K179:K193)</f>
        <v>0.789044551184172</v>
      </c>
    </row>
    <row r="195" spans="2:11">
      <c r="B195" s="4" t="s">
        <v>7</v>
      </c>
      <c r="C195" s="1">
        <v>0</v>
      </c>
      <c r="D195" s="1" t="s">
        <v>8</v>
      </c>
      <c r="E195" s="1">
        <v>102</v>
      </c>
      <c r="F195" s="1">
        <v>2</v>
      </c>
      <c r="G195" s="1">
        <v>29</v>
      </c>
      <c r="H195" s="1">
        <v>200</v>
      </c>
      <c r="I195" s="1">
        <v>98</v>
      </c>
      <c r="K195" s="1">
        <f t="shared" ref="K195:K209" si="12">1-(E195+F195+G195)/H195</f>
        <v>0.335</v>
      </c>
    </row>
    <row r="196" spans="2:11">
      <c r="B196" s="4" t="s">
        <v>7</v>
      </c>
      <c r="C196" s="1">
        <v>1</v>
      </c>
      <c r="D196" s="1" t="s">
        <v>9</v>
      </c>
      <c r="E196" s="1">
        <v>68</v>
      </c>
      <c r="F196" s="1">
        <v>3</v>
      </c>
      <c r="G196" s="1">
        <v>38</v>
      </c>
      <c r="H196" s="1">
        <v>200</v>
      </c>
      <c r="I196" s="1">
        <v>132</v>
      </c>
      <c r="K196" s="1">
        <f t="shared" si="12"/>
        <v>0.455</v>
      </c>
    </row>
    <row r="197" spans="2:11">
      <c r="B197" s="4" t="s">
        <v>7</v>
      </c>
      <c r="C197" s="1">
        <v>2</v>
      </c>
      <c r="D197" s="1" t="s">
        <v>10</v>
      </c>
      <c r="E197" s="1">
        <v>18</v>
      </c>
      <c r="F197" s="1">
        <v>2</v>
      </c>
      <c r="G197" s="1">
        <v>42</v>
      </c>
      <c r="H197" s="1">
        <v>192</v>
      </c>
      <c r="I197" s="1">
        <v>174</v>
      </c>
      <c r="K197" s="1">
        <f t="shared" si="12"/>
        <v>0.677083333333333</v>
      </c>
    </row>
    <row r="198" spans="2:11">
      <c r="B198" s="4" t="s">
        <v>7</v>
      </c>
      <c r="C198" s="1">
        <v>3</v>
      </c>
      <c r="D198" s="1" t="s">
        <v>11</v>
      </c>
      <c r="E198" s="1">
        <v>34</v>
      </c>
      <c r="F198" s="1">
        <v>7</v>
      </c>
      <c r="G198" s="1">
        <v>40</v>
      </c>
      <c r="H198" s="1">
        <v>226</v>
      </c>
      <c r="I198" s="1">
        <v>192</v>
      </c>
      <c r="K198" s="1">
        <f t="shared" si="12"/>
        <v>0.641592920353982</v>
      </c>
    </row>
    <row r="199" spans="2:11">
      <c r="B199" s="4" t="s">
        <v>7</v>
      </c>
      <c r="C199" s="1">
        <v>4</v>
      </c>
      <c r="D199" s="1" t="s">
        <v>12</v>
      </c>
      <c r="E199" s="1">
        <v>80</v>
      </c>
      <c r="F199" s="1">
        <v>5</v>
      </c>
      <c r="G199" s="1">
        <v>36</v>
      </c>
      <c r="H199" s="1">
        <v>240</v>
      </c>
      <c r="I199" s="1">
        <v>160</v>
      </c>
      <c r="K199" s="1">
        <f t="shared" si="12"/>
        <v>0.495833333333333</v>
      </c>
    </row>
    <row r="200" spans="2:11">
      <c r="B200" s="4" t="s">
        <v>7</v>
      </c>
      <c r="C200" s="1">
        <v>5</v>
      </c>
      <c r="D200" s="1" t="s">
        <v>13</v>
      </c>
      <c r="E200" s="1">
        <v>84</v>
      </c>
      <c r="F200" s="1">
        <v>6</v>
      </c>
      <c r="G200" s="1">
        <v>23</v>
      </c>
      <c r="H200" s="1">
        <v>251</v>
      </c>
      <c r="I200" s="1">
        <v>167</v>
      </c>
      <c r="K200" s="1">
        <f t="shared" si="12"/>
        <v>0.549800796812749</v>
      </c>
    </row>
    <row r="201" spans="2:11">
      <c r="B201" s="4" t="s">
        <v>7</v>
      </c>
      <c r="C201" s="1">
        <v>6</v>
      </c>
      <c r="D201" s="1" t="s">
        <v>14</v>
      </c>
      <c r="E201" s="1">
        <v>20</v>
      </c>
      <c r="F201" s="1">
        <v>2</v>
      </c>
      <c r="G201" s="1">
        <v>23</v>
      </c>
      <c r="H201" s="1">
        <v>188</v>
      </c>
      <c r="I201" s="1">
        <v>168</v>
      </c>
      <c r="K201" s="1">
        <f t="shared" si="12"/>
        <v>0.76063829787234</v>
      </c>
    </row>
    <row r="202" spans="2:11">
      <c r="B202" s="4" t="s">
        <v>7</v>
      </c>
      <c r="C202" s="1">
        <v>7</v>
      </c>
      <c r="D202" s="1" t="s">
        <v>15</v>
      </c>
      <c r="E202" s="1">
        <v>19</v>
      </c>
      <c r="F202" s="1">
        <v>3</v>
      </c>
      <c r="G202" s="1">
        <v>40</v>
      </c>
      <c r="H202" s="1">
        <v>191</v>
      </c>
      <c r="I202" s="1">
        <v>172</v>
      </c>
      <c r="K202" s="1">
        <f t="shared" si="12"/>
        <v>0.675392670157068</v>
      </c>
    </row>
    <row r="203" spans="2:11">
      <c r="B203" s="4" t="s">
        <v>7</v>
      </c>
      <c r="C203" s="1">
        <v>8</v>
      </c>
      <c r="D203" s="1" t="s">
        <v>16</v>
      </c>
      <c r="E203" s="1">
        <v>17</v>
      </c>
      <c r="F203" s="1">
        <v>5</v>
      </c>
      <c r="G203" s="1">
        <v>55</v>
      </c>
      <c r="H203" s="1">
        <v>211</v>
      </c>
      <c r="I203" s="1">
        <v>194</v>
      </c>
      <c r="K203" s="1">
        <f t="shared" si="12"/>
        <v>0.635071090047393</v>
      </c>
    </row>
    <row r="204" spans="2:11">
      <c r="B204" s="4" t="s">
        <v>7</v>
      </c>
      <c r="C204" s="1">
        <v>9</v>
      </c>
      <c r="D204" s="1" t="s">
        <v>17</v>
      </c>
      <c r="E204" s="1">
        <v>46</v>
      </c>
      <c r="F204" s="1">
        <v>9</v>
      </c>
      <c r="G204" s="1">
        <v>44</v>
      </c>
      <c r="H204" s="1">
        <v>258</v>
      </c>
      <c r="I204" s="1">
        <v>212</v>
      </c>
      <c r="K204" s="1">
        <f t="shared" si="12"/>
        <v>0.616279069767442</v>
      </c>
    </row>
    <row r="205" spans="2:11">
      <c r="B205" s="4" t="s">
        <v>7</v>
      </c>
      <c r="C205" s="1">
        <v>10</v>
      </c>
      <c r="D205" s="1" t="s">
        <v>18</v>
      </c>
      <c r="E205" s="1">
        <v>36</v>
      </c>
      <c r="F205" s="1">
        <v>8</v>
      </c>
      <c r="G205" s="1">
        <v>26</v>
      </c>
      <c r="H205" s="1">
        <v>225</v>
      </c>
      <c r="I205" s="1">
        <v>189</v>
      </c>
      <c r="K205" s="1">
        <f t="shared" si="12"/>
        <v>0.688888888888889</v>
      </c>
    </row>
    <row r="206" spans="2:11">
      <c r="B206" s="4" t="s">
        <v>7</v>
      </c>
      <c r="C206" s="1">
        <v>11</v>
      </c>
      <c r="D206" s="1" t="s">
        <v>19</v>
      </c>
      <c r="E206" s="1">
        <v>56</v>
      </c>
      <c r="F206" s="1">
        <v>8</v>
      </c>
      <c r="G206" s="1">
        <v>10</v>
      </c>
      <c r="H206" s="1">
        <v>240</v>
      </c>
      <c r="I206" s="1">
        <v>184</v>
      </c>
      <c r="K206" s="1">
        <f t="shared" si="12"/>
        <v>0.691666666666667</v>
      </c>
    </row>
    <row r="207" spans="2:11">
      <c r="B207" s="4" t="s">
        <v>7</v>
      </c>
      <c r="C207" s="1">
        <v>12</v>
      </c>
      <c r="D207" s="1" t="s">
        <v>20</v>
      </c>
      <c r="E207" s="1">
        <v>10</v>
      </c>
      <c r="F207" s="1">
        <v>5</v>
      </c>
      <c r="G207" s="1">
        <v>88</v>
      </c>
      <c r="H207" s="1">
        <v>199</v>
      </c>
      <c r="I207" s="1">
        <v>189</v>
      </c>
      <c r="K207" s="1">
        <f t="shared" si="12"/>
        <v>0.482412060301508</v>
      </c>
    </row>
    <row r="208" spans="2:11">
      <c r="B208" s="4" t="s">
        <v>7</v>
      </c>
      <c r="C208" s="1">
        <v>13</v>
      </c>
      <c r="D208" s="1" t="s">
        <v>21</v>
      </c>
      <c r="E208" s="1">
        <v>34</v>
      </c>
      <c r="F208" s="1">
        <v>9</v>
      </c>
      <c r="G208" s="1">
        <v>43</v>
      </c>
      <c r="H208" s="1">
        <v>253</v>
      </c>
      <c r="I208" s="1">
        <v>219</v>
      </c>
      <c r="K208" s="1">
        <f t="shared" si="12"/>
        <v>0.660079051383399</v>
      </c>
    </row>
    <row r="209" spans="2:11">
      <c r="B209" s="4" t="s">
        <v>7</v>
      </c>
      <c r="C209" s="1">
        <v>14</v>
      </c>
      <c r="D209" s="1" t="s">
        <v>22</v>
      </c>
      <c r="E209" s="1">
        <v>13</v>
      </c>
      <c r="F209" s="1">
        <v>4</v>
      </c>
      <c r="G209" s="1">
        <v>73</v>
      </c>
      <c r="H209" s="1">
        <v>199</v>
      </c>
      <c r="I209" s="1">
        <v>186</v>
      </c>
      <c r="K209" s="1">
        <f t="shared" si="12"/>
        <v>0.547738693467337</v>
      </c>
    </row>
    <row r="210" spans="2:11">
      <c r="B210" s="4" t="s">
        <v>36</v>
      </c>
      <c r="K210" s="1">
        <f>AVERAGE(K195:K209)</f>
        <v>0.594165124825696</v>
      </c>
    </row>
    <row r="211" spans="2:11">
      <c r="B211" s="4" t="s">
        <v>7</v>
      </c>
      <c r="C211" s="1">
        <v>0</v>
      </c>
      <c r="D211" s="1" t="s">
        <v>8</v>
      </c>
      <c r="E211" s="1">
        <v>0</v>
      </c>
      <c r="F211" s="1">
        <v>0</v>
      </c>
      <c r="G211" s="1">
        <v>0</v>
      </c>
      <c r="H211" s="1">
        <v>0</v>
      </c>
      <c r="I211" s="1">
        <v>0</v>
      </c>
      <c r="K211" s="1" t="e">
        <f t="shared" ref="K211:K225" si="13">1-(E211+F211+G211)/H211</f>
        <v>#DIV/0!</v>
      </c>
    </row>
    <row r="212" spans="2:11">
      <c r="B212" s="4" t="s">
        <v>7</v>
      </c>
      <c r="C212" s="1">
        <v>1</v>
      </c>
      <c r="D212" s="1" t="s">
        <v>9</v>
      </c>
      <c r="E212" s="1">
        <v>0</v>
      </c>
      <c r="F212" s="1">
        <v>0</v>
      </c>
      <c r="G212" s="1">
        <v>7</v>
      </c>
      <c r="H212" s="1">
        <v>0</v>
      </c>
      <c r="I212" s="1">
        <v>0</v>
      </c>
      <c r="K212" s="1" t="e">
        <f t="shared" si="13"/>
        <v>#DIV/0!</v>
      </c>
    </row>
    <row r="213" spans="2:11">
      <c r="B213" s="4" t="s">
        <v>7</v>
      </c>
      <c r="C213" s="1">
        <v>2</v>
      </c>
      <c r="D213" s="1" t="s">
        <v>10</v>
      </c>
      <c r="E213" s="1">
        <v>42</v>
      </c>
      <c r="F213" s="1">
        <v>0</v>
      </c>
      <c r="G213" s="1">
        <v>0</v>
      </c>
      <c r="H213" s="1">
        <v>70</v>
      </c>
      <c r="I213" s="1">
        <v>28</v>
      </c>
      <c r="K213" s="1">
        <f t="shared" si="13"/>
        <v>0.4</v>
      </c>
    </row>
    <row r="214" spans="2:11">
      <c r="B214" s="4" t="s">
        <v>7</v>
      </c>
      <c r="C214" s="1">
        <v>3</v>
      </c>
      <c r="D214" s="1" t="s">
        <v>11</v>
      </c>
      <c r="E214" s="1">
        <v>28</v>
      </c>
      <c r="F214" s="1">
        <v>0</v>
      </c>
      <c r="G214" s="1">
        <v>0</v>
      </c>
      <c r="H214" s="1">
        <v>59</v>
      </c>
      <c r="I214" s="1">
        <v>31</v>
      </c>
      <c r="K214" s="1">
        <f t="shared" si="13"/>
        <v>0.525423728813559</v>
      </c>
    </row>
    <row r="215" spans="2:11">
      <c r="B215" s="4" t="s">
        <v>7</v>
      </c>
      <c r="C215" s="1">
        <v>4</v>
      </c>
      <c r="D215" s="1" t="s">
        <v>12</v>
      </c>
      <c r="E215" s="1">
        <v>0</v>
      </c>
      <c r="F215" s="1">
        <v>0</v>
      </c>
      <c r="G215" s="1">
        <v>2</v>
      </c>
      <c r="H215" s="1">
        <v>0</v>
      </c>
      <c r="I215" s="1">
        <v>0</v>
      </c>
      <c r="K215" s="1" t="e">
        <f t="shared" si="13"/>
        <v>#DIV/0!</v>
      </c>
    </row>
    <row r="216" spans="2:11">
      <c r="B216" s="4" t="s">
        <v>7</v>
      </c>
      <c r="C216" s="1">
        <v>5</v>
      </c>
      <c r="D216" s="1" t="s">
        <v>13</v>
      </c>
      <c r="E216" s="1">
        <v>0</v>
      </c>
      <c r="F216" s="1">
        <v>0</v>
      </c>
      <c r="G216" s="1">
        <v>0</v>
      </c>
      <c r="H216" s="1">
        <v>0</v>
      </c>
      <c r="I216" s="1">
        <v>0</v>
      </c>
      <c r="K216" s="1" t="e">
        <f t="shared" si="13"/>
        <v>#DIV/0!</v>
      </c>
    </row>
    <row r="217" spans="2:11">
      <c r="B217" s="4" t="s">
        <v>7</v>
      </c>
      <c r="C217" s="1">
        <v>6</v>
      </c>
      <c r="D217" s="1" t="s">
        <v>14</v>
      </c>
      <c r="E217" s="1">
        <v>0</v>
      </c>
      <c r="F217" s="1">
        <v>0</v>
      </c>
      <c r="G217" s="1">
        <v>1</v>
      </c>
      <c r="H217" s="1">
        <v>0</v>
      </c>
      <c r="I217" s="1">
        <v>0</v>
      </c>
      <c r="K217" s="1" t="e">
        <f t="shared" si="13"/>
        <v>#DIV/0!</v>
      </c>
    </row>
    <row r="218" spans="2:11">
      <c r="B218" s="4" t="s">
        <v>7</v>
      </c>
      <c r="C218" s="1">
        <v>7</v>
      </c>
      <c r="D218" s="1" t="s">
        <v>15</v>
      </c>
      <c r="E218" s="1">
        <v>0</v>
      </c>
      <c r="F218" s="1">
        <v>0</v>
      </c>
      <c r="G218" s="1">
        <v>0</v>
      </c>
      <c r="H218" s="1">
        <v>0</v>
      </c>
      <c r="I218" s="1">
        <v>0</v>
      </c>
      <c r="K218" s="1" t="e">
        <f t="shared" si="13"/>
        <v>#DIV/0!</v>
      </c>
    </row>
    <row r="219" spans="2:11">
      <c r="B219" s="4" t="s">
        <v>7</v>
      </c>
      <c r="C219" s="1">
        <v>8</v>
      </c>
      <c r="D219" s="1" t="s">
        <v>16</v>
      </c>
      <c r="E219" s="1">
        <v>47</v>
      </c>
      <c r="F219" s="1">
        <v>2</v>
      </c>
      <c r="G219" s="1">
        <v>15</v>
      </c>
      <c r="H219" s="1">
        <v>66</v>
      </c>
      <c r="I219" s="1">
        <v>19</v>
      </c>
      <c r="K219" s="1">
        <f t="shared" si="13"/>
        <v>0.0303030303030303</v>
      </c>
    </row>
    <row r="220" spans="2:11">
      <c r="B220" s="4" t="s">
        <v>7</v>
      </c>
      <c r="C220" s="1">
        <v>9</v>
      </c>
      <c r="D220" s="1" t="s">
        <v>17</v>
      </c>
      <c r="E220" s="1">
        <v>30</v>
      </c>
      <c r="F220" s="1">
        <v>0</v>
      </c>
      <c r="G220" s="1">
        <v>3</v>
      </c>
      <c r="H220" s="1">
        <v>80</v>
      </c>
      <c r="I220" s="1">
        <v>50</v>
      </c>
      <c r="K220" s="1">
        <f t="shared" si="13"/>
        <v>0.5875</v>
      </c>
    </row>
    <row r="221" spans="2:11">
      <c r="B221" s="4" t="s">
        <v>7</v>
      </c>
      <c r="C221" s="1">
        <v>10</v>
      </c>
      <c r="D221" s="1" t="s">
        <v>18</v>
      </c>
      <c r="E221" s="1">
        <v>3</v>
      </c>
      <c r="F221" s="1">
        <v>0</v>
      </c>
      <c r="G221" s="1">
        <v>1</v>
      </c>
      <c r="H221" s="1">
        <v>57</v>
      </c>
      <c r="I221" s="1">
        <v>54</v>
      </c>
      <c r="K221" s="1">
        <f t="shared" si="13"/>
        <v>0.929824561403509</v>
      </c>
    </row>
    <row r="222" spans="2:11">
      <c r="B222" s="4" t="s">
        <v>7</v>
      </c>
      <c r="C222" s="1">
        <v>11</v>
      </c>
      <c r="D222" s="1" t="s">
        <v>19</v>
      </c>
      <c r="E222" s="1">
        <v>11</v>
      </c>
      <c r="F222" s="1">
        <v>0</v>
      </c>
      <c r="G222" s="1">
        <v>4</v>
      </c>
      <c r="H222" s="1">
        <v>54</v>
      </c>
      <c r="I222" s="1">
        <v>43</v>
      </c>
      <c r="K222" s="1">
        <f t="shared" si="13"/>
        <v>0.722222222222222</v>
      </c>
    </row>
    <row r="223" spans="2:11">
      <c r="B223" s="4" t="s">
        <v>7</v>
      </c>
      <c r="C223" s="1">
        <v>12</v>
      </c>
      <c r="D223" s="1" t="s">
        <v>20</v>
      </c>
      <c r="E223" s="1">
        <v>20</v>
      </c>
      <c r="F223" s="1">
        <v>1</v>
      </c>
      <c r="G223" s="1">
        <v>3</v>
      </c>
      <c r="H223" s="1">
        <v>66</v>
      </c>
      <c r="I223" s="1">
        <v>46</v>
      </c>
      <c r="K223" s="1">
        <f t="shared" si="13"/>
        <v>0.636363636363636</v>
      </c>
    </row>
    <row r="224" spans="2:11">
      <c r="B224" s="4" t="s">
        <v>7</v>
      </c>
      <c r="C224" s="1">
        <v>13</v>
      </c>
      <c r="D224" s="1" t="s">
        <v>21</v>
      </c>
      <c r="E224" s="1">
        <v>28</v>
      </c>
      <c r="F224" s="1">
        <v>3</v>
      </c>
      <c r="G224" s="1">
        <v>2</v>
      </c>
      <c r="H224" s="1">
        <v>79</v>
      </c>
      <c r="I224" s="1">
        <v>51</v>
      </c>
      <c r="K224" s="1">
        <f t="shared" si="13"/>
        <v>0.582278481012658</v>
      </c>
    </row>
    <row r="225" spans="2:11">
      <c r="B225" s="4" t="s">
        <v>7</v>
      </c>
      <c r="C225" s="1">
        <v>14</v>
      </c>
      <c r="D225" s="1" t="s">
        <v>22</v>
      </c>
      <c r="E225" s="1">
        <v>40</v>
      </c>
      <c r="F225" s="1">
        <v>1</v>
      </c>
      <c r="G225" s="1">
        <v>2</v>
      </c>
      <c r="H225" s="1">
        <v>66</v>
      </c>
      <c r="I225" s="1">
        <v>26</v>
      </c>
      <c r="K225" s="1">
        <f t="shared" si="13"/>
        <v>0.348484848484849</v>
      </c>
    </row>
    <row r="226" spans="2:11">
      <c r="B226" s="4" t="s">
        <v>37</v>
      </c>
      <c r="K226" s="1" t="e">
        <f>AVERAGE(K211:K225)</f>
        <v>#DIV/0!</v>
      </c>
    </row>
    <row r="227" spans="2:11">
      <c r="B227" s="4" t="s">
        <v>7</v>
      </c>
      <c r="C227" s="1">
        <v>0</v>
      </c>
      <c r="D227" s="1" t="s">
        <v>8</v>
      </c>
      <c r="E227" s="1">
        <v>65</v>
      </c>
      <c r="F227" s="1">
        <v>1</v>
      </c>
      <c r="G227" s="1">
        <v>1</v>
      </c>
      <c r="H227" s="1">
        <v>220</v>
      </c>
      <c r="I227" s="1">
        <v>155</v>
      </c>
      <c r="K227" s="1">
        <f t="shared" ref="K227:K241" si="14">1-(E227+F227+G227)/H227</f>
        <v>0.695454545454545</v>
      </c>
    </row>
    <row r="228" spans="2:11">
      <c r="B228" s="4" t="s">
        <v>7</v>
      </c>
      <c r="C228" s="1">
        <v>1</v>
      </c>
      <c r="D228" s="1" t="s">
        <v>9</v>
      </c>
      <c r="E228" s="1">
        <v>97</v>
      </c>
      <c r="F228" s="1">
        <v>1</v>
      </c>
      <c r="G228" s="1">
        <v>9</v>
      </c>
      <c r="H228" s="1">
        <v>220</v>
      </c>
      <c r="I228" s="1">
        <v>123</v>
      </c>
      <c r="K228" s="1">
        <f t="shared" si="14"/>
        <v>0.513636363636364</v>
      </c>
    </row>
    <row r="229" spans="2:11">
      <c r="B229" s="4" t="s">
        <v>7</v>
      </c>
      <c r="C229" s="1">
        <v>2</v>
      </c>
      <c r="D229" s="1" t="s">
        <v>10</v>
      </c>
      <c r="E229" s="1">
        <v>21</v>
      </c>
      <c r="F229" s="1">
        <v>2</v>
      </c>
      <c r="G229" s="1">
        <v>3</v>
      </c>
      <c r="H229" s="1">
        <v>220</v>
      </c>
      <c r="I229" s="1">
        <v>199</v>
      </c>
      <c r="K229" s="1">
        <f t="shared" si="14"/>
        <v>0.881818181818182</v>
      </c>
    </row>
    <row r="230" spans="2:11">
      <c r="B230" s="4" t="s">
        <v>7</v>
      </c>
      <c r="C230" s="1">
        <v>3</v>
      </c>
      <c r="D230" s="1" t="s">
        <v>11</v>
      </c>
      <c r="E230" s="1">
        <v>50</v>
      </c>
      <c r="F230" s="1">
        <v>0</v>
      </c>
      <c r="G230" s="1">
        <v>17</v>
      </c>
      <c r="H230" s="1">
        <v>220</v>
      </c>
      <c r="I230" s="1">
        <v>170</v>
      </c>
      <c r="K230" s="1">
        <f t="shared" si="14"/>
        <v>0.695454545454545</v>
      </c>
    </row>
    <row r="231" spans="2:11">
      <c r="B231" s="4" t="s">
        <v>7</v>
      </c>
      <c r="C231" s="1">
        <v>4</v>
      </c>
      <c r="D231" s="1" t="s">
        <v>12</v>
      </c>
      <c r="E231" s="1">
        <v>64</v>
      </c>
      <c r="F231" s="1">
        <v>0</v>
      </c>
      <c r="G231" s="1">
        <v>41</v>
      </c>
      <c r="H231" s="1">
        <v>170</v>
      </c>
      <c r="I231" s="1">
        <v>106</v>
      </c>
      <c r="K231" s="1">
        <f t="shared" si="14"/>
        <v>0.382352941176471</v>
      </c>
    </row>
    <row r="232" spans="2:11">
      <c r="B232" s="4" t="s">
        <v>7</v>
      </c>
      <c r="C232" s="1">
        <v>5</v>
      </c>
      <c r="D232" s="1" t="s">
        <v>13</v>
      </c>
      <c r="E232" s="1">
        <v>112</v>
      </c>
      <c r="F232" s="1">
        <v>0</v>
      </c>
      <c r="G232" s="1">
        <v>3</v>
      </c>
      <c r="H232" s="1">
        <v>220</v>
      </c>
      <c r="I232" s="1">
        <v>108</v>
      </c>
      <c r="K232" s="1">
        <f t="shared" si="14"/>
        <v>0.477272727272727</v>
      </c>
    </row>
    <row r="233" spans="2:11">
      <c r="B233" s="4" t="s">
        <v>7</v>
      </c>
      <c r="C233" s="1">
        <v>6</v>
      </c>
      <c r="D233" s="1" t="s">
        <v>14</v>
      </c>
      <c r="E233" s="1">
        <v>7</v>
      </c>
      <c r="F233" s="1">
        <v>0</v>
      </c>
      <c r="G233" s="1">
        <v>42</v>
      </c>
      <c r="H233" s="1">
        <v>116</v>
      </c>
      <c r="I233" s="1">
        <v>109</v>
      </c>
      <c r="K233" s="1">
        <f t="shared" si="14"/>
        <v>0.577586206896552</v>
      </c>
    </row>
    <row r="234" spans="2:11">
      <c r="B234" s="4" t="s">
        <v>7</v>
      </c>
      <c r="C234" s="1">
        <v>7</v>
      </c>
      <c r="D234" s="1" t="s">
        <v>15</v>
      </c>
      <c r="E234" s="1">
        <v>8</v>
      </c>
      <c r="F234" s="1">
        <v>0</v>
      </c>
      <c r="G234" s="1">
        <v>23</v>
      </c>
      <c r="H234" s="1">
        <v>142</v>
      </c>
      <c r="I234" s="1">
        <v>134</v>
      </c>
      <c r="K234" s="1">
        <f t="shared" si="14"/>
        <v>0.78169014084507</v>
      </c>
    </row>
    <row r="235" spans="2:11">
      <c r="B235" s="4" t="s">
        <v>7</v>
      </c>
      <c r="C235" s="1">
        <v>8</v>
      </c>
      <c r="D235" s="1" t="s">
        <v>16</v>
      </c>
      <c r="E235" s="1">
        <v>15</v>
      </c>
      <c r="F235" s="1">
        <v>1</v>
      </c>
      <c r="G235" s="1">
        <v>36</v>
      </c>
      <c r="H235" s="1">
        <v>218</v>
      </c>
      <c r="I235" s="1">
        <v>203</v>
      </c>
      <c r="K235" s="1">
        <f t="shared" si="14"/>
        <v>0.761467889908257</v>
      </c>
    </row>
    <row r="236" spans="2:11">
      <c r="B236" s="4" t="s">
        <v>7</v>
      </c>
      <c r="C236" s="1">
        <v>9</v>
      </c>
      <c r="D236" s="1" t="s">
        <v>17</v>
      </c>
      <c r="E236" s="1">
        <v>19</v>
      </c>
      <c r="F236" s="1">
        <v>2</v>
      </c>
      <c r="G236" s="1">
        <v>1</v>
      </c>
      <c r="H236" s="1">
        <v>220</v>
      </c>
      <c r="I236" s="1">
        <v>201</v>
      </c>
      <c r="K236" s="1">
        <f t="shared" si="14"/>
        <v>0.9</v>
      </c>
    </row>
    <row r="237" spans="2:11">
      <c r="B237" s="4" t="s">
        <v>7</v>
      </c>
      <c r="C237" s="1">
        <v>10</v>
      </c>
      <c r="D237" s="1" t="s">
        <v>18</v>
      </c>
      <c r="E237" s="1">
        <v>55</v>
      </c>
      <c r="F237" s="1">
        <v>0</v>
      </c>
      <c r="G237" s="1">
        <v>10</v>
      </c>
      <c r="H237" s="1">
        <v>110</v>
      </c>
      <c r="I237" s="1">
        <v>55</v>
      </c>
      <c r="K237" s="1">
        <f t="shared" si="14"/>
        <v>0.409090909090909</v>
      </c>
    </row>
    <row r="238" spans="2:11">
      <c r="B238" s="4" t="s">
        <v>7</v>
      </c>
      <c r="C238" s="1">
        <v>11</v>
      </c>
      <c r="D238" s="1" t="s">
        <v>19</v>
      </c>
      <c r="E238" s="1">
        <v>99</v>
      </c>
      <c r="F238" s="1">
        <v>0</v>
      </c>
      <c r="G238" s="1">
        <v>2</v>
      </c>
      <c r="H238" s="1">
        <v>154</v>
      </c>
      <c r="I238" s="1">
        <v>55</v>
      </c>
      <c r="K238" s="1">
        <f t="shared" si="14"/>
        <v>0.344155844155844</v>
      </c>
    </row>
    <row r="239" spans="2:11">
      <c r="B239" s="4" t="s">
        <v>7</v>
      </c>
      <c r="C239" s="1">
        <v>12</v>
      </c>
      <c r="D239" s="1" t="s">
        <v>20</v>
      </c>
      <c r="E239" s="1">
        <v>12</v>
      </c>
      <c r="F239" s="1">
        <v>2</v>
      </c>
      <c r="G239" s="1">
        <v>14</v>
      </c>
      <c r="H239" s="1">
        <v>218</v>
      </c>
      <c r="I239" s="1">
        <v>206</v>
      </c>
      <c r="K239" s="1">
        <f t="shared" si="14"/>
        <v>0.871559633027523</v>
      </c>
    </row>
    <row r="240" spans="2:11">
      <c r="B240" s="4" t="s">
        <v>7</v>
      </c>
      <c r="C240" s="1">
        <v>13</v>
      </c>
      <c r="D240" s="1" t="s">
        <v>21</v>
      </c>
      <c r="E240" s="1">
        <v>11</v>
      </c>
      <c r="F240" s="1">
        <v>2</v>
      </c>
      <c r="G240" s="1">
        <v>47</v>
      </c>
      <c r="H240" s="1">
        <v>217</v>
      </c>
      <c r="I240" s="1">
        <v>206</v>
      </c>
      <c r="K240" s="1">
        <f t="shared" si="14"/>
        <v>0.723502304147465</v>
      </c>
    </row>
    <row r="241" spans="2:11">
      <c r="B241" s="4" t="s">
        <v>7</v>
      </c>
      <c r="C241" s="1">
        <v>14</v>
      </c>
      <c r="D241" s="1" t="s">
        <v>22</v>
      </c>
      <c r="E241" s="1">
        <v>21</v>
      </c>
      <c r="F241" s="1">
        <v>2</v>
      </c>
      <c r="G241" s="1">
        <v>51</v>
      </c>
      <c r="H241" s="1">
        <v>218</v>
      </c>
      <c r="I241" s="1">
        <v>197</v>
      </c>
      <c r="K241" s="1">
        <f t="shared" si="14"/>
        <v>0.660550458715596</v>
      </c>
    </row>
    <row r="242" spans="2:11">
      <c r="B242" s="4" t="s">
        <v>38</v>
      </c>
      <c r="K242" s="1">
        <f>AVERAGE(K227:K241)</f>
        <v>0.645039512773337</v>
      </c>
    </row>
    <row r="243" spans="2:11">
      <c r="B243" s="4" t="s">
        <v>7</v>
      </c>
      <c r="C243" s="1">
        <v>0</v>
      </c>
      <c r="D243" s="1" t="s">
        <v>8</v>
      </c>
      <c r="E243" s="1">
        <v>61</v>
      </c>
      <c r="F243" s="1">
        <v>2</v>
      </c>
      <c r="G243" s="1">
        <v>2</v>
      </c>
      <c r="H243" s="1">
        <v>102</v>
      </c>
      <c r="I243" s="1">
        <v>41</v>
      </c>
      <c r="K243" s="1">
        <f t="shared" ref="K243:K257" si="15">1-(E243+F243+G243)/H243</f>
        <v>0.362745098039216</v>
      </c>
    </row>
    <row r="244" spans="2:11">
      <c r="B244" s="4" t="s">
        <v>7</v>
      </c>
      <c r="C244" s="1">
        <v>1</v>
      </c>
      <c r="D244" s="1" t="s">
        <v>9</v>
      </c>
      <c r="E244" s="1">
        <v>33</v>
      </c>
      <c r="F244" s="1">
        <v>2</v>
      </c>
      <c r="G244" s="1">
        <v>15</v>
      </c>
      <c r="H244" s="1">
        <v>102</v>
      </c>
      <c r="I244" s="1">
        <v>69</v>
      </c>
      <c r="K244" s="1">
        <f t="shared" si="15"/>
        <v>0.509803921568627</v>
      </c>
    </row>
    <row r="245" spans="2:11">
      <c r="B245" s="4" t="s">
        <v>7</v>
      </c>
      <c r="C245" s="1">
        <v>2</v>
      </c>
      <c r="D245" s="1" t="s">
        <v>10</v>
      </c>
      <c r="E245" s="1">
        <v>12</v>
      </c>
      <c r="F245" s="1">
        <v>2</v>
      </c>
      <c r="G245" s="1">
        <v>8</v>
      </c>
      <c r="H245" s="1">
        <v>102</v>
      </c>
      <c r="I245" s="1">
        <v>90</v>
      </c>
      <c r="K245" s="1">
        <f t="shared" si="15"/>
        <v>0.784313725490196</v>
      </c>
    </row>
    <row r="246" spans="2:11">
      <c r="B246" s="4" t="s">
        <v>7</v>
      </c>
      <c r="C246" s="1">
        <v>3</v>
      </c>
      <c r="D246" s="1" t="s">
        <v>11</v>
      </c>
      <c r="E246" s="1">
        <v>26</v>
      </c>
      <c r="F246" s="1">
        <v>2</v>
      </c>
      <c r="G246" s="1">
        <v>8</v>
      </c>
      <c r="H246" s="1">
        <v>102</v>
      </c>
      <c r="I246" s="1">
        <v>76</v>
      </c>
      <c r="K246" s="1">
        <f t="shared" si="15"/>
        <v>0.647058823529412</v>
      </c>
    </row>
    <row r="247" spans="2:11">
      <c r="B247" s="4" t="s">
        <v>7</v>
      </c>
      <c r="C247" s="1">
        <v>4</v>
      </c>
      <c r="D247" s="1" t="s">
        <v>12</v>
      </c>
      <c r="E247" s="1">
        <v>29</v>
      </c>
      <c r="F247" s="1">
        <v>2</v>
      </c>
      <c r="G247" s="1">
        <v>3</v>
      </c>
      <c r="H247" s="1">
        <v>102</v>
      </c>
      <c r="I247" s="1">
        <v>73</v>
      </c>
      <c r="K247" s="1">
        <f t="shared" si="15"/>
        <v>0.666666666666667</v>
      </c>
    </row>
    <row r="248" spans="2:11">
      <c r="B248" s="4" t="s">
        <v>7</v>
      </c>
      <c r="C248" s="1">
        <v>5</v>
      </c>
      <c r="D248" s="1" t="s">
        <v>13</v>
      </c>
      <c r="E248" s="1">
        <v>44</v>
      </c>
      <c r="F248" s="1">
        <v>1</v>
      </c>
      <c r="G248" s="1">
        <v>2</v>
      </c>
      <c r="H248" s="1">
        <v>102</v>
      </c>
      <c r="I248" s="1">
        <v>58</v>
      </c>
      <c r="K248" s="1">
        <f t="shared" si="15"/>
        <v>0.53921568627451</v>
      </c>
    </row>
    <row r="249" spans="2:11">
      <c r="B249" s="4" t="s">
        <v>7</v>
      </c>
      <c r="C249" s="1">
        <v>6</v>
      </c>
      <c r="D249" s="1" t="s">
        <v>14</v>
      </c>
      <c r="E249" s="1">
        <v>12</v>
      </c>
      <c r="F249" s="1">
        <v>2</v>
      </c>
      <c r="G249" s="1">
        <v>24</v>
      </c>
      <c r="H249" s="1">
        <v>84</v>
      </c>
      <c r="I249" s="1">
        <v>72</v>
      </c>
      <c r="K249" s="1">
        <f t="shared" si="15"/>
        <v>0.547619047619048</v>
      </c>
    </row>
    <row r="250" spans="2:11">
      <c r="B250" s="4" t="s">
        <v>7</v>
      </c>
      <c r="C250" s="1">
        <v>7</v>
      </c>
      <c r="D250" s="1" t="s">
        <v>15</v>
      </c>
      <c r="E250" s="1">
        <v>11</v>
      </c>
      <c r="F250" s="1">
        <v>3</v>
      </c>
      <c r="G250" s="1">
        <v>9</v>
      </c>
      <c r="H250" s="1">
        <v>102</v>
      </c>
      <c r="I250" s="1">
        <v>91</v>
      </c>
      <c r="K250" s="1">
        <f t="shared" si="15"/>
        <v>0.774509803921569</v>
      </c>
    </row>
    <row r="251" spans="2:11">
      <c r="B251" s="4" t="s">
        <v>7</v>
      </c>
      <c r="C251" s="1">
        <v>8</v>
      </c>
      <c r="D251" s="1" t="s">
        <v>16</v>
      </c>
      <c r="E251" s="1">
        <v>13</v>
      </c>
      <c r="F251" s="1">
        <v>3</v>
      </c>
      <c r="G251" s="1">
        <v>7</v>
      </c>
      <c r="H251" s="1">
        <v>102</v>
      </c>
      <c r="I251" s="1">
        <v>89</v>
      </c>
      <c r="K251" s="1">
        <f t="shared" si="15"/>
        <v>0.774509803921569</v>
      </c>
    </row>
    <row r="252" spans="2:11">
      <c r="B252" s="4" t="s">
        <v>7</v>
      </c>
      <c r="C252" s="1">
        <v>9</v>
      </c>
      <c r="D252" s="1" t="s">
        <v>17</v>
      </c>
      <c r="E252" s="1">
        <v>15</v>
      </c>
      <c r="F252" s="1">
        <v>3</v>
      </c>
      <c r="G252" s="1">
        <v>5</v>
      </c>
      <c r="H252" s="1">
        <v>102</v>
      </c>
      <c r="I252" s="1">
        <v>87</v>
      </c>
      <c r="K252" s="1">
        <f t="shared" si="15"/>
        <v>0.774509803921569</v>
      </c>
    </row>
    <row r="253" spans="2:11">
      <c r="B253" s="4" t="s">
        <v>7</v>
      </c>
      <c r="C253" s="1">
        <v>10</v>
      </c>
      <c r="D253" s="1" t="s">
        <v>18</v>
      </c>
      <c r="E253" s="1">
        <v>21</v>
      </c>
      <c r="F253" s="1">
        <v>2</v>
      </c>
      <c r="G253" s="1">
        <v>11</v>
      </c>
      <c r="H253" s="1">
        <v>98</v>
      </c>
      <c r="I253" s="1">
        <v>77</v>
      </c>
      <c r="K253" s="1">
        <f t="shared" si="15"/>
        <v>0.653061224489796</v>
      </c>
    </row>
    <row r="254" spans="2:11">
      <c r="B254" s="4" t="s">
        <v>7</v>
      </c>
      <c r="C254" s="1">
        <v>11</v>
      </c>
      <c r="D254" s="1" t="s">
        <v>19</v>
      </c>
      <c r="E254" s="1">
        <v>26</v>
      </c>
      <c r="F254" s="1">
        <v>2</v>
      </c>
      <c r="G254" s="1">
        <v>9</v>
      </c>
      <c r="H254" s="1">
        <v>99</v>
      </c>
      <c r="I254" s="1">
        <v>73</v>
      </c>
      <c r="K254" s="1">
        <f t="shared" si="15"/>
        <v>0.626262626262626</v>
      </c>
    </row>
    <row r="255" spans="2:11">
      <c r="B255" s="4" t="s">
        <v>7</v>
      </c>
      <c r="C255" s="1">
        <v>12</v>
      </c>
      <c r="D255" s="1" t="s">
        <v>20</v>
      </c>
      <c r="E255" s="1">
        <v>13</v>
      </c>
      <c r="F255" s="1">
        <v>3</v>
      </c>
      <c r="G255" s="1">
        <v>5</v>
      </c>
      <c r="H255" s="1">
        <v>102</v>
      </c>
      <c r="I255" s="1">
        <v>89</v>
      </c>
      <c r="K255" s="1">
        <f t="shared" si="15"/>
        <v>0.794117647058824</v>
      </c>
    </row>
    <row r="256" spans="2:11">
      <c r="B256" s="4" t="s">
        <v>7</v>
      </c>
      <c r="C256" s="1">
        <v>13</v>
      </c>
      <c r="D256" s="1" t="s">
        <v>21</v>
      </c>
      <c r="E256" s="1">
        <v>10</v>
      </c>
      <c r="F256" s="1">
        <v>3</v>
      </c>
      <c r="G256" s="1">
        <v>5</v>
      </c>
      <c r="H256" s="1">
        <v>99</v>
      </c>
      <c r="I256" s="1">
        <v>89</v>
      </c>
      <c r="K256" s="1">
        <f t="shared" si="15"/>
        <v>0.818181818181818</v>
      </c>
    </row>
    <row r="257" spans="2:11">
      <c r="B257" s="4" t="s">
        <v>7</v>
      </c>
      <c r="C257" s="1">
        <v>14</v>
      </c>
      <c r="D257" s="1" t="s">
        <v>22</v>
      </c>
      <c r="E257" s="1">
        <v>15</v>
      </c>
      <c r="F257" s="1">
        <v>3</v>
      </c>
      <c r="G257" s="1">
        <v>7</v>
      </c>
      <c r="H257" s="1">
        <v>102</v>
      </c>
      <c r="I257" s="1">
        <v>87</v>
      </c>
      <c r="K257" s="1">
        <f t="shared" si="15"/>
        <v>0.754901960784314</v>
      </c>
    </row>
    <row r="258" spans="2:11">
      <c r="B258" s="4" t="s">
        <v>39</v>
      </c>
      <c r="K258" s="1">
        <f>AVERAGE(K243:K257)</f>
        <v>0.668498510515317</v>
      </c>
    </row>
    <row r="259" spans="2:11">
      <c r="B259" s="4" t="s">
        <v>7</v>
      </c>
      <c r="C259" s="1">
        <v>0</v>
      </c>
      <c r="D259" s="1" t="s">
        <v>8</v>
      </c>
      <c r="E259" s="1">
        <v>283</v>
      </c>
      <c r="F259" s="1">
        <v>15</v>
      </c>
      <c r="G259" s="1">
        <v>36</v>
      </c>
      <c r="H259" s="1">
        <v>729</v>
      </c>
      <c r="I259" s="1">
        <v>446</v>
      </c>
      <c r="K259" s="1">
        <f t="shared" ref="K259:K273" si="16">1-(E259+F259+G259)/H259</f>
        <v>0.541838134430727</v>
      </c>
    </row>
    <row r="260" spans="2:11">
      <c r="B260" s="4" t="s">
        <v>7</v>
      </c>
      <c r="C260" s="1">
        <v>1</v>
      </c>
      <c r="D260" s="1" t="s">
        <v>9</v>
      </c>
      <c r="E260" s="1">
        <v>199</v>
      </c>
      <c r="F260" s="1">
        <v>15</v>
      </c>
      <c r="G260" s="1">
        <v>35</v>
      </c>
      <c r="H260" s="1">
        <v>686</v>
      </c>
      <c r="I260" s="1">
        <v>487</v>
      </c>
      <c r="K260" s="1">
        <f t="shared" si="16"/>
        <v>0.637026239067055</v>
      </c>
    </row>
    <row r="261" spans="2:11">
      <c r="B261" s="4" t="s">
        <v>7</v>
      </c>
      <c r="C261" s="1">
        <v>2</v>
      </c>
      <c r="D261" s="1" t="s">
        <v>10</v>
      </c>
      <c r="E261" s="1">
        <v>271</v>
      </c>
      <c r="F261" s="1">
        <v>20</v>
      </c>
      <c r="G261" s="1">
        <v>49</v>
      </c>
      <c r="H261" s="1">
        <v>796</v>
      </c>
      <c r="I261" s="1">
        <v>525</v>
      </c>
      <c r="K261" s="1">
        <f t="shared" si="16"/>
        <v>0.57286432160804</v>
      </c>
    </row>
    <row r="262" spans="2:11">
      <c r="B262" s="4" t="s">
        <v>7</v>
      </c>
      <c r="C262" s="1">
        <v>3</v>
      </c>
      <c r="D262" s="1" t="s">
        <v>11</v>
      </c>
      <c r="E262" s="1">
        <v>295</v>
      </c>
      <c r="F262" s="1">
        <v>19</v>
      </c>
      <c r="G262" s="1">
        <v>99</v>
      </c>
      <c r="H262" s="1">
        <v>760</v>
      </c>
      <c r="I262" s="1">
        <v>465</v>
      </c>
      <c r="K262" s="1">
        <f t="shared" si="16"/>
        <v>0.456578947368421</v>
      </c>
    </row>
    <row r="263" spans="2:11">
      <c r="B263" s="4" t="s">
        <v>7</v>
      </c>
      <c r="C263" s="1">
        <v>4</v>
      </c>
      <c r="D263" s="1" t="s">
        <v>12</v>
      </c>
      <c r="E263" s="1">
        <v>269</v>
      </c>
      <c r="F263" s="1">
        <v>15</v>
      </c>
      <c r="G263" s="1">
        <v>57</v>
      </c>
      <c r="H263" s="1">
        <v>748</v>
      </c>
      <c r="I263" s="1">
        <v>479</v>
      </c>
      <c r="K263" s="1">
        <f t="shared" si="16"/>
        <v>0.544117647058824</v>
      </c>
    </row>
    <row r="264" spans="2:11">
      <c r="B264" s="4" t="s">
        <v>7</v>
      </c>
      <c r="C264" s="1">
        <v>5</v>
      </c>
      <c r="D264" s="1" t="s">
        <v>13</v>
      </c>
      <c r="E264" s="1">
        <v>302</v>
      </c>
      <c r="F264" s="1">
        <v>13</v>
      </c>
      <c r="G264" s="1">
        <v>42</v>
      </c>
      <c r="H264" s="1">
        <v>732</v>
      </c>
      <c r="I264" s="1">
        <v>430</v>
      </c>
      <c r="K264" s="1">
        <f t="shared" si="16"/>
        <v>0.512295081967213</v>
      </c>
    </row>
    <row r="265" spans="2:11">
      <c r="B265" s="4" t="s">
        <v>7</v>
      </c>
      <c r="C265" s="1">
        <v>6</v>
      </c>
      <c r="D265" s="1" t="s">
        <v>14</v>
      </c>
      <c r="E265" s="1">
        <v>151</v>
      </c>
      <c r="F265" s="1">
        <v>11</v>
      </c>
      <c r="G265" s="1">
        <v>55</v>
      </c>
      <c r="H265" s="1">
        <v>589</v>
      </c>
      <c r="I265" s="1">
        <v>438</v>
      </c>
      <c r="K265" s="1">
        <f t="shared" si="16"/>
        <v>0.631578947368421</v>
      </c>
    </row>
    <row r="266" spans="2:11">
      <c r="B266" s="4" t="s">
        <v>7</v>
      </c>
      <c r="C266" s="1">
        <v>7</v>
      </c>
      <c r="D266" s="1" t="s">
        <v>15</v>
      </c>
      <c r="E266" s="1">
        <v>90</v>
      </c>
      <c r="F266" s="1">
        <v>12</v>
      </c>
      <c r="G266" s="1">
        <v>88</v>
      </c>
      <c r="H266" s="1">
        <v>530</v>
      </c>
      <c r="I266" s="1">
        <v>440</v>
      </c>
      <c r="K266" s="1">
        <f t="shared" si="16"/>
        <v>0.641509433962264</v>
      </c>
    </row>
    <row r="267" spans="2:11">
      <c r="B267" s="4" t="s">
        <v>7</v>
      </c>
      <c r="C267" s="1">
        <v>8</v>
      </c>
      <c r="D267" s="1" t="s">
        <v>16</v>
      </c>
      <c r="E267" s="1">
        <v>211</v>
      </c>
      <c r="F267" s="1">
        <v>28</v>
      </c>
      <c r="G267" s="1">
        <v>44</v>
      </c>
      <c r="H267" s="1">
        <v>785</v>
      </c>
      <c r="I267" s="1">
        <v>574</v>
      </c>
      <c r="K267" s="1">
        <f t="shared" si="16"/>
        <v>0.639490445859873</v>
      </c>
    </row>
    <row r="268" spans="2:11">
      <c r="B268" s="4" t="s">
        <v>7</v>
      </c>
      <c r="C268" s="1">
        <v>9</v>
      </c>
      <c r="D268" s="1" t="s">
        <v>17</v>
      </c>
      <c r="E268" s="1">
        <v>212</v>
      </c>
      <c r="F268" s="1">
        <v>30</v>
      </c>
      <c r="G268" s="1">
        <v>27</v>
      </c>
      <c r="H268" s="1">
        <v>794</v>
      </c>
      <c r="I268" s="1">
        <v>582</v>
      </c>
      <c r="K268" s="1">
        <f t="shared" si="16"/>
        <v>0.661209068010076</v>
      </c>
    </row>
    <row r="269" spans="2:11">
      <c r="B269" s="4" t="s">
        <v>7</v>
      </c>
      <c r="C269" s="1">
        <v>10</v>
      </c>
      <c r="D269" s="1" t="s">
        <v>18</v>
      </c>
      <c r="E269" s="1">
        <v>187</v>
      </c>
      <c r="F269" s="1">
        <v>20</v>
      </c>
      <c r="G269" s="1">
        <v>185</v>
      </c>
      <c r="H269" s="1">
        <v>491</v>
      </c>
      <c r="I269" s="1">
        <v>304</v>
      </c>
      <c r="K269" s="1">
        <f t="shared" si="16"/>
        <v>0.20162932790224</v>
      </c>
    </row>
    <row r="270" spans="2:11">
      <c r="B270" s="4" t="s">
        <v>7</v>
      </c>
      <c r="C270" s="1">
        <v>11</v>
      </c>
      <c r="D270" s="1" t="s">
        <v>19</v>
      </c>
      <c r="E270" s="1">
        <v>252</v>
      </c>
      <c r="F270" s="1">
        <v>16</v>
      </c>
      <c r="G270" s="1">
        <v>73</v>
      </c>
      <c r="H270" s="1">
        <v>646</v>
      </c>
      <c r="I270" s="1">
        <v>394</v>
      </c>
      <c r="K270" s="1">
        <f t="shared" si="16"/>
        <v>0.472136222910217</v>
      </c>
    </row>
    <row r="271" spans="2:11">
      <c r="B271" s="4" t="s">
        <v>7</v>
      </c>
      <c r="C271" s="1">
        <v>12</v>
      </c>
      <c r="D271" s="1" t="s">
        <v>20</v>
      </c>
      <c r="E271" s="1">
        <v>193</v>
      </c>
      <c r="F271" s="1">
        <v>31</v>
      </c>
      <c r="G271" s="1">
        <v>68</v>
      </c>
      <c r="H271" s="1">
        <v>754</v>
      </c>
      <c r="I271" s="1">
        <v>561</v>
      </c>
      <c r="K271" s="1">
        <f t="shared" si="16"/>
        <v>0.612732095490716</v>
      </c>
    </row>
    <row r="272" spans="2:11">
      <c r="B272" s="4" t="s">
        <v>7</v>
      </c>
      <c r="C272" s="1">
        <v>13</v>
      </c>
      <c r="D272" s="1" t="s">
        <v>21</v>
      </c>
      <c r="E272" s="1">
        <v>206</v>
      </c>
      <c r="F272" s="1">
        <v>34</v>
      </c>
      <c r="G272" s="1">
        <v>42</v>
      </c>
      <c r="H272" s="1">
        <v>794</v>
      </c>
      <c r="I272" s="1">
        <v>588</v>
      </c>
      <c r="K272" s="1">
        <f t="shared" si="16"/>
        <v>0.644836272040302</v>
      </c>
    </row>
    <row r="273" spans="2:11">
      <c r="B273" s="4" t="s">
        <v>7</v>
      </c>
      <c r="C273" s="1">
        <v>14</v>
      </c>
      <c r="D273" s="1" t="s">
        <v>22</v>
      </c>
      <c r="E273" s="1">
        <v>198</v>
      </c>
      <c r="F273" s="1">
        <v>30</v>
      </c>
      <c r="G273" s="1">
        <v>71</v>
      </c>
      <c r="H273" s="1">
        <v>754</v>
      </c>
      <c r="I273" s="1">
        <v>556</v>
      </c>
      <c r="K273" s="1">
        <f t="shared" si="16"/>
        <v>0.603448275862069</v>
      </c>
    </row>
    <row r="274" spans="2:11">
      <c r="B274" s="4" t="s">
        <v>40</v>
      </c>
      <c r="K274" s="1">
        <f>AVERAGE(K259:K273)</f>
        <v>0.558219364060431</v>
      </c>
    </row>
    <row r="275" spans="2:11">
      <c r="B275" s="4" t="s">
        <v>7</v>
      </c>
      <c r="C275" s="1">
        <v>0</v>
      </c>
      <c r="D275" s="1" t="s">
        <v>8</v>
      </c>
      <c r="E275" s="1">
        <v>68</v>
      </c>
      <c r="F275" s="1">
        <v>3</v>
      </c>
      <c r="G275" s="1">
        <v>19</v>
      </c>
      <c r="H275" s="1">
        <v>211</v>
      </c>
      <c r="I275" s="1">
        <v>143</v>
      </c>
      <c r="K275" s="1">
        <f t="shared" ref="K275:K289" si="17">1-(E275+F275+G275)/H275</f>
        <v>0.57345971563981</v>
      </c>
    </row>
    <row r="276" spans="2:11">
      <c r="B276" s="4" t="s">
        <v>7</v>
      </c>
      <c r="C276" s="1">
        <v>1</v>
      </c>
      <c r="D276" s="1" t="s">
        <v>9</v>
      </c>
      <c r="E276" s="1">
        <v>57</v>
      </c>
      <c r="F276" s="1">
        <v>2</v>
      </c>
      <c r="G276" s="1">
        <v>16</v>
      </c>
      <c r="H276" s="1">
        <v>229</v>
      </c>
      <c r="I276" s="1">
        <v>172</v>
      </c>
      <c r="K276" s="1">
        <f t="shared" si="17"/>
        <v>0.672489082969432</v>
      </c>
    </row>
    <row r="277" spans="2:11">
      <c r="B277" s="4" t="s">
        <v>7</v>
      </c>
      <c r="C277" s="1">
        <v>2</v>
      </c>
      <c r="D277" s="1" t="s">
        <v>10</v>
      </c>
      <c r="E277" s="1">
        <v>86</v>
      </c>
      <c r="F277" s="1">
        <v>2</v>
      </c>
      <c r="G277" s="1">
        <v>23</v>
      </c>
      <c r="H277" s="1">
        <v>269</v>
      </c>
      <c r="I277" s="1">
        <v>183</v>
      </c>
      <c r="K277" s="1">
        <f t="shared" si="17"/>
        <v>0.587360594795539</v>
      </c>
    </row>
    <row r="278" spans="2:11">
      <c r="B278" s="4" t="s">
        <v>7</v>
      </c>
      <c r="C278" s="1">
        <v>3</v>
      </c>
      <c r="D278" s="1" t="s">
        <v>11</v>
      </c>
      <c r="E278" s="1">
        <v>72</v>
      </c>
      <c r="F278" s="1">
        <v>2</v>
      </c>
      <c r="G278" s="1">
        <v>1</v>
      </c>
      <c r="H278" s="1">
        <v>274</v>
      </c>
      <c r="I278" s="1">
        <v>202</v>
      </c>
      <c r="K278" s="1">
        <f t="shared" si="17"/>
        <v>0.726277372262774</v>
      </c>
    </row>
    <row r="279" spans="2:11">
      <c r="B279" s="4" t="s">
        <v>7</v>
      </c>
      <c r="C279" s="1">
        <v>4</v>
      </c>
      <c r="D279" s="1" t="s">
        <v>12</v>
      </c>
      <c r="E279" s="1">
        <v>64</v>
      </c>
      <c r="F279" s="1">
        <v>2</v>
      </c>
      <c r="G279" s="1">
        <v>1</v>
      </c>
      <c r="H279" s="1">
        <v>239</v>
      </c>
      <c r="I279" s="1">
        <v>175</v>
      </c>
      <c r="K279" s="1">
        <f t="shared" si="17"/>
        <v>0.719665271966527</v>
      </c>
    </row>
    <row r="280" spans="2:11">
      <c r="B280" s="4" t="s">
        <v>7</v>
      </c>
      <c r="C280" s="1">
        <v>5</v>
      </c>
      <c r="D280" s="1" t="s">
        <v>13</v>
      </c>
      <c r="E280" s="1">
        <v>75</v>
      </c>
      <c r="F280" s="1">
        <v>2</v>
      </c>
      <c r="G280" s="1">
        <v>11</v>
      </c>
      <c r="H280" s="1">
        <v>218</v>
      </c>
      <c r="I280" s="1">
        <v>143</v>
      </c>
      <c r="K280" s="1">
        <f t="shared" si="17"/>
        <v>0.596330275229358</v>
      </c>
    </row>
    <row r="281" spans="2:11">
      <c r="B281" s="4" t="s">
        <v>7</v>
      </c>
      <c r="C281" s="1">
        <v>6</v>
      </c>
      <c r="D281" s="1" t="s">
        <v>14</v>
      </c>
      <c r="E281" s="1">
        <v>93</v>
      </c>
      <c r="F281" s="1">
        <v>1</v>
      </c>
      <c r="G281" s="1">
        <v>42</v>
      </c>
      <c r="H281" s="1">
        <v>241</v>
      </c>
      <c r="I281" s="1">
        <v>148</v>
      </c>
      <c r="K281" s="1">
        <f t="shared" si="17"/>
        <v>0.435684647302905</v>
      </c>
    </row>
    <row r="282" spans="2:11">
      <c r="B282" s="4" t="s">
        <v>7</v>
      </c>
      <c r="C282" s="1">
        <v>7</v>
      </c>
      <c r="D282" s="1" t="s">
        <v>15</v>
      </c>
      <c r="E282" s="1">
        <v>65</v>
      </c>
      <c r="F282" s="1">
        <v>3</v>
      </c>
      <c r="G282" s="1">
        <v>44</v>
      </c>
      <c r="H282" s="1">
        <v>215</v>
      </c>
      <c r="I282" s="1">
        <v>150</v>
      </c>
      <c r="K282" s="1">
        <f t="shared" si="17"/>
        <v>0.47906976744186</v>
      </c>
    </row>
    <row r="283" spans="2:11">
      <c r="B283" s="4" t="s">
        <v>7</v>
      </c>
      <c r="C283" s="1">
        <v>8</v>
      </c>
      <c r="D283" s="1" t="s">
        <v>16</v>
      </c>
      <c r="E283" s="1">
        <v>55</v>
      </c>
      <c r="F283" s="1">
        <v>2</v>
      </c>
      <c r="G283" s="1">
        <v>25</v>
      </c>
      <c r="H283" s="1">
        <v>243</v>
      </c>
      <c r="I283" s="1">
        <v>188</v>
      </c>
      <c r="K283" s="1">
        <f t="shared" si="17"/>
        <v>0.662551440329218</v>
      </c>
    </row>
    <row r="284" spans="2:11">
      <c r="B284" s="4" t="s">
        <v>7</v>
      </c>
      <c r="C284" s="1">
        <v>9</v>
      </c>
      <c r="D284" s="1" t="s">
        <v>17</v>
      </c>
      <c r="E284" s="1">
        <v>60</v>
      </c>
      <c r="F284" s="1">
        <v>3</v>
      </c>
      <c r="G284" s="1">
        <v>4</v>
      </c>
      <c r="H284" s="1">
        <v>270</v>
      </c>
      <c r="I284" s="1">
        <v>210</v>
      </c>
      <c r="K284" s="1">
        <f t="shared" si="17"/>
        <v>0.751851851851852</v>
      </c>
    </row>
    <row r="285" spans="2:11">
      <c r="B285" s="4" t="s">
        <v>7</v>
      </c>
      <c r="C285" s="1">
        <v>10</v>
      </c>
      <c r="D285" s="1" t="s">
        <v>18</v>
      </c>
      <c r="E285" s="1">
        <v>77</v>
      </c>
      <c r="F285" s="1">
        <v>3</v>
      </c>
      <c r="G285" s="1">
        <v>9</v>
      </c>
      <c r="H285" s="1">
        <v>254</v>
      </c>
      <c r="I285" s="1">
        <v>177</v>
      </c>
      <c r="K285" s="1">
        <f t="shared" si="17"/>
        <v>0.649606299212598</v>
      </c>
    </row>
    <row r="286" spans="2:11">
      <c r="B286" s="4" t="s">
        <v>7</v>
      </c>
      <c r="C286" s="1">
        <v>11</v>
      </c>
      <c r="D286" s="1" t="s">
        <v>19</v>
      </c>
      <c r="E286" s="1">
        <v>109</v>
      </c>
      <c r="F286" s="1">
        <v>6</v>
      </c>
      <c r="G286" s="1">
        <v>6</v>
      </c>
      <c r="H286" s="1">
        <v>260</v>
      </c>
      <c r="I286" s="1">
        <v>151</v>
      </c>
      <c r="K286" s="1">
        <f t="shared" si="17"/>
        <v>0.534615384615385</v>
      </c>
    </row>
    <row r="287" spans="2:11">
      <c r="B287" s="4" t="s">
        <v>7</v>
      </c>
      <c r="C287" s="1">
        <v>12</v>
      </c>
      <c r="D287" s="1" t="s">
        <v>20</v>
      </c>
      <c r="E287" s="1">
        <v>53</v>
      </c>
      <c r="F287" s="1">
        <v>2</v>
      </c>
      <c r="G287" s="1">
        <v>27</v>
      </c>
      <c r="H287" s="1">
        <v>241</v>
      </c>
      <c r="I287" s="1">
        <v>188</v>
      </c>
      <c r="K287" s="1">
        <f t="shared" si="17"/>
        <v>0.659751037344398</v>
      </c>
    </row>
    <row r="288" spans="2:11">
      <c r="B288" s="4" t="s">
        <v>7</v>
      </c>
      <c r="C288" s="1">
        <v>13</v>
      </c>
      <c r="D288" s="1" t="s">
        <v>21</v>
      </c>
      <c r="E288" s="1">
        <v>66</v>
      </c>
      <c r="F288" s="1">
        <v>4</v>
      </c>
      <c r="G288" s="1">
        <v>9</v>
      </c>
      <c r="H288" s="1">
        <v>284</v>
      </c>
      <c r="I288" s="1">
        <v>218</v>
      </c>
      <c r="K288" s="1">
        <f t="shared" si="17"/>
        <v>0.721830985915493</v>
      </c>
    </row>
    <row r="289" spans="2:11">
      <c r="B289" s="4" t="s">
        <v>7</v>
      </c>
      <c r="C289" s="1">
        <v>14</v>
      </c>
      <c r="D289" s="1" t="s">
        <v>22</v>
      </c>
      <c r="E289" s="1">
        <v>57</v>
      </c>
      <c r="F289" s="1">
        <v>2</v>
      </c>
      <c r="G289" s="1">
        <v>29</v>
      </c>
      <c r="H289" s="1">
        <v>241</v>
      </c>
      <c r="I289" s="1">
        <v>184</v>
      </c>
      <c r="K289" s="1">
        <f t="shared" si="17"/>
        <v>0.634854771784232</v>
      </c>
    </row>
    <row r="290" spans="2:11">
      <c r="B290" s="4" t="s">
        <v>41</v>
      </c>
      <c r="K290" s="1">
        <f>AVERAGE(K275:K289)</f>
        <v>0.627026566577426</v>
      </c>
    </row>
    <row r="291" spans="2:11">
      <c r="B291" s="4" t="s">
        <v>7</v>
      </c>
      <c r="C291" s="1">
        <v>0</v>
      </c>
      <c r="D291" s="1" t="s">
        <v>8</v>
      </c>
      <c r="E291" s="1">
        <v>29</v>
      </c>
      <c r="F291" s="1">
        <v>13</v>
      </c>
      <c r="G291" s="1">
        <v>39</v>
      </c>
      <c r="H291" s="1">
        <v>172</v>
      </c>
      <c r="I291" s="1">
        <v>143</v>
      </c>
      <c r="K291" s="1">
        <f t="shared" ref="K291:K305" si="18">1-(E291+F291+G291)/H291</f>
        <v>0.529069767441861</v>
      </c>
    </row>
    <row r="292" spans="2:11">
      <c r="B292" s="4" t="s">
        <v>7</v>
      </c>
      <c r="C292" s="1">
        <v>1</v>
      </c>
      <c r="D292" s="1" t="s">
        <v>9</v>
      </c>
      <c r="E292" s="1">
        <v>21</v>
      </c>
      <c r="F292" s="1">
        <v>15</v>
      </c>
      <c r="G292" s="1">
        <v>44</v>
      </c>
      <c r="H292" s="1">
        <v>187</v>
      </c>
      <c r="I292" s="1">
        <v>166</v>
      </c>
      <c r="K292" s="1">
        <f t="shared" si="18"/>
        <v>0.572192513368984</v>
      </c>
    </row>
    <row r="293" spans="2:11">
      <c r="B293" s="4" t="s">
        <v>7</v>
      </c>
      <c r="C293" s="1">
        <v>2</v>
      </c>
      <c r="D293" s="1" t="s">
        <v>10</v>
      </c>
      <c r="E293" s="1">
        <v>38</v>
      </c>
      <c r="F293" s="1">
        <v>17</v>
      </c>
      <c r="G293" s="1">
        <v>71</v>
      </c>
      <c r="H293" s="1">
        <v>186</v>
      </c>
      <c r="I293" s="1">
        <v>148</v>
      </c>
      <c r="K293" s="1">
        <f t="shared" si="18"/>
        <v>0.32258064516129</v>
      </c>
    </row>
    <row r="294" spans="2:11">
      <c r="B294" s="4" t="s">
        <v>7</v>
      </c>
      <c r="C294" s="1">
        <v>3</v>
      </c>
      <c r="D294" s="1" t="s">
        <v>11</v>
      </c>
      <c r="E294" s="1">
        <v>23</v>
      </c>
      <c r="F294" s="1">
        <v>16</v>
      </c>
      <c r="G294" s="1">
        <v>68</v>
      </c>
      <c r="H294" s="1">
        <v>181</v>
      </c>
      <c r="I294" s="1">
        <v>158</v>
      </c>
      <c r="K294" s="1">
        <f t="shared" si="18"/>
        <v>0.408839779005525</v>
      </c>
    </row>
    <row r="295" spans="2:11">
      <c r="B295" s="4" t="s">
        <v>7</v>
      </c>
      <c r="C295" s="1">
        <v>4</v>
      </c>
      <c r="D295" s="1" t="s">
        <v>12</v>
      </c>
      <c r="E295" s="1">
        <v>16</v>
      </c>
      <c r="F295" s="1">
        <v>15</v>
      </c>
      <c r="G295" s="1">
        <v>56</v>
      </c>
      <c r="H295" s="1">
        <v>182</v>
      </c>
      <c r="I295" s="1">
        <v>166</v>
      </c>
      <c r="K295" s="1">
        <f t="shared" si="18"/>
        <v>0.521978021978022</v>
      </c>
    </row>
    <row r="296" spans="2:11">
      <c r="B296" s="4" t="s">
        <v>7</v>
      </c>
      <c r="C296" s="1">
        <v>5</v>
      </c>
      <c r="D296" s="1" t="s">
        <v>13</v>
      </c>
      <c r="E296" s="1">
        <v>24</v>
      </c>
      <c r="F296" s="1">
        <v>12</v>
      </c>
      <c r="G296" s="1">
        <v>55</v>
      </c>
      <c r="H296" s="1">
        <v>166</v>
      </c>
      <c r="I296" s="1">
        <v>142</v>
      </c>
      <c r="K296" s="1">
        <f t="shared" si="18"/>
        <v>0.451807228915663</v>
      </c>
    </row>
    <row r="297" spans="2:11">
      <c r="B297" s="4" t="s">
        <v>7</v>
      </c>
      <c r="C297" s="1">
        <v>6</v>
      </c>
      <c r="D297" s="1" t="s">
        <v>14</v>
      </c>
      <c r="E297" s="1">
        <v>32</v>
      </c>
      <c r="F297" s="1">
        <v>14</v>
      </c>
      <c r="G297" s="1">
        <v>38</v>
      </c>
      <c r="H297" s="1">
        <v>152</v>
      </c>
      <c r="I297" s="1">
        <v>120</v>
      </c>
      <c r="K297" s="1">
        <f t="shared" si="18"/>
        <v>0.447368421052632</v>
      </c>
    </row>
    <row r="298" spans="2:11">
      <c r="B298" s="4" t="s">
        <v>7</v>
      </c>
      <c r="C298" s="1">
        <v>7</v>
      </c>
      <c r="D298" s="1" t="s">
        <v>15</v>
      </c>
      <c r="E298" s="1">
        <v>18</v>
      </c>
      <c r="F298" s="1">
        <v>14</v>
      </c>
      <c r="G298" s="1">
        <v>69</v>
      </c>
      <c r="H298" s="1">
        <v>153</v>
      </c>
      <c r="I298" s="1">
        <v>135</v>
      </c>
      <c r="K298" s="1">
        <f t="shared" si="18"/>
        <v>0.339869281045752</v>
      </c>
    </row>
    <row r="299" spans="2:11">
      <c r="B299" s="4" t="s">
        <v>7</v>
      </c>
      <c r="C299" s="1">
        <v>8</v>
      </c>
      <c r="D299" s="1" t="s">
        <v>16</v>
      </c>
      <c r="E299" s="1">
        <v>21</v>
      </c>
      <c r="F299" s="1">
        <v>21</v>
      </c>
      <c r="G299" s="1">
        <v>72</v>
      </c>
      <c r="H299" s="1">
        <v>195</v>
      </c>
      <c r="I299" s="1">
        <v>174</v>
      </c>
      <c r="K299" s="1">
        <f t="shared" si="18"/>
        <v>0.415384615384615</v>
      </c>
    </row>
    <row r="300" spans="2:11">
      <c r="B300" s="4" t="s">
        <v>7</v>
      </c>
      <c r="C300" s="1">
        <v>9</v>
      </c>
      <c r="D300" s="1" t="s">
        <v>17</v>
      </c>
      <c r="E300" s="1">
        <v>26</v>
      </c>
      <c r="F300" s="1">
        <v>20</v>
      </c>
      <c r="G300" s="1">
        <v>70</v>
      </c>
      <c r="H300" s="1">
        <v>203</v>
      </c>
      <c r="I300" s="1">
        <v>177</v>
      </c>
      <c r="K300" s="1">
        <f t="shared" si="18"/>
        <v>0.428571428571429</v>
      </c>
    </row>
    <row r="301" spans="2:11">
      <c r="B301" s="4" t="s">
        <v>7</v>
      </c>
      <c r="C301" s="1">
        <v>10</v>
      </c>
      <c r="D301" s="1" t="s">
        <v>18</v>
      </c>
      <c r="E301" s="1">
        <v>9</v>
      </c>
      <c r="F301" s="1">
        <v>16</v>
      </c>
      <c r="G301" s="1">
        <v>68</v>
      </c>
      <c r="H301" s="1">
        <v>167</v>
      </c>
      <c r="I301" s="1">
        <v>158</v>
      </c>
      <c r="K301" s="1">
        <f t="shared" si="18"/>
        <v>0.44311377245509</v>
      </c>
    </row>
    <row r="302" spans="2:11">
      <c r="B302" s="4" t="s">
        <v>7</v>
      </c>
      <c r="C302" s="1">
        <v>11</v>
      </c>
      <c r="D302" s="1" t="s">
        <v>19</v>
      </c>
      <c r="E302" s="1">
        <v>17</v>
      </c>
      <c r="F302" s="1">
        <v>12</v>
      </c>
      <c r="G302" s="1">
        <v>54</v>
      </c>
      <c r="H302" s="1">
        <v>177</v>
      </c>
      <c r="I302" s="1">
        <v>160</v>
      </c>
      <c r="K302" s="1">
        <f t="shared" si="18"/>
        <v>0.531073446327684</v>
      </c>
    </row>
    <row r="303" spans="2:11">
      <c r="B303" s="4" t="s">
        <v>7</v>
      </c>
      <c r="C303" s="1">
        <v>12</v>
      </c>
      <c r="D303" s="1" t="s">
        <v>20</v>
      </c>
      <c r="E303" s="1">
        <v>8</v>
      </c>
      <c r="F303" s="1">
        <v>19</v>
      </c>
      <c r="G303" s="1">
        <v>71</v>
      </c>
      <c r="H303" s="1">
        <v>181</v>
      </c>
      <c r="I303" s="1">
        <v>173</v>
      </c>
      <c r="K303" s="1">
        <f t="shared" si="18"/>
        <v>0.458563535911602</v>
      </c>
    </row>
    <row r="304" spans="2:11">
      <c r="B304" s="4" t="s">
        <v>7</v>
      </c>
      <c r="C304" s="1">
        <v>13</v>
      </c>
      <c r="D304" s="1" t="s">
        <v>21</v>
      </c>
      <c r="E304" s="1">
        <v>13</v>
      </c>
      <c r="F304" s="1">
        <v>24</v>
      </c>
      <c r="G304" s="1">
        <v>60</v>
      </c>
      <c r="H304" s="1">
        <v>195</v>
      </c>
      <c r="I304" s="1">
        <v>182</v>
      </c>
      <c r="K304" s="1">
        <f t="shared" si="18"/>
        <v>0.502564102564103</v>
      </c>
    </row>
    <row r="305" spans="2:11">
      <c r="B305" s="4" t="s">
        <v>7</v>
      </c>
      <c r="C305" s="1">
        <v>14</v>
      </c>
      <c r="D305" s="1" t="s">
        <v>22</v>
      </c>
      <c r="E305" s="1">
        <v>12</v>
      </c>
      <c r="F305" s="1">
        <v>18</v>
      </c>
      <c r="G305" s="1">
        <v>73</v>
      </c>
      <c r="H305" s="1">
        <v>181</v>
      </c>
      <c r="I305" s="1">
        <v>169</v>
      </c>
      <c r="K305" s="1">
        <f t="shared" si="18"/>
        <v>0.430939226519337</v>
      </c>
    </row>
    <row r="306" spans="2:11">
      <c r="B306" s="4" t="s">
        <v>42</v>
      </c>
      <c r="K306" s="1">
        <f>AVERAGE(K291:K305)</f>
        <v>0.453594385713572</v>
      </c>
    </row>
    <row r="307" spans="2:11">
      <c r="B307" s="4" t="s">
        <v>7</v>
      </c>
      <c r="C307" s="1">
        <v>0</v>
      </c>
      <c r="D307" s="1" t="s">
        <v>8</v>
      </c>
      <c r="E307" s="1">
        <v>328</v>
      </c>
      <c r="F307" s="1">
        <v>14</v>
      </c>
      <c r="G307" s="1">
        <v>32</v>
      </c>
      <c r="H307" s="1">
        <v>457</v>
      </c>
      <c r="I307" s="1">
        <v>129</v>
      </c>
      <c r="K307" s="1">
        <f t="shared" ref="K307:K321" si="19">1-(E307+F307+G307)/H307</f>
        <v>0.181619256017506</v>
      </c>
    </row>
    <row r="308" spans="2:11">
      <c r="B308" s="4" t="s">
        <v>7</v>
      </c>
      <c r="C308" s="1">
        <v>1</v>
      </c>
      <c r="D308" s="1" t="s">
        <v>9</v>
      </c>
      <c r="E308" s="1">
        <v>258</v>
      </c>
      <c r="F308" s="1">
        <v>21</v>
      </c>
      <c r="G308" s="1">
        <v>19</v>
      </c>
      <c r="H308" s="1">
        <v>462</v>
      </c>
      <c r="I308" s="1">
        <v>204</v>
      </c>
      <c r="K308" s="1">
        <f t="shared" si="19"/>
        <v>0.354978354978355</v>
      </c>
    </row>
    <row r="309" spans="2:11">
      <c r="B309" s="4" t="s">
        <v>7</v>
      </c>
      <c r="C309" s="1">
        <v>2</v>
      </c>
      <c r="D309" s="1" t="s">
        <v>10</v>
      </c>
      <c r="E309" s="1">
        <v>201</v>
      </c>
      <c r="F309" s="1">
        <v>25</v>
      </c>
      <c r="G309" s="1">
        <v>8</v>
      </c>
      <c r="H309" s="1">
        <v>471</v>
      </c>
      <c r="I309" s="1">
        <v>270</v>
      </c>
      <c r="K309" s="1">
        <f t="shared" si="19"/>
        <v>0.503184713375796</v>
      </c>
    </row>
    <row r="310" spans="2:11">
      <c r="B310" s="4" t="s">
        <v>7</v>
      </c>
      <c r="C310" s="1">
        <v>3</v>
      </c>
      <c r="D310" s="1" t="s">
        <v>11</v>
      </c>
      <c r="E310" s="1">
        <v>204</v>
      </c>
      <c r="F310" s="1">
        <v>25</v>
      </c>
      <c r="G310" s="1">
        <v>5</v>
      </c>
      <c r="H310" s="1">
        <v>471</v>
      </c>
      <c r="I310" s="1">
        <v>267</v>
      </c>
      <c r="K310" s="1">
        <f t="shared" si="19"/>
        <v>0.503184713375796</v>
      </c>
    </row>
    <row r="311" spans="2:11">
      <c r="B311" s="4" t="s">
        <v>7</v>
      </c>
      <c r="C311" s="1">
        <v>4</v>
      </c>
      <c r="D311" s="1" t="s">
        <v>12</v>
      </c>
      <c r="E311" s="1">
        <v>259</v>
      </c>
      <c r="F311" s="1">
        <v>24</v>
      </c>
      <c r="G311" s="1">
        <v>21</v>
      </c>
      <c r="H311" s="1">
        <v>465</v>
      </c>
      <c r="I311" s="1">
        <v>206</v>
      </c>
      <c r="K311" s="1">
        <f t="shared" si="19"/>
        <v>0.346236559139785</v>
      </c>
    </row>
    <row r="312" spans="2:11">
      <c r="B312" s="4" t="s">
        <v>7</v>
      </c>
      <c r="C312" s="1">
        <v>5</v>
      </c>
      <c r="D312" s="1" t="s">
        <v>13</v>
      </c>
      <c r="E312" s="1">
        <v>300</v>
      </c>
      <c r="F312" s="1">
        <v>22</v>
      </c>
      <c r="G312" s="1">
        <v>20</v>
      </c>
      <c r="H312" s="1">
        <v>431</v>
      </c>
      <c r="I312" s="1">
        <v>131</v>
      </c>
      <c r="K312" s="1">
        <f t="shared" si="19"/>
        <v>0.206496519721578</v>
      </c>
    </row>
    <row r="313" spans="2:11">
      <c r="B313" s="4" t="s">
        <v>7</v>
      </c>
      <c r="C313" s="1">
        <v>6</v>
      </c>
      <c r="D313" s="1" t="s">
        <v>14</v>
      </c>
      <c r="E313" s="1">
        <v>270</v>
      </c>
      <c r="F313" s="1">
        <v>17</v>
      </c>
      <c r="G313" s="1">
        <v>39</v>
      </c>
      <c r="H313" s="1">
        <v>422</v>
      </c>
      <c r="I313" s="1">
        <v>152</v>
      </c>
      <c r="K313" s="1">
        <f t="shared" si="19"/>
        <v>0.227488151658768</v>
      </c>
    </row>
    <row r="314" spans="2:11">
      <c r="B314" s="4" t="s">
        <v>7</v>
      </c>
      <c r="C314" s="1">
        <v>7</v>
      </c>
      <c r="D314" s="1" t="s">
        <v>15</v>
      </c>
      <c r="E314" s="1">
        <v>203</v>
      </c>
      <c r="F314" s="1">
        <v>25</v>
      </c>
      <c r="G314" s="1">
        <v>34</v>
      </c>
      <c r="H314" s="1">
        <v>432</v>
      </c>
      <c r="I314" s="1">
        <v>229</v>
      </c>
      <c r="K314" s="1">
        <f t="shared" si="19"/>
        <v>0.393518518518518</v>
      </c>
    </row>
    <row r="315" spans="2:11">
      <c r="B315" s="4" t="s">
        <v>7</v>
      </c>
      <c r="C315" s="1">
        <v>8</v>
      </c>
      <c r="D315" s="1" t="s">
        <v>16</v>
      </c>
      <c r="E315" s="1">
        <v>167</v>
      </c>
      <c r="F315" s="1">
        <v>33</v>
      </c>
      <c r="G315" s="1">
        <v>8</v>
      </c>
      <c r="H315" s="1">
        <v>472</v>
      </c>
      <c r="I315" s="1">
        <v>305</v>
      </c>
      <c r="K315" s="1">
        <f t="shared" si="19"/>
        <v>0.559322033898305</v>
      </c>
    </row>
    <row r="316" spans="2:11">
      <c r="B316" s="4" t="s">
        <v>7</v>
      </c>
      <c r="C316" s="1">
        <v>9</v>
      </c>
      <c r="D316" s="1" t="s">
        <v>17</v>
      </c>
      <c r="E316" s="1">
        <v>175</v>
      </c>
      <c r="F316" s="1">
        <v>31</v>
      </c>
      <c r="G316" s="1">
        <v>31</v>
      </c>
      <c r="H316" s="1">
        <v>440</v>
      </c>
      <c r="I316" s="1">
        <v>265</v>
      </c>
      <c r="K316" s="1">
        <f t="shared" si="19"/>
        <v>0.461363636363636</v>
      </c>
    </row>
    <row r="317" spans="2:11">
      <c r="B317" s="4" t="s">
        <v>7</v>
      </c>
      <c r="C317" s="1">
        <v>10</v>
      </c>
      <c r="D317" s="1" t="s">
        <v>18</v>
      </c>
      <c r="E317" s="1">
        <v>224</v>
      </c>
      <c r="F317" s="1">
        <v>29</v>
      </c>
      <c r="G317" s="1">
        <v>56</v>
      </c>
      <c r="H317" s="1">
        <v>401</v>
      </c>
      <c r="I317" s="1">
        <v>177</v>
      </c>
      <c r="K317" s="1">
        <f t="shared" si="19"/>
        <v>0.229426433915212</v>
      </c>
    </row>
    <row r="318" spans="2:11">
      <c r="B318" s="4" t="s">
        <v>7</v>
      </c>
      <c r="C318" s="1">
        <v>11</v>
      </c>
      <c r="D318" s="1" t="s">
        <v>19</v>
      </c>
      <c r="E318" s="1">
        <v>273</v>
      </c>
      <c r="F318" s="1">
        <v>27</v>
      </c>
      <c r="G318" s="1">
        <v>34</v>
      </c>
      <c r="H318" s="1">
        <v>400</v>
      </c>
      <c r="I318" s="1">
        <v>127</v>
      </c>
      <c r="K318" s="1">
        <f t="shared" si="19"/>
        <v>0.165</v>
      </c>
    </row>
    <row r="319" spans="2:11">
      <c r="B319" s="4" t="s">
        <v>7</v>
      </c>
      <c r="C319" s="1">
        <v>12</v>
      </c>
      <c r="D319" s="1" t="s">
        <v>20</v>
      </c>
      <c r="E319" s="1">
        <v>141</v>
      </c>
      <c r="F319" s="1">
        <v>30</v>
      </c>
      <c r="G319" s="1">
        <v>27</v>
      </c>
      <c r="H319" s="1">
        <v>440</v>
      </c>
      <c r="I319" s="1">
        <v>299</v>
      </c>
      <c r="K319" s="1">
        <f t="shared" si="19"/>
        <v>0.55</v>
      </c>
    </row>
    <row r="320" spans="2:11">
      <c r="B320" s="4" t="s">
        <v>7</v>
      </c>
      <c r="C320" s="1">
        <v>13</v>
      </c>
      <c r="D320" s="1" t="s">
        <v>21</v>
      </c>
      <c r="E320" s="1">
        <v>145</v>
      </c>
      <c r="F320" s="1">
        <v>38</v>
      </c>
      <c r="G320" s="1">
        <v>5</v>
      </c>
      <c r="H320" s="1">
        <v>472</v>
      </c>
      <c r="I320" s="1">
        <v>327</v>
      </c>
      <c r="K320" s="1">
        <f t="shared" si="19"/>
        <v>0.601694915254237</v>
      </c>
    </row>
    <row r="321" spans="2:11">
      <c r="B321" s="4" t="s">
        <v>7</v>
      </c>
      <c r="C321" s="1">
        <v>14</v>
      </c>
      <c r="D321" s="1" t="s">
        <v>22</v>
      </c>
      <c r="E321" s="1">
        <v>147</v>
      </c>
      <c r="F321" s="1">
        <v>31</v>
      </c>
      <c r="G321" s="1">
        <v>48</v>
      </c>
      <c r="H321" s="1">
        <v>437</v>
      </c>
      <c r="I321" s="1">
        <v>290</v>
      </c>
      <c r="K321" s="1">
        <f t="shared" si="19"/>
        <v>0.482837528604119</v>
      </c>
    </row>
    <row r="322" spans="2:11">
      <c r="B322" s="4" t="s">
        <v>43</v>
      </c>
      <c r="K322" s="1">
        <f>AVERAGE(K307:K321)</f>
        <v>0.384423422321441</v>
      </c>
    </row>
    <row r="323" spans="2:11">
      <c r="B323" s="4" t="s">
        <v>7</v>
      </c>
      <c r="C323" s="1">
        <v>0</v>
      </c>
      <c r="D323" s="1" t="s">
        <v>8</v>
      </c>
      <c r="E323" s="1">
        <v>211</v>
      </c>
      <c r="F323" s="1">
        <v>5</v>
      </c>
      <c r="G323" s="1">
        <v>23</v>
      </c>
      <c r="H323" s="1">
        <v>344</v>
      </c>
      <c r="I323" s="1">
        <v>133</v>
      </c>
      <c r="K323" s="1">
        <f t="shared" ref="K323:K337" si="20">1-(E323+F323+G323)/H323</f>
        <v>0.305232558139535</v>
      </c>
    </row>
    <row r="324" spans="2:11">
      <c r="B324" s="4" t="s">
        <v>7</v>
      </c>
      <c r="C324" s="1">
        <v>1</v>
      </c>
      <c r="D324" s="1" t="s">
        <v>9</v>
      </c>
      <c r="E324" s="1">
        <v>191</v>
      </c>
      <c r="F324" s="1">
        <v>9</v>
      </c>
      <c r="G324" s="1">
        <v>29</v>
      </c>
      <c r="H324" s="1">
        <v>387</v>
      </c>
      <c r="I324" s="1">
        <v>196</v>
      </c>
      <c r="K324" s="1">
        <f t="shared" si="20"/>
        <v>0.408268733850129</v>
      </c>
    </row>
    <row r="325" spans="2:11">
      <c r="B325" s="4" t="s">
        <v>7</v>
      </c>
      <c r="C325" s="1">
        <v>2</v>
      </c>
      <c r="D325" s="1" t="s">
        <v>10</v>
      </c>
      <c r="E325" s="1">
        <v>182</v>
      </c>
      <c r="F325" s="1">
        <v>6</v>
      </c>
      <c r="G325" s="1">
        <v>26</v>
      </c>
      <c r="H325" s="1">
        <v>419</v>
      </c>
      <c r="I325" s="1">
        <v>237</v>
      </c>
      <c r="K325" s="1">
        <f t="shared" si="20"/>
        <v>0.489260143198091</v>
      </c>
    </row>
    <row r="326" spans="2:11">
      <c r="B326" s="4" t="s">
        <v>7</v>
      </c>
      <c r="C326" s="1">
        <v>3</v>
      </c>
      <c r="D326" s="1" t="s">
        <v>11</v>
      </c>
      <c r="E326" s="1">
        <v>159</v>
      </c>
      <c r="F326" s="1">
        <v>12</v>
      </c>
      <c r="G326" s="1">
        <v>20</v>
      </c>
      <c r="H326" s="1">
        <v>411</v>
      </c>
      <c r="I326" s="1">
        <v>252</v>
      </c>
      <c r="K326" s="1">
        <f t="shared" si="20"/>
        <v>0.535279805352798</v>
      </c>
    </row>
    <row r="327" spans="2:11">
      <c r="B327" s="4" t="s">
        <v>7</v>
      </c>
      <c r="C327" s="1">
        <v>4</v>
      </c>
      <c r="D327" s="1" t="s">
        <v>12</v>
      </c>
      <c r="E327" s="1">
        <v>153</v>
      </c>
      <c r="F327" s="1">
        <v>11</v>
      </c>
      <c r="G327" s="1">
        <v>35</v>
      </c>
      <c r="H327" s="1">
        <v>356</v>
      </c>
      <c r="I327" s="1">
        <v>203</v>
      </c>
      <c r="K327" s="1">
        <f t="shared" si="20"/>
        <v>0.441011235955056</v>
      </c>
    </row>
    <row r="328" spans="2:11">
      <c r="B328" s="4" t="s">
        <v>7</v>
      </c>
      <c r="C328" s="1">
        <v>5</v>
      </c>
      <c r="D328" s="1" t="s">
        <v>13</v>
      </c>
      <c r="E328" s="1">
        <v>160</v>
      </c>
      <c r="F328" s="1">
        <v>10</v>
      </c>
      <c r="G328" s="1">
        <v>70</v>
      </c>
      <c r="H328" s="1">
        <v>317</v>
      </c>
      <c r="I328" s="1">
        <v>157</v>
      </c>
      <c r="K328" s="1">
        <f t="shared" si="20"/>
        <v>0.242902208201893</v>
      </c>
    </row>
    <row r="329" spans="2:11">
      <c r="B329" s="4" t="s">
        <v>7</v>
      </c>
      <c r="C329" s="1">
        <v>6</v>
      </c>
      <c r="D329" s="1" t="s">
        <v>14</v>
      </c>
      <c r="E329" s="1">
        <v>144</v>
      </c>
      <c r="F329" s="1">
        <v>10</v>
      </c>
      <c r="G329" s="1">
        <v>45</v>
      </c>
      <c r="H329" s="1">
        <v>324</v>
      </c>
      <c r="I329" s="1">
        <v>180</v>
      </c>
      <c r="K329" s="1">
        <f t="shared" si="20"/>
        <v>0.385802469135803</v>
      </c>
    </row>
    <row r="330" spans="2:11">
      <c r="B330" s="4" t="s">
        <v>7</v>
      </c>
      <c r="C330" s="1">
        <v>7</v>
      </c>
      <c r="D330" s="1" t="s">
        <v>15</v>
      </c>
      <c r="E330" s="1">
        <v>128</v>
      </c>
      <c r="F330" s="1">
        <v>9</v>
      </c>
      <c r="G330" s="1">
        <v>38</v>
      </c>
      <c r="H330" s="1">
        <v>374</v>
      </c>
      <c r="I330" s="1">
        <v>246</v>
      </c>
      <c r="K330" s="1">
        <f t="shared" si="20"/>
        <v>0.532085561497326</v>
      </c>
    </row>
    <row r="331" spans="2:11">
      <c r="B331" s="4" t="s">
        <v>7</v>
      </c>
      <c r="C331" s="1">
        <v>8</v>
      </c>
      <c r="D331" s="1" t="s">
        <v>16</v>
      </c>
      <c r="E331" s="1">
        <v>116</v>
      </c>
      <c r="F331" s="1">
        <v>11</v>
      </c>
      <c r="G331" s="1">
        <v>41</v>
      </c>
      <c r="H331" s="1">
        <v>435</v>
      </c>
      <c r="I331" s="1">
        <v>319</v>
      </c>
      <c r="K331" s="1">
        <f t="shared" si="20"/>
        <v>0.613793103448276</v>
      </c>
    </row>
    <row r="332" spans="2:11">
      <c r="B332" s="4" t="s">
        <v>7</v>
      </c>
      <c r="C332" s="1">
        <v>9</v>
      </c>
      <c r="D332" s="1" t="s">
        <v>17</v>
      </c>
      <c r="E332" s="1">
        <v>119</v>
      </c>
      <c r="F332" s="1">
        <v>14</v>
      </c>
      <c r="G332" s="1">
        <v>35</v>
      </c>
      <c r="H332" s="1">
        <v>438</v>
      </c>
      <c r="I332" s="1">
        <v>319</v>
      </c>
      <c r="K332" s="1">
        <f t="shared" si="20"/>
        <v>0.616438356164384</v>
      </c>
    </row>
    <row r="333" spans="2:11">
      <c r="B333" s="4" t="s">
        <v>7</v>
      </c>
      <c r="C333" s="1">
        <v>10</v>
      </c>
      <c r="D333" s="1" t="s">
        <v>18</v>
      </c>
      <c r="E333" s="1">
        <v>151</v>
      </c>
      <c r="F333" s="1">
        <v>12</v>
      </c>
      <c r="G333" s="1">
        <v>23</v>
      </c>
      <c r="H333" s="1">
        <v>395</v>
      </c>
      <c r="I333" s="1">
        <v>244</v>
      </c>
      <c r="K333" s="1">
        <f t="shared" si="20"/>
        <v>0.529113924050633</v>
      </c>
    </row>
    <row r="334" spans="2:11">
      <c r="B334" s="4" t="s">
        <v>7</v>
      </c>
      <c r="C334" s="1">
        <v>11</v>
      </c>
      <c r="D334" s="1" t="s">
        <v>19</v>
      </c>
      <c r="E334" s="1">
        <v>162</v>
      </c>
      <c r="F334" s="1">
        <v>7</v>
      </c>
      <c r="G334" s="1">
        <v>16</v>
      </c>
      <c r="H334" s="1">
        <v>334</v>
      </c>
      <c r="I334" s="1">
        <v>172</v>
      </c>
      <c r="K334" s="1">
        <f t="shared" si="20"/>
        <v>0.446107784431138</v>
      </c>
    </row>
    <row r="335" spans="2:11">
      <c r="B335" s="4" t="s">
        <v>7</v>
      </c>
      <c r="C335" s="1">
        <v>12</v>
      </c>
      <c r="D335" s="1" t="s">
        <v>20</v>
      </c>
      <c r="E335" s="1">
        <v>88</v>
      </c>
      <c r="F335" s="1">
        <v>10</v>
      </c>
      <c r="G335" s="1">
        <v>59</v>
      </c>
      <c r="H335" s="1">
        <v>372</v>
      </c>
      <c r="I335" s="1">
        <v>284</v>
      </c>
      <c r="K335" s="1">
        <f t="shared" si="20"/>
        <v>0.577956989247312</v>
      </c>
    </row>
    <row r="336" spans="2:11">
      <c r="B336" s="4" t="s">
        <v>7</v>
      </c>
      <c r="C336" s="1">
        <v>13</v>
      </c>
      <c r="D336" s="1" t="s">
        <v>21</v>
      </c>
      <c r="E336" s="1">
        <v>114</v>
      </c>
      <c r="F336" s="1">
        <v>12</v>
      </c>
      <c r="G336" s="1">
        <v>66</v>
      </c>
      <c r="H336" s="1">
        <v>385</v>
      </c>
      <c r="I336" s="1">
        <v>271</v>
      </c>
      <c r="K336" s="1">
        <f t="shared" si="20"/>
        <v>0.501298701298701</v>
      </c>
    </row>
    <row r="337" spans="2:11">
      <c r="B337" s="4" t="s">
        <v>7</v>
      </c>
      <c r="C337" s="1">
        <v>14</v>
      </c>
      <c r="D337" s="1" t="s">
        <v>22</v>
      </c>
      <c r="E337" s="1">
        <v>164</v>
      </c>
      <c r="F337" s="1">
        <v>13</v>
      </c>
      <c r="G337" s="1">
        <v>65</v>
      </c>
      <c r="H337" s="1">
        <v>372</v>
      </c>
      <c r="I337" s="1">
        <v>208</v>
      </c>
      <c r="K337" s="1">
        <f t="shared" si="20"/>
        <v>0.349462365591398</v>
      </c>
    </row>
    <row r="338" spans="2:11">
      <c r="B338" s="4" t="s">
        <v>44</v>
      </c>
      <c r="K338" s="1">
        <f>AVERAGE(K323:K337)</f>
        <v>0.464934262637498</v>
      </c>
    </row>
    <row r="339" spans="2:11">
      <c r="B339" s="4" t="s">
        <v>7</v>
      </c>
      <c r="C339" s="1">
        <v>0</v>
      </c>
      <c r="D339" s="1" t="s">
        <v>8</v>
      </c>
      <c r="E339" s="1">
        <v>84</v>
      </c>
      <c r="F339" s="1">
        <v>7</v>
      </c>
      <c r="G339" s="1">
        <v>33</v>
      </c>
      <c r="H339" s="1">
        <v>180</v>
      </c>
      <c r="I339" s="1">
        <v>96</v>
      </c>
      <c r="K339" s="1">
        <f t="shared" ref="K339:K353" si="21">1-(E339+F339+G339)/H339</f>
        <v>0.311111111111111</v>
      </c>
    </row>
    <row r="340" spans="2:11">
      <c r="B340" s="4" t="s">
        <v>7</v>
      </c>
      <c r="C340" s="1">
        <v>1</v>
      </c>
      <c r="D340" s="1" t="s">
        <v>9</v>
      </c>
      <c r="E340" s="1">
        <v>80</v>
      </c>
      <c r="F340" s="1">
        <v>6</v>
      </c>
      <c r="G340" s="1">
        <v>17</v>
      </c>
      <c r="H340" s="1">
        <v>189</v>
      </c>
      <c r="I340" s="1">
        <v>109</v>
      </c>
      <c r="K340" s="1">
        <f t="shared" si="21"/>
        <v>0.455026455026455</v>
      </c>
    </row>
    <row r="341" spans="2:11">
      <c r="B341" s="4" t="s">
        <v>7</v>
      </c>
      <c r="C341" s="1">
        <v>2</v>
      </c>
      <c r="D341" s="1" t="s">
        <v>10</v>
      </c>
      <c r="E341" s="1">
        <v>73</v>
      </c>
      <c r="F341" s="1">
        <v>6</v>
      </c>
      <c r="G341" s="1">
        <v>12</v>
      </c>
      <c r="H341" s="1">
        <v>188</v>
      </c>
      <c r="I341" s="1">
        <v>115</v>
      </c>
      <c r="K341" s="1">
        <f t="shared" si="21"/>
        <v>0.515957446808511</v>
      </c>
    </row>
    <row r="342" spans="2:11">
      <c r="B342" s="4" t="s">
        <v>7</v>
      </c>
      <c r="C342" s="1">
        <v>3</v>
      </c>
      <c r="D342" s="1" t="s">
        <v>11</v>
      </c>
      <c r="E342" s="1">
        <v>52</v>
      </c>
      <c r="F342" s="1">
        <v>4</v>
      </c>
      <c r="G342" s="1">
        <v>2</v>
      </c>
      <c r="H342" s="1">
        <v>197</v>
      </c>
      <c r="I342" s="1">
        <v>145</v>
      </c>
      <c r="K342" s="1">
        <f t="shared" si="21"/>
        <v>0.705583756345178</v>
      </c>
    </row>
    <row r="343" spans="2:11">
      <c r="B343" s="4" t="s">
        <v>7</v>
      </c>
      <c r="C343" s="1">
        <v>4</v>
      </c>
      <c r="D343" s="1" t="s">
        <v>12</v>
      </c>
      <c r="E343" s="1">
        <v>75</v>
      </c>
      <c r="F343" s="1">
        <v>6</v>
      </c>
      <c r="G343" s="1">
        <v>9</v>
      </c>
      <c r="H343" s="1">
        <v>202</v>
      </c>
      <c r="I343" s="1">
        <v>127</v>
      </c>
      <c r="K343" s="1">
        <f t="shared" si="21"/>
        <v>0.554455445544555</v>
      </c>
    </row>
    <row r="344" spans="2:11">
      <c r="B344" s="4" t="s">
        <v>7</v>
      </c>
      <c r="C344" s="1">
        <v>5</v>
      </c>
      <c r="D344" s="1" t="s">
        <v>13</v>
      </c>
      <c r="E344" s="1">
        <v>74</v>
      </c>
      <c r="F344" s="1">
        <v>5</v>
      </c>
      <c r="G344" s="1">
        <v>24</v>
      </c>
      <c r="H344" s="1">
        <v>186</v>
      </c>
      <c r="I344" s="1">
        <v>112</v>
      </c>
      <c r="K344" s="1">
        <f t="shared" si="21"/>
        <v>0.446236559139785</v>
      </c>
    </row>
    <row r="345" spans="2:11">
      <c r="B345" s="4" t="s">
        <v>7</v>
      </c>
      <c r="C345" s="1">
        <v>6</v>
      </c>
      <c r="D345" s="1" t="s">
        <v>14</v>
      </c>
      <c r="E345" s="1">
        <v>84</v>
      </c>
      <c r="F345" s="1">
        <v>5</v>
      </c>
      <c r="G345" s="1">
        <v>9</v>
      </c>
      <c r="H345" s="1">
        <v>142</v>
      </c>
      <c r="I345" s="1">
        <v>58</v>
      </c>
      <c r="K345" s="1">
        <f t="shared" si="21"/>
        <v>0.309859154929577</v>
      </c>
    </row>
    <row r="346" spans="2:11">
      <c r="B346" s="4" t="s">
        <v>7</v>
      </c>
      <c r="C346" s="1">
        <v>7</v>
      </c>
      <c r="D346" s="1" t="s">
        <v>15</v>
      </c>
      <c r="E346" s="1">
        <v>68</v>
      </c>
      <c r="F346" s="1">
        <v>4</v>
      </c>
      <c r="G346" s="1">
        <v>11</v>
      </c>
      <c r="H346" s="1">
        <v>139</v>
      </c>
      <c r="I346" s="1">
        <v>71</v>
      </c>
      <c r="K346" s="1">
        <f t="shared" si="21"/>
        <v>0.402877697841727</v>
      </c>
    </row>
    <row r="347" spans="2:11">
      <c r="B347" s="4" t="s">
        <v>7</v>
      </c>
      <c r="C347" s="1">
        <v>8</v>
      </c>
      <c r="D347" s="1" t="s">
        <v>16</v>
      </c>
      <c r="E347" s="1">
        <v>66</v>
      </c>
      <c r="F347" s="1">
        <v>10</v>
      </c>
      <c r="G347" s="1">
        <v>6</v>
      </c>
      <c r="H347" s="1">
        <v>209</v>
      </c>
      <c r="I347" s="1">
        <v>143</v>
      </c>
      <c r="K347" s="1">
        <f t="shared" si="21"/>
        <v>0.607655502392344</v>
      </c>
    </row>
    <row r="348" spans="2:11">
      <c r="B348" s="4" t="s">
        <v>7</v>
      </c>
      <c r="C348" s="1">
        <v>9</v>
      </c>
      <c r="D348" s="1" t="s">
        <v>17</v>
      </c>
      <c r="E348" s="1">
        <v>62</v>
      </c>
      <c r="F348" s="1">
        <v>9</v>
      </c>
      <c r="G348" s="1">
        <v>11</v>
      </c>
      <c r="H348" s="1">
        <v>212</v>
      </c>
      <c r="I348" s="1">
        <v>150</v>
      </c>
      <c r="K348" s="1">
        <f t="shared" si="21"/>
        <v>0.613207547169811</v>
      </c>
    </row>
    <row r="349" spans="2:11">
      <c r="B349" s="4" t="s">
        <v>7</v>
      </c>
      <c r="C349" s="1">
        <v>10</v>
      </c>
      <c r="D349" s="1" t="s">
        <v>18</v>
      </c>
      <c r="E349" s="1">
        <v>79</v>
      </c>
      <c r="F349" s="1">
        <v>8</v>
      </c>
      <c r="G349" s="1">
        <v>13</v>
      </c>
      <c r="H349" s="1">
        <v>196</v>
      </c>
      <c r="I349" s="1">
        <v>117</v>
      </c>
      <c r="K349" s="1">
        <f t="shared" si="21"/>
        <v>0.489795918367347</v>
      </c>
    </row>
    <row r="350" spans="2:11">
      <c r="B350" s="4" t="s">
        <v>7</v>
      </c>
      <c r="C350" s="1">
        <v>11</v>
      </c>
      <c r="D350" s="1" t="s">
        <v>19</v>
      </c>
      <c r="E350" s="1">
        <v>84</v>
      </c>
      <c r="F350" s="1">
        <v>7</v>
      </c>
      <c r="G350" s="1">
        <v>10</v>
      </c>
      <c r="H350" s="1">
        <v>180</v>
      </c>
      <c r="I350" s="1">
        <v>96</v>
      </c>
      <c r="K350" s="1">
        <f t="shared" si="21"/>
        <v>0.438888888888889</v>
      </c>
    </row>
    <row r="351" spans="2:11">
      <c r="B351" s="4" t="s">
        <v>7</v>
      </c>
      <c r="C351" s="1">
        <v>12</v>
      </c>
      <c r="D351" s="1" t="s">
        <v>20</v>
      </c>
      <c r="E351" s="1">
        <v>42</v>
      </c>
      <c r="F351" s="1">
        <v>11</v>
      </c>
      <c r="G351" s="1">
        <v>6</v>
      </c>
      <c r="H351" s="1">
        <v>203</v>
      </c>
      <c r="I351" s="1">
        <v>161</v>
      </c>
      <c r="K351" s="1">
        <f t="shared" si="21"/>
        <v>0.70935960591133</v>
      </c>
    </row>
    <row r="352" spans="2:11">
      <c r="B352" s="4" t="s">
        <v>7</v>
      </c>
      <c r="C352" s="1">
        <v>13</v>
      </c>
      <c r="D352" s="1" t="s">
        <v>21</v>
      </c>
      <c r="E352" s="1">
        <v>49</v>
      </c>
      <c r="F352" s="1">
        <v>12</v>
      </c>
      <c r="G352" s="1">
        <v>5</v>
      </c>
      <c r="H352" s="1">
        <v>217</v>
      </c>
      <c r="I352" s="1">
        <v>168</v>
      </c>
      <c r="K352" s="1">
        <f t="shared" si="21"/>
        <v>0.695852534562212</v>
      </c>
    </row>
    <row r="353" spans="2:11">
      <c r="B353" s="4" t="s">
        <v>7</v>
      </c>
      <c r="C353" s="1">
        <v>14</v>
      </c>
      <c r="D353" s="1" t="s">
        <v>22</v>
      </c>
      <c r="E353" s="1">
        <v>55</v>
      </c>
      <c r="F353" s="1">
        <v>12</v>
      </c>
      <c r="G353" s="1">
        <v>18</v>
      </c>
      <c r="H353" s="1">
        <v>203</v>
      </c>
      <c r="I353" s="1">
        <v>148</v>
      </c>
      <c r="K353" s="1">
        <f t="shared" si="21"/>
        <v>0.58128078817734</v>
      </c>
    </row>
    <row r="354" spans="2:11">
      <c r="B354" s="4" t="s">
        <v>45</v>
      </c>
      <c r="K354" s="1">
        <f>AVERAGE(K339:K353)</f>
        <v>0.522476560814411</v>
      </c>
    </row>
    <row r="355" spans="2:11">
      <c r="B355" s="4" t="s">
        <v>7</v>
      </c>
      <c r="C355" s="1">
        <v>0</v>
      </c>
      <c r="D355" s="1" t="s">
        <v>8</v>
      </c>
      <c r="E355" s="1">
        <v>27</v>
      </c>
      <c r="F355" s="1">
        <v>1</v>
      </c>
      <c r="G355" s="1">
        <v>24</v>
      </c>
      <c r="H355" s="1">
        <v>254</v>
      </c>
      <c r="I355" s="1">
        <v>227</v>
      </c>
      <c r="K355" s="1">
        <f t="shared" ref="K355:K369" si="22">1-(E355+F355+G355)/H355</f>
        <v>0.795275590551181</v>
      </c>
    </row>
    <row r="356" spans="2:11">
      <c r="B356" s="4" t="s">
        <v>7</v>
      </c>
      <c r="C356" s="1">
        <v>1</v>
      </c>
      <c r="D356" s="1" t="s">
        <v>9</v>
      </c>
      <c r="E356" s="1">
        <v>22</v>
      </c>
      <c r="F356" s="1">
        <v>1</v>
      </c>
      <c r="G356" s="1">
        <v>11</v>
      </c>
      <c r="H356" s="1">
        <v>278</v>
      </c>
      <c r="I356" s="1">
        <v>256</v>
      </c>
      <c r="K356" s="1">
        <f t="shared" si="22"/>
        <v>0.877697841726619</v>
      </c>
    </row>
    <row r="357" spans="2:11">
      <c r="B357" s="4" t="s">
        <v>7</v>
      </c>
      <c r="C357" s="1">
        <v>2</v>
      </c>
      <c r="D357" s="1" t="s">
        <v>10</v>
      </c>
      <c r="E357" s="1">
        <v>24</v>
      </c>
      <c r="F357" s="1">
        <v>1</v>
      </c>
      <c r="G357" s="1">
        <v>8</v>
      </c>
      <c r="H357" s="1">
        <v>285</v>
      </c>
      <c r="I357" s="1">
        <v>261</v>
      </c>
      <c r="K357" s="1">
        <f t="shared" si="22"/>
        <v>0.884210526315789</v>
      </c>
    </row>
    <row r="358" spans="2:11">
      <c r="B358" s="4" t="s">
        <v>7</v>
      </c>
      <c r="C358" s="1">
        <v>3</v>
      </c>
      <c r="D358" s="1" t="s">
        <v>11</v>
      </c>
      <c r="E358" s="1">
        <v>19</v>
      </c>
      <c r="F358" s="1">
        <v>1</v>
      </c>
      <c r="G358" s="1">
        <v>5</v>
      </c>
      <c r="H358" s="1">
        <v>285</v>
      </c>
      <c r="I358" s="1">
        <v>266</v>
      </c>
      <c r="K358" s="1">
        <f t="shared" si="22"/>
        <v>0.912280701754386</v>
      </c>
    </row>
    <row r="359" spans="2:11">
      <c r="B359" s="4" t="s">
        <v>7</v>
      </c>
      <c r="C359" s="1">
        <v>4</v>
      </c>
      <c r="D359" s="1" t="s">
        <v>12</v>
      </c>
      <c r="E359" s="1">
        <v>18</v>
      </c>
      <c r="F359" s="1">
        <v>1</v>
      </c>
      <c r="G359" s="1">
        <v>6</v>
      </c>
      <c r="H359" s="1">
        <v>284</v>
      </c>
      <c r="I359" s="1">
        <v>266</v>
      </c>
      <c r="K359" s="1">
        <f t="shared" si="22"/>
        <v>0.911971830985915</v>
      </c>
    </row>
    <row r="360" spans="2:11">
      <c r="B360" s="4" t="s">
        <v>7</v>
      </c>
      <c r="C360" s="1">
        <v>5</v>
      </c>
      <c r="D360" s="1" t="s">
        <v>13</v>
      </c>
      <c r="E360" s="1">
        <v>30</v>
      </c>
      <c r="F360" s="1">
        <v>1</v>
      </c>
      <c r="G360" s="1">
        <v>27</v>
      </c>
      <c r="H360" s="1">
        <v>262</v>
      </c>
      <c r="I360" s="1">
        <v>232</v>
      </c>
      <c r="K360" s="1">
        <f t="shared" si="22"/>
        <v>0.778625954198473</v>
      </c>
    </row>
    <row r="361" spans="2:11">
      <c r="B361" s="4" t="s">
        <v>7</v>
      </c>
      <c r="C361" s="1">
        <v>6</v>
      </c>
      <c r="D361" s="1" t="s">
        <v>14</v>
      </c>
      <c r="E361" s="1">
        <v>86</v>
      </c>
      <c r="F361" s="1">
        <v>0</v>
      </c>
      <c r="G361" s="1">
        <v>28</v>
      </c>
      <c r="H361" s="1">
        <v>240</v>
      </c>
      <c r="I361" s="1">
        <v>154</v>
      </c>
      <c r="K361" s="1">
        <f t="shared" si="22"/>
        <v>0.525</v>
      </c>
    </row>
    <row r="362" spans="2:11">
      <c r="B362" s="4" t="s">
        <v>7</v>
      </c>
      <c r="C362" s="1">
        <v>7</v>
      </c>
      <c r="D362" s="1" t="s">
        <v>15</v>
      </c>
      <c r="E362" s="1">
        <v>17</v>
      </c>
      <c r="F362" s="1">
        <v>0</v>
      </c>
      <c r="G362" s="1">
        <v>32</v>
      </c>
      <c r="H362" s="1">
        <v>239</v>
      </c>
      <c r="I362" s="1">
        <v>222</v>
      </c>
      <c r="K362" s="1">
        <f t="shared" si="22"/>
        <v>0.794979079497908</v>
      </c>
    </row>
    <row r="363" spans="2:11">
      <c r="B363" s="4" t="s">
        <v>7</v>
      </c>
      <c r="C363" s="1">
        <v>8</v>
      </c>
      <c r="D363" s="1" t="s">
        <v>16</v>
      </c>
      <c r="E363" s="1">
        <v>14</v>
      </c>
      <c r="F363" s="1">
        <v>0</v>
      </c>
      <c r="G363" s="1">
        <v>22</v>
      </c>
      <c r="H363" s="1">
        <v>263</v>
      </c>
      <c r="I363" s="1">
        <v>249</v>
      </c>
      <c r="K363" s="1">
        <f t="shared" si="22"/>
        <v>0.863117870722433</v>
      </c>
    </row>
    <row r="364" spans="2:11">
      <c r="B364" s="4" t="s">
        <v>7</v>
      </c>
      <c r="C364" s="1">
        <v>9</v>
      </c>
      <c r="D364" s="1" t="s">
        <v>17</v>
      </c>
      <c r="E364" s="1">
        <v>2</v>
      </c>
      <c r="F364" s="1">
        <v>1</v>
      </c>
      <c r="G364" s="1">
        <v>11</v>
      </c>
      <c r="H364" s="1">
        <v>269</v>
      </c>
      <c r="I364" s="1">
        <v>267</v>
      </c>
      <c r="K364" s="1">
        <f t="shared" si="22"/>
        <v>0.947955390334573</v>
      </c>
    </row>
    <row r="365" spans="2:11">
      <c r="B365" s="4" t="s">
        <v>7</v>
      </c>
      <c r="C365" s="1">
        <v>10</v>
      </c>
      <c r="D365" s="1" t="s">
        <v>18</v>
      </c>
      <c r="E365" s="1">
        <v>15</v>
      </c>
      <c r="F365" s="1">
        <v>1</v>
      </c>
      <c r="G365" s="1">
        <v>32</v>
      </c>
      <c r="H365" s="1">
        <v>260</v>
      </c>
      <c r="I365" s="1">
        <v>245</v>
      </c>
      <c r="K365" s="1">
        <f t="shared" si="22"/>
        <v>0.815384615384615</v>
      </c>
    </row>
    <row r="366" spans="2:11">
      <c r="B366" s="4" t="s">
        <v>7</v>
      </c>
      <c r="C366" s="1">
        <v>11</v>
      </c>
      <c r="D366" s="1" t="s">
        <v>19</v>
      </c>
      <c r="E366" s="1">
        <v>109</v>
      </c>
      <c r="F366" s="1">
        <v>1</v>
      </c>
      <c r="G366" s="1">
        <v>31</v>
      </c>
      <c r="H366" s="1">
        <v>261</v>
      </c>
      <c r="I366" s="1">
        <v>152</v>
      </c>
      <c r="K366" s="1">
        <f t="shared" si="22"/>
        <v>0.459770114942529</v>
      </c>
    </row>
    <row r="367" spans="2:11">
      <c r="B367" s="4" t="s">
        <v>7</v>
      </c>
      <c r="C367" s="1">
        <v>12</v>
      </c>
      <c r="D367" s="1" t="s">
        <v>20</v>
      </c>
      <c r="E367" s="1">
        <v>1</v>
      </c>
      <c r="F367" s="1">
        <v>0</v>
      </c>
      <c r="G367" s="1">
        <v>33</v>
      </c>
      <c r="H367" s="1">
        <v>247</v>
      </c>
      <c r="I367" s="1">
        <v>246</v>
      </c>
      <c r="K367" s="1">
        <f t="shared" si="22"/>
        <v>0.862348178137652</v>
      </c>
    </row>
    <row r="368" spans="2:11">
      <c r="B368" s="4" t="s">
        <v>7</v>
      </c>
      <c r="C368" s="1">
        <v>13</v>
      </c>
      <c r="D368" s="1" t="s">
        <v>21</v>
      </c>
      <c r="E368" s="1">
        <v>11</v>
      </c>
      <c r="F368" s="1">
        <v>1</v>
      </c>
      <c r="G368" s="1">
        <v>12</v>
      </c>
      <c r="H368" s="1">
        <v>278</v>
      </c>
      <c r="I368" s="1">
        <v>267</v>
      </c>
      <c r="K368" s="1">
        <f t="shared" si="22"/>
        <v>0.913669064748201</v>
      </c>
    </row>
    <row r="369" spans="2:11">
      <c r="B369" s="4" t="s">
        <v>7</v>
      </c>
      <c r="C369" s="1">
        <v>14</v>
      </c>
      <c r="D369" s="1" t="s">
        <v>22</v>
      </c>
      <c r="E369" s="1">
        <v>0</v>
      </c>
      <c r="F369" s="1">
        <v>0</v>
      </c>
      <c r="G369" s="1">
        <v>27</v>
      </c>
      <c r="H369" s="1">
        <v>247</v>
      </c>
      <c r="I369" s="1">
        <v>247</v>
      </c>
      <c r="K369" s="1">
        <f t="shared" si="22"/>
        <v>0.890688259109312</v>
      </c>
    </row>
    <row r="370" spans="2:11">
      <c r="B370" s="4" t="s">
        <v>46</v>
      </c>
      <c r="K370" s="1">
        <f>AVERAGE(K355:K369)</f>
        <v>0.815531667893972</v>
      </c>
    </row>
    <row r="371" spans="2:11">
      <c r="B371" s="4" t="s">
        <v>7</v>
      </c>
      <c r="C371" s="1">
        <v>0</v>
      </c>
      <c r="D371" s="1" t="s">
        <v>8</v>
      </c>
      <c r="E371" s="1">
        <v>86</v>
      </c>
      <c r="F371" s="1">
        <v>3</v>
      </c>
      <c r="G371" s="1">
        <v>9</v>
      </c>
      <c r="H371" s="1">
        <v>496</v>
      </c>
      <c r="I371" s="1">
        <v>410</v>
      </c>
      <c r="K371" s="1">
        <f t="shared" ref="K371:K385" si="23">1-(E371+F371+G371)/H371</f>
        <v>0.80241935483871</v>
      </c>
    </row>
    <row r="372" spans="2:11">
      <c r="B372" s="4" t="s">
        <v>7</v>
      </c>
      <c r="C372" s="1">
        <v>1</v>
      </c>
      <c r="D372" s="1" t="s">
        <v>9</v>
      </c>
      <c r="E372" s="1">
        <v>52</v>
      </c>
      <c r="F372" s="1">
        <v>4</v>
      </c>
      <c r="G372" s="1">
        <v>7</v>
      </c>
      <c r="H372" s="1">
        <v>506</v>
      </c>
      <c r="I372" s="1">
        <v>454</v>
      </c>
      <c r="K372" s="1">
        <f t="shared" si="23"/>
        <v>0.875494071146245</v>
      </c>
    </row>
    <row r="373" spans="2:11">
      <c r="B373" s="4" t="s">
        <v>7</v>
      </c>
      <c r="C373" s="1">
        <v>2</v>
      </c>
      <c r="D373" s="1" t="s">
        <v>10</v>
      </c>
      <c r="E373" s="1">
        <v>75</v>
      </c>
      <c r="F373" s="1">
        <v>5</v>
      </c>
      <c r="G373" s="1">
        <v>18</v>
      </c>
      <c r="H373" s="1">
        <v>562</v>
      </c>
      <c r="I373" s="1">
        <v>487</v>
      </c>
      <c r="K373" s="1">
        <f t="shared" si="23"/>
        <v>0.825622775800712</v>
      </c>
    </row>
    <row r="374" spans="2:11">
      <c r="B374" s="4" t="s">
        <v>7</v>
      </c>
      <c r="C374" s="1">
        <v>3</v>
      </c>
      <c r="D374" s="1" t="s">
        <v>11</v>
      </c>
      <c r="E374" s="1">
        <v>71</v>
      </c>
      <c r="F374" s="1">
        <v>4</v>
      </c>
      <c r="G374" s="1">
        <v>18</v>
      </c>
      <c r="H374" s="1">
        <v>554</v>
      </c>
      <c r="I374" s="1">
        <v>483</v>
      </c>
      <c r="K374" s="1">
        <f t="shared" si="23"/>
        <v>0.832129963898917</v>
      </c>
    </row>
    <row r="375" spans="2:11">
      <c r="B375" s="4" t="s">
        <v>7</v>
      </c>
      <c r="C375" s="1">
        <v>4</v>
      </c>
      <c r="D375" s="1" t="s">
        <v>12</v>
      </c>
      <c r="E375" s="1">
        <v>51</v>
      </c>
      <c r="F375" s="1">
        <v>4</v>
      </c>
      <c r="G375" s="1">
        <v>16</v>
      </c>
      <c r="H375" s="1">
        <v>500</v>
      </c>
      <c r="I375" s="1">
        <v>449</v>
      </c>
      <c r="K375" s="1">
        <f t="shared" si="23"/>
        <v>0.858</v>
      </c>
    </row>
    <row r="376" spans="2:11">
      <c r="B376" s="4" t="s">
        <v>7</v>
      </c>
      <c r="C376" s="1">
        <v>5</v>
      </c>
      <c r="D376" s="1" t="s">
        <v>13</v>
      </c>
      <c r="E376" s="1">
        <v>77</v>
      </c>
      <c r="F376" s="1">
        <v>3</v>
      </c>
      <c r="G376" s="1">
        <v>10</v>
      </c>
      <c r="H376" s="1">
        <v>495</v>
      </c>
      <c r="I376" s="1">
        <v>418</v>
      </c>
      <c r="K376" s="1">
        <f t="shared" si="23"/>
        <v>0.818181818181818</v>
      </c>
    </row>
    <row r="377" spans="2:11">
      <c r="B377" s="4" t="s">
        <v>7</v>
      </c>
      <c r="C377" s="1">
        <v>6</v>
      </c>
      <c r="D377" s="1" t="s">
        <v>14</v>
      </c>
      <c r="E377" s="1">
        <v>77</v>
      </c>
      <c r="F377" s="1">
        <v>4</v>
      </c>
      <c r="G377" s="1">
        <v>31</v>
      </c>
      <c r="H377" s="1">
        <v>568</v>
      </c>
      <c r="I377" s="1">
        <v>491</v>
      </c>
      <c r="K377" s="1">
        <f t="shared" si="23"/>
        <v>0.802816901408451</v>
      </c>
    </row>
    <row r="378" spans="2:11">
      <c r="B378" s="4" t="s">
        <v>7</v>
      </c>
      <c r="C378" s="1">
        <v>7</v>
      </c>
      <c r="D378" s="1" t="s">
        <v>15</v>
      </c>
      <c r="E378" s="1">
        <v>58</v>
      </c>
      <c r="F378" s="1">
        <v>8</v>
      </c>
      <c r="G378" s="1">
        <v>17</v>
      </c>
      <c r="H378" s="1">
        <v>610</v>
      </c>
      <c r="I378" s="1">
        <v>552</v>
      </c>
      <c r="K378" s="1">
        <f t="shared" si="23"/>
        <v>0.863934426229508</v>
      </c>
    </row>
    <row r="379" spans="2:11">
      <c r="B379" s="4" t="s">
        <v>7</v>
      </c>
      <c r="C379" s="1">
        <v>8</v>
      </c>
      <c r="D379" s="1" t="s">
        <v>16</v>
      </c>
      <c r="E379" s="1">
        <v>60</v>
      </c>
      <c r="F379" s="1">
        <v>12</v>
      </c>
      <c r="G379" s="1">
        <v>6</v>
      </c>
      <c r="H379" s="1">
        <v>646</v>
      </c>
      <c r="I379" s="1">
        <v>586</v>
      </c>
      <c r="K379" s="1">
        <f t="shared" si="23"/>
        <v>0.879256965944272</v>
      </c>
    </row>
    <row r="380" spans="2:11">
      <c r="B380" s="4" t="s">
        <v>7</v>
      </c>
      <c r="C380" s="1">
        <v>9</v>
      </c>
      <c r="D380" s="1" t="s">
        <v>17</v>
      </c>
      <c r="E380" s="1">
        <v>64</v>
      </c>
      <c r="F380" s="1">
        <v>10</v>
      </c>
      <c r="G380" s="1">
        <v>21</v>
      </c>
      <c r="H380" s="1">
        <v>633</v>
      </c>
      <c r="I380" s="1">
        <v>569</v>
      </c>
      <c r="K380" s="1">
        <f t="shared" si="23"/>
        <v>0.849921011058452</v>
      </c>
    </row>
    <row r="381" spans="2:11">
      <c r="B381" s="4" t="s">
        <v>7</v>
      </c>
      <c r="C381" s="1">
        <v>10</v>
      </c>
      <c r="D381" s="1" t="s">
        <v>18</v>
      </c>
      <c r="E381" s="1">
        <v>49</v>
      </c>
      <c r="F381" s="1">
        <v>8</v>
      </c>
      <c r="G381" s="1">
        <v>48</v>
      </c>
      <c r="H381" s="1">
        <v>483</v>
      </c>
      <c r="I381" s="1">
        <v>434</v>
      </c>
      <c r="K381" s="1">
        <f t="shared" si="23"/>
        <v>0.782608695652174</v>
      </c>
    </row>
    <row r="382" spans="2:11">
      <c r="B382" s="4" t="s">
        <v>7</v>
      </c>
      <c r="C382" s="1">
        <v>11</v>
      </c>
      <c r="D382" s="1" t="s">
        <v>19</v>
      </c>
      <c r="E382" s="1">
        <v>90</v>
      </c>
      <c r="F382" s="1">
        <v>9</v>
      </c>
      <c r="G382" s="1">
        <v>26</v>
      </c>
      <c r="H382" s="1">
        <v>492</v>
      </c>
      <c r="I382" s="1">
        <v>402</v>
      </c>
      <c r="K382" s="1">
        <f t="shared" si="23"/>
        <v>0.745934959349593</v>
      </c>
    </row>
    <row r="383" spans="2:11">
      <c r="B383" s="4" t="s">
        <v>7</v>
      </c>
      <c r="C383" s="1">
        <v>12</v>
      </c>
      <c r="D383" s="1" t="s">
        <v>20</v>
      </c>
      <c r="E383" s="1">
        <v>33</v>
      </c>
      <c r="F383" s="1">
        <v>8</v>
      </c>
      <c r="G383" s="1">
        <v>24</v>
      </c>
      <c r="H383" s="1">
        <v>605</v>
      </c>
      <c r="I383" s="1">
        <v>572</v>
      </c>
      <c r="K383" s="1">
        <f t="shared" si="23"/>
        <v>0.892561983471074</v>
      </c>
    </row>
    <row r="384" spans="2:11">
      <c r="B384" s="4" t="s">
        <v>7</v>
      </c>
      <c r="C384" s="1">
        <v>13</v>
      </c>
      <c r="D384" s="1" t="s">
        <v>21</v>
      </c>
      <c r="E384" s="1">
        <v>55</v>
      </c>
      <c r="F384" s="1">
        <v>13</v>
      </c>
      <c r="G384" s="1">
        <v>2</v>
      </c>
      <c r="H384" s="1">
        <v>655</v>
      </c>
      <c r="I384" s="1">
        <v>600</v>
      </c>
      <c r="K384" s="1">
        <f t="shared" si="23"/>
        <v>0.893129770992366</v>
      </c>
    </row>
    <row r="385" spans="2:11">
      <c r="B385" s="4" t="s">
        <v>7</v>
      </c>
      <c r="C385" s="1">
        <v>14</v>
      </c>
      <c r="D385" s="1" t="s">
        <v>22</v>
      </c>
      <c r="E385" s="1">
        <v>80</v>
      </c>
      <c r="F385" s="1">
        <v>9</v>
      </c>
      <c r="G385" s="1">
        <v>35</v>
      </c>
      <c r="H385" s="1">
        <v>605</v>
      </c>
      <c r="I385" s="1">
        <v>525</v>
      </c>
      <c r="K385" s="1">
        <f t="shared" si="23"/>
        <v>0.79504132231405</v>
      </c>
    </row>
    <row r="386" spans="2:11">
      <c r="B386" s="4" t="s">
        <v>47</v>
      </c>
      <c r="K386" s="1">
        <f>AVERAGE(K371:K385)</f>
        <v>0.83447026801909</v>
      </c>
    </row>
    <row r="387" spans="2:11">
      <c r="B387" s="4" t="s">
        <v>7</v>
      </c>
      <c r="C387" s="1">
        <v>0</v>
      </c>
      <c r="D387" s="1" t="s">
        <v>8</v>
      </c>
      <c r="E387" s="1">
        <v>63</v>
      </c>
      <c r="F387" s="1">
        <v>0</v>
      </c>
      <c r="G387" s="1">
        <v>30</v>
      </c>
      <c r="H387" s="1">
        <v>176</v>
      </c>
      <c r="I387" s="1">
        <v>113</v>
      </c>
      <c r="K387" s="1">
        <f t="shared" ref="K387:K401" si="24">1-(E387+F387+G387)/H387</f>
        <v>0.471590909090909</v>
      </c>
    </row>
    <row r="388" spans="2:11">
      <c r="B388" s="4" t="s">
        <v>7</v>
      </c>
      <c r="C388" s="1">
        <v>1</v>
      </c>
      <c r="D388" s="1" t="s">
        <v>9</v>
      </c>
      <c r="E388" s="1">
        <v>35</v>
      </c>
      <c r="F388" s="1">
        <v>0</v>
      </c>
      <c r="G388" s="1">
        <v>11</v>
      </c>
      <c r="H388" s="1">
        <v>168</v>
      </c>
      <c r="I388" s="1">
        <v>133</v>
      </c>
      <c r="K388" s="1">
        <f t="shared" si="24"/>
        <v>0.726190476190476</v>
      </c>
    </row>
    <row r="389" spans="2:11">
      <c r="B389" s="4" t="s">
        <v>7</v>
      </c>
      <c r="C389" s="1">
        <v>2</v>
      </c>
      <c r="D389" s="1" t="s">
        <v>10</v>
      </c>
      <c r="E389" s="1">
        <v>134</v>
      </c>
      <c r="F389" s="1">
        <v>0</v>
      </c>
      <c r="G389" s="1">
        <v>12</v>
      </c>
      <c r="H389" s="1">
        <v>332</v>
      </c>
      <c r="I389" s="1">
        <v>198</v>
      </c>
      <c r="K389" s="1">
        <f t="shared" si="24"/>
        <v>0.560240963855422</v>
      </c>
    </row>
    <row r="390" spans="2:11">
      <c r="B390" s="4" t="s">
        <v>7</v>
      </c>
      <c r="C390" s="1">
        <v>3</v>
      </c>
      <c r="D390" s="1" t="s">
        <v>11</v>
      </c>
      <c r="E390" s="1">
        <v>96</v>
      </c>
      <c r="F390" s="1">
        <v>0</v>
      </c>
      <c r="G390" s="1">
        <v>33</v>
      </c>
      <c r="H390" s="1">
        <v>264</v>
      </c>
      <c r="I390" s="1">
        <v>168</v>
      </c>
      <c r="K390" s="1">
        <f t="shared" si="24"/>
        <v>0.511363636363636</v>
      </c>
    </row>
    <row r="391" spans="2:11">
      <c r="B391" s="4" t="s">
        <v>7</v>
      </c>
      <c r="C391" s="1">
        <v>4</v>
      </c>
      <c r="D391" s="1" t="s">
        <v>12</v>
      </c>
      <c r="E391" s="1">
        <v>38</v>
      </c>
      <c r="F391" s="1">
        <v>0</v>
      </c>
      <c r="G391" s="1">
        <v>30</v>
      </c>
      <c r="H391" s="1">
        <v>154</v>
      </c>
      <c r="I391" s="1">
        <v>116</v>
      </c>
      <c r="K391" s="1">
        <f t="shared" si="24"/>
        <v>0.558441558441559</v>
      </c>
    </row>
    <row r="392" spans="2:11">
      <c r="B392" s="4" t="s">
        <v>7</v>
      </c>
      <c r="C392" s="1">
        <v>5</v>
      </c>
      <c r="D392" s="1" t="s">
        <v>13</v>
      </c>
      <c r="E392" s="1">
        <v>117</v>
      </c>
      <c r="F392" s="1">
        <v>1</v>
      </c>
      <c r="G392" s="1">
        <v>47</v>
      </c>
      <c r="H392" s="1">
        <v>206</v>
      </c>
      <c r="I392" s="1">
        <v>89</v>
      </c>
      <c r="K392" s="1">
        <f t="shared" si="24"/>
        <v>0.199029126213592</v>
      </c>
    </row>
    <row r="393" spans="2:11">
      <c r="B393" s="4" t="s">
        <v>7</v>
      </c>
      <c r="C393" s="1">
        <v>6</v>
      </c>
      <c r="D393" s="1" t="s">
        <v>14</v>
      </c>
      <c r="E393" s="1">
        <v>22</v>
      </c>
      <c r="F393" s="1">
        <v>0</v>
      </c>
      <c r="G393" s="1">
        <v>50</v>
      </c>
      <c r="H393" s="1">
        <v>151</v>
      </c>
      <c r="I393" s="1">
        <v>129</v>
      </c>
      <c r="K393" s="1">
        <f t="shared" si="24"/>
        <v>0.52317880794702</v>
      </c>
    </row>
    <row r="394" spans="2:11">
      <c r="B394" s="4" t="s">
        <v>7</v>
      </c>
      <c r="C394" s="1">
        <v>7</v>
      </c>
      <c r="D394" s="1" t="s">
        <v>15</v>
      </c>
      <c r="E394" s="1">
        <v>70</v>
      </c>
      <c r="F394" s="1">
        <v>0</v>
      </c>
      <c r="G394" s="1">
        <v>9</v>
      </c>
      <c r="H394" s="1">
        <v>299</v>
      </c>
      <c r="I394" s="1">
        <v>229</v>
      </c>
      <c r="K394" s="1">
        <f t="shared" si="24"/>
        <v>0.735785953177257</v>
      </c>
    </row>
    <row r="395" spans="2:11">
      <c r="B395" s="4" t="s">
        <v>7</v>
      </c>
      <c r="C395" s="1">
        <v>8</v>
      </c>
      <c r="D395" s="1" t="s">
        <v>16</v>
      </c>
      <c r="E395" s="1">
        <v>90</v>
      </c>
      <c r="F395" s="1">
        <v>0</v>
      </c>
      <c r="G395" s="1">
        <v>8</v>
      </c>
      <c r="H395" s="1">
        <v>331</v>
      </c>
      <c r="I395" s="1">
        <v>241</v>
      </c>
      <c r="K395" s="1">
        <f t="shared" si="24"/>
        <v>0.70392749244713</v>
      </c>
    </row>
    <row r="396" spans="2:11">
      <c r="B396" s="4" t="s">
        <v>7</v>
      </c>
      <c r="C396" s="1">
        <v>9</v>
      </c>
      <c r="D396" s="1" t="s">
        <v>17</v>
      </c>
      <c r="E396" s="1">
        <v>128</v>
      </c>
      <c r="F396" s="1">
        <v>1</v>
      </c>
      <c r="G396" s="1">
        <v>9</v>
      </c>
      <c r="H396" s="1">
        <v>370</v>
      </c>
      <c r="I396" s="1">
        <v>242</v>
      </c>
      <c r="K396" s="1">
        <f t="shared" si="24"/>
        <v>0.627027027027027</v>
      </c>
    </row>
    <row r="397" spans="2:11">
      <c r="B397" s="4" t="s">
        <v>7</v>
      </c>
      <c r="C397" s="1">
        <v>10</v>
      </c>
      <c r="D397" s="1" t="s">
        <v>18</v>
      </c>
      <c r="E397" s="1">
        <v>61</v>
      </c>
      <c r="F397" s="1">
        <v>1</v>
      </c>
      <c r="G397" s="1">
        <v>23</v>
      </c>
      <c r="H397" s="1">
        <v>226</v>
      </c>
      <c r="I397" s="1">
        <v>165</v>
      </c>
      <c r="K397" s="1">
        <f t="shared" si="24"/>
        <v>0.623893805309734</v>
      </c>
    </row>
    <row r="398" spans="2:11">
      <c r="B398" s="4" t="s">
        <v>7</v>
      </c>
      <c r="C398" s="1">
        <v>11</v>
      </c>
      <c r="D398" s="1" t="s">
        <v>19</v>
      </c>
      <c r="E398" s="1">
        <v>38</v>
      </c>
      <c r="F398" s="1">
        <v>1</v>
      </c>
      <c r="G398" s="1">
        <v>118</v>
      </c>
      <c r="H398" s="1">
        <v>109</v>
      </c>
      <c r="I398" s="1">
        <v>71</v>
      </c>
      <c r="K398" s="1">
        <f t="shared" si="24"/>
        <v>-0.440366972477064</v>
      </c>
    </row>
    <row r="399" spans="2:11">
      <c r="B399" s="4" t="s">
        <v>7</v>
      </c>
      <c r="C399" s="1">
        <v>12</v>
      </c>
      <c r="D399" s="1" t="s">
        <v>20</v>
      </c>
      <c r="E399" s="1">
        <v>78</v>
      </c>
      <c r="F399" s="1">
        <v>0</v>
      </c>
      <c r="G399" s="1">
        <v>14</v>
      </c>
      <c r="H399" s="1">
        <v>323</v>
      </c>
      <c r="I399" s="1">
        <v>245</v>
      </c>
      <c r="K399" s="1">
        <f t="shared" si="24"/>
        <v>0.715170278637771</v>
      </c>
    </row>
    <row r="400" spans="2:11">
      <c r="B400" s="4" t="s">
        <v>7</v>
      </c>
      <c r="C400" s="1">
        <v>13</v>
      </c>
      <c r="D400" s="1" t="s">
        <v>21</v>
      </c>
      <c r="E400" s="1">
        <v>190</v>
      </c>
      <c r="F400" s="1">
        <v>0</v>
      </c>
      <c r="G400" s="1">
        <v>10</v>
      </c>
      <c r="H400" s="1">
        <v>418</v>
      </c>
      <c r="I400" s="1">
        <v>228</v>
      </c>
      <c r="K400" s="1">
        <f t="shared" si="24"/>
        <v>0.521531100478469</v>
      </c>
    </row>
    <row r="401" spans="2:11">
      <c r="B401" s="4" t="s">
        <v>7</v>
      </c>
      <c r="C401" s="1">
        <v>14</v>
      </c>
      <c r="D401" s="1" t="s">
        <v>22</v>
      </c>
      <c r="E401" s="1">
        <v>74</v>
      </c>
      <c r="F401" s="1">
        <v>1</v>
      </c>
      <c r="G401" s="1">
        <v>15</v>
      </c>
      <c r="H401" s="1">
        <v>323</v>
      </c>
      <c r="I401" s="1">
        <v>249</v>
      </c>
      <c r="K401" s="1">
        <f t="shared" si="24"/>
        <v>0.721362229102167</v>
      </c>
    </row>
    <row r="402" spans="2:11">
      <c r="B402" s="4" t="s">
        <v>48</v>
      </c>
      <c r="K402" s="1">
        <f>AVERAGE(K387:K401)</f>
        <v>0.51722442612034</v>
      </c>
    </row>
    <row r="403" spans="2:11">
      <c r="B403" s="4" t="s">
        <v>7</v>
      </c>
      <c r="C403" s="1">
        <v>0</v>
      </c>
      <c r="D403" s="1" t="s">
        <v>8</v>
      </c>
      <c r="E403" s="1">
        <v>7</v>
      </c>
      <c r="F403" s="1">
        <v>2</v>
      </c>
      <c r="G403" s="1">
        <v>6</v>
      </c>
      <c r="H403" s="1">
        <v>19</v>
      </c>
      <c r="I403" s="1">
        <v>12</v>
      </c>
      <c r="K403" s="1">
        <f t="shared" ref="K403:K417" si="25">1-(E403+F403+G403)/H403</f>
        <v>0.210526315789474</v>
      </c>
    </row>
    <row r="404" spans="2:11">
      <c r="B404" s="4" t="s">
        <v>7</v>
      </c>
      <c r="C404" s="1">
        <v>1</v>
      </c>
      <c r="D404" s="1" t="s">
        <v>9</v>
      </c>
      <c r="E404" s="1">
        <v>37</v>
      </c>
      <c r="F404" s="1">
        <v>1</v>
      </c>
      <c r="G404" s="1">
        <v>2</v>
      </c>
      <c r="H404" s="1">
        <v>66</v>
      </c>
      <c r="I404" s="1">
        <v>29</v>
      </c>
      <c r="K404" s="1">
        <f t="shared" si="25"/>
        <v>0.393939393939394</v>
      </c>
    </row>
    <row r="405" spans="2:11">
      <c r="B405" s="4" t="s">
        <v>7</v>
      </c>
      <c r="C405" s="1">
        <v>2</v>
      </c>
      <c r="D405" s="1" t="s">
        <v>10</v>
      </c>
      <c r="E405" s="1">
        <v>70</v>
      </c>
      <c r="F405" s="1">
        <v>2</v>
      </c>
      <c r="G405" s="1">
        <v>3</v>
      </c>
      <c r="H405" s="1">
        <v>113</v>
      </c>
      <c r="I405" s="1">
        <v>43</v>
      </c>
      <c r="K405" s="1">
        <f t="shared" si="25"/>
        <v>0.336283185840708</v>
      </c>
    </row>
    <row r="406" spans="2:11">
      <c r="B406" s="4" t="s">
        <v>7</v>
      </c>
      <c r="C406" s="1">
        <v>3</v>
      </c>
      <c r="D406" s="1" t="s">
        <v>11</v>
      </c>
      <c r="E406" s="1">
        <v>8</v>
      </c>
      <c r="F406" s="1">
        <v>1</v>
      </c>
      <c r="G406" s="1">
        <v>3</v>
      </c>
      <c r="H406" s="1">
        <v>43</v>
      </c>
      <c r="I406" s="1">
        <v>35</v>
      </c>
      <c r="K406" s="1">
        <f t="shared" si="25"/>
        <v>0.720930232558139</v>
      </c>
    </row>
    <row r="407" spans="2:11">
      <c r="B407" s="4" t="s">
        <v>7</v>
      </c>
      <c r="C407" s="1">
        <v>4</v>
      </c>
      <c r="D407" s="1" t="s">
        <v>12</v>
      </c>
      <c r="E407" s="1">
        <v>5</v>
      </c>
      <c r="F407" s="1">
        <v>0</v>
      </c>
      <c r="G407" s="1">
        <v>0</v>
      </c>
      <c r="H407" s="1">
        <v>33</v>
      </c>
      <c r="I407" s="1">
        <v>28</v>
      </c>
      <c r="K407" s="1">
        <f t="shared" si="25"/>
        <v>0.848484848484849</v>
      </c>
    </row>
    <row r="408" spans="2:11">
      <c r="B408" s="4" t="s">
        <v>7</v>
      </c>
      <c r="C408" s="1">
        <v>5</v>
      </c>
      <c r="D408" s="1" t="s">
        <v>13</v>
      </c>
      <c r="E408" s="1">
        <v>0</v>
      </c>
      <c r="F408" s="1">
        <v>0</v>
      </c>
      <c r="G408" s="1">
        <v>1</v>
      </c>
      <c r="H408" s="1">
        <v>28</v>
      </c>
      <c r="I408" s="1">
        <v>28</v>
      </c>
      <c r="K408" s="1">
        <f t="shared" si="25"/>
        <v>0.964285714285714</v>
      </c>
    </row>
    <row r="409" spans="2:11">
      <c r="B409" s="4" t="s">
        <v>7</v>
      </c>
      <c r="C409" s="1">
        <v>6</v>
      </c>
      <c r="D409" s="1" t="s">
        <v>14</v>
      </c>
      <c r="E409" s="1">
        <v>38</v>
      </c>
      <c r="F409" s="1">
        <v>5</v>
      </c>
      <c r="G409" s="1">
        <v>6</v>
      </c>
      <c r="H409" s="1">
        <v>118</v>
      </c>
      <c r="I409" s="1">
        <v>80</v>
      </c>
      <c r="K409" s="1">
        <f t="shared" si="25"/>
        <v>0.584745762711864</v>
      </c>
    </row>
    <row r="410" spans="2:11">
      <c r="B410" s="4" t="s">
        <v>7</v>
      </c>
      <c r="C410" s="1">
        <v>7</v>
      </c>
      <c r="D410" s="1" t="s">
        <v>15</v>
      </c>
      <c r="E410" s="1">
        <v>59</v>
      </c>
      <c r="F410" s="1">
        <v>5</v>
      </c>
      <c r="G410" s="1">
        <v>30</v>
      </c>
      <c r="H410" s="1">
        <v>129</v>
      </c>
      <c r="I410" s="1">
        <v>70</v>
      </c>
      <c r="K410" s="1">
        <f t="shared" si="25"/>
        <v>0.271317829457364</v>
      </c>
    </row>
    <row r="411" spans="2:11">
      <c r="B411" s="4" t="s">
        <v>7</v>
      </c>
      <c r="C411" s="1">
        <v>8</v>
      </c>
      <c r="D411" s="1" t="s">
        <v>16</v>
      </c>
      <c r="E411" s="1">
        <v>63</v>
      </c>
      <c r="F411" s="1">
        <v>8</v>
      </c>
      <c r="G411" s="1">
        <v>6</v>
      </c>
      <c r="H411" s="1">
        <v>161</v>
      </c>
      <c r="I411" s="1">
        <v>98</v>
      </c>
      <c r="K411" s="1">
        <f t="shared" si="25"/>
        <v>0.521739130434783</v>
      </c>
    </row>
    <row r="412" spans="2:11">
      <c r="B412" s="4" t="s">
        <v>7</v>
      </c>
      <c r="C412" s="1">
        <v>9</v>
      </c>
      <c r="D412" s="1" t="s">
        <v>17</v>
      </c>
      <c r="E412" s="1">
        <v>42</v>
      </c>
      <c r="F412" s="1">
        <v>5</v>
      </c>
      <c r="G412" s="1">
        <v>8</v>
      </c>
      <c r="H412" s="1">
        <v>145</v>
      </c>
      <c r="I412" s="1">
        <v>103</v>
      </c>
      <c r="K412" s="1">
        <f t="shared" si="25"/>
        <v>0.620689655172414</v>
      </c>
    </row>
    <row r="413" spans="2:11">
      <c r="B413" s="4" t="s">
        <v>7</v>
      </c>
      <c r="C413" s="1">
        <v>10</v>
      </c>
      <c r="D413" s="1" t="s">
        <v>18</v>
      </c>
      <c r="E413" s="1">
        <v>20</v>
      </c>
      <c r="F413" s="1">
        <v>3</v>
      </c>
      <c r="G413" s="1">
        <v>11</v>
      </c>
      <c r="H413" s="1">
        <v>81</v>
      </c>
      <c r="I413" s="1">
        <v>61</v>
      </c>
      <c r="K413" s="1">
        <f t="shared" si="25"/>
        <v>0.580246913580247</v>
      </c>
    </row>
    <row r="414" spans="2:11">
      <c r="B414" s="4" t="s">
        <v>7</v>
      </c>
      <c r="C414" s="1">
        <v>11</v>
      </c>
      <c r="D414" s="1" t="s">
        <v>19</v>
      </c>
      <c r="E414" s="1">
        <v>19</v>
      </c>
      <c r="F414" s="1">
        <v>2</v>
      </c>
      <c r="G414" s="1">
        <v>6</v>
      </c>
      <c r="H414" s="1">
        <v>63</v>
      </c>
      <c r="I414" s="1">
        <v>44</v>
      </c>
      <c r="K414" s="1">
        <f t="shared" si="25"/>
        <v>0.571428571428571</v>
      </c>
    </row>
    <row r="415" spans="2:11">
      <c r="B415" s="4" t="s">
        <v>7</v>
      </c>
      <c r="C415" s="1">
        <v>12</v>
      </c>
      <c r="D415" s="1" t="s">
        <v>20</v>
      </c>
      <c r="E415" s="1">
        <v>24</v>
      </c>
      <c r="F415" s="1">
        <v>6</v>
      </c>
      <c r="G415" s="1">
        <v>22</v>
      </c>
      <c r="H415" s="1">
        <v>125</v>
      </c>
      <c r="I415" s="1">
        <v>101</v>
      </c>
      <c r="K415" s="1">
        <f t="shared" si="25"/>
        <v>0.584</v>
      </c>
    </row>
    <row r="416" spans="2:11">
      <c r="B416" s="4" t="s">
        <v>7</v>
      </c>
      <c r="C416" s="1">
        <v>13</v>
      </c>
      <c r="D416" s="1" t="s">
        <v>21</v>
      </c>
      <c r="E416" s="1">
        <v>43</v>
      </c>
      <c r="F416" s="1">
        <v>5</v>
      </c>
      <c r="G416" s="1">
        <v>7</v>
      </c>
      <c r="H416" s="1">
        <v>169</v>
      </c>
      <c r="I416" s="1">
        <v>126</v>
      </c>
      <c r="K416" s="1">
        <f t="shared" si="25"/>
        <v>0.674556213017751</v>
      </c>
    </row>
    <row r="417" spans="2:11">
      <c r="B417" s="4" t="s">
        <v>7</v>
      </c>
      <c r="C417" s="1">
        <v>14</v>
      </c>
      <c r="D417" s="1" t="s">
        <v>22</v>
      </c>
      <c r="E417" s="1">
        <v>23</v>
      </c>
      <c r="F417" s="1">
        <v>3</v>
      </c>
      <c r="G417" s="1">
        <v>22</v>
      </c>
      <c r="H417" s="1">
        <v>125</v>
      </c>
      <c r="I417" s="1">
        <v>102</v>
      </c>
      <c r="K417" s="1">
        <f t="shared" si="25"/>
        <v>0.616</v>
      </c>
    </row>
    <row r="418" spans="2:11">
      <c r="B418" s="4" t="s">
        <v>49</v>
      </c>
      <c r="K418" s="1">
        <f>AVERAGE(K403:K417)</f>
        <v>0.566611584446752</v>
      </c>
    </row>
    <row r="419" spans="2:11">
      <c r="B419" s="4" t="s">
        <v>7</v>
      </c>
      <c r="C419" s="1">
        <v>0</v>
      </c>
      <c r="D419" s="1" t="s">
        <v>8</v>
      </c>
      <c r="E419" s="1">
        <v>50</v>
      </c>
      <c r="F419" s="1">
        <v>4</v>
      </c>
      <c r="G419" s="1">
        <v>32</v>
      </c>
      <c r="H419" s="1">
        <v>275</v>
      </c>
      <c r="I419" s="1">
        <v>225</v>
      </c>
      <c r="K419" s="1">
        <f t="shared" ref="K419:K433" si="26">1-(E419+F419+G419)/H419</f>
        <v>0.687272727272727</v>
      </c>
    </row>
    <row r="420" spans="2:11">
      <c r="B420" s="4" t="s">
        <v>7</v>
      </c>
      <c r="C420" s="1">
        <v>1</v>
      </c>
      <c r="D420" s="1" t="s">
        <v>9</v>
      </c>
      <c r="E420" s="1">
        <v>63</v>
      </c>
      <c r="F420" s="1">
        <v>2</v>
      </c>
      <c r="G420" s="1">
        <v>71</v>
      </c>
      <c r="H420" s="1">
        <v>261</v>
      </c>
      <c r="I420" s="1">
        <v>198</v>
      </c>
      <c r="K420" s="1">
        <f t="shared" si="26"/>
        <v>0.478927203065134</v>
      </c>
    </row>
    <row r="421" spans="2:11">
      <c r="B421" s="4" t="s">
        <v>7</v>
      </c>
      <c r="C421" s="1">
        <v>2</v>
      </c>
      <c r="D421" s="1" t="s">
        <v>10</v>
      </c>
      <c r="E421" s="1">
        <v>42</v>
      </c>
      <c r="F421" s="1">
        <v>7</v>
      </c>
      <c r="G421" s="1">
        <v>58</v>
      </c>
      <c r="H421" s="1">
        <v>252</v>
      </c>
      <c r="I421" s="1">
        <v>210</v>
      </c>
      <c r="K421" s="1">
        <f t="shared" si="26"/>
        <v>0.575396825396825</v>
      </c>
    </row>
    <row r="422" spans="2:11">
      <c r="B422" s="4" t="s">
        <v>7</v>
      </c>
      <c r="C422" s="1">
        <v>3</v>
      </c>
      <c r="D422" s="1" t="s">
        <v>11</v>
      </c>
      <c r="E422" s="1">
        <v>52</v>
      </c>
      <c r="F422" s="1">
        <v>6</v>
      </c>
      <c r="G422" s="1">
        <v>73</v>
      </c>
      <c r="H422" s="1">
        <v>252</v>
      </c>
      <c r="I422" s="1">
        <v>200</v>
      </c>
      <c r="K422" s="1">
        <f t="shared" si="26"/>
        <v>0.48015873015873</v>
      </c>
    </row>
    <row r="423" spans="2:11">
      <c r="B423" s="4" t="s">
        <v>7</v>
      </c>
      <c r="C423" s="1">
        <v>4</v>
      </c>
      <c r="D423" s="1" t="s">
        <v>12</v>
      </c>
      <c r="E423" s="1">
        <v>49</v>
      </c>
      <c r="F423" s="1">
        <v>2</v>
      </c>
      <c r="G423" s="1">
        <v>47</v>
      </c>
      <c r="H423" s="1">
        <v>292</v>
      </c>
      <c r="I423" s="1">
        <v>243</v>
      </c>
      <c r="K423" s="1">
        <f t="shared" si="26"/>
        <v>0.664383561643836</v>
      </c>
    </row>
    <row r="424" spans="2:11">
      <c r="B424" s="4" t="s">
        <v>7</v>
      </c>
      <c r="C424" s="1">
        <v>5</v>
      </c>
      <c r="D424" s="1" t="s">
        <v>13</v>
      </c>
      <c r="E424" s="1">
        <v>51</v>
      </c>
      <c r="F424" s="1">
        <v>2</v>
      </c>
      <c r="G424" s="1">
        <v>48</v>
      </c>
      <c r="H424" s="1">
        <v>229</v>
      </c>
      <c r="I424" s="1">
        <v>178</v>
      </c>
      <c r="K424" s="1">
        <f t="shared" si="26"/>
        <v>0.558951965065502</v>
      </c>
    </row>
    <row r="425" spans="2:11">
      <c r="B425" s="4" t="s">
        <v>7</v>
      </c>
      <c r="C425" s="1">
        <v>6</v>
      </c>
      <c r="D425" s="1" t="s">
        <v>14</v>
      </c>
      <c r="E425" s="1">
        <v>124</v>
      </c>
      <c r="F425" s="1">
        <v>1</v>
      </c>
      <c r="G425" s="1">
        <v>32</v>
      </c>
      <c r="H425" s="1">
        <v>242</v>
      </c>
      <c r="I425" s="1">
        <v>118</v>
      </c>
      <c r="K425" s="1">
        <f t="shared" si="26"/>
        <v>0.351239669421488</v>
      </c>
    </row>
    <row r="426" spans="2:11">
      <c r="B426" s="4" t="s">
        <v>7</v>
      </c>
      <c r="C426" s="1">
        <v>7</v>
      </c>
      <c r="D426" s="1" t="s">
        <v>15</v>
      </c>
      <c r="E426" s="1">
        <v>106</v>
      </c>
      <c r="F426" s="1">
        <v>7</v>
      </c>
      <c r="G426" s="1">
        <v>42</v>
      </c>
      <c r="H426" s="1">
        <v>249</v>
      </c>
      <c r="I426" s="1">
        <v>143</v>
      </c>
      <c r="K426" s="1">
        <f t="shared" si="26"/>
        <v>0.377510040160643</v>
      </c>
    </row>
    <row r="427" spans="2:11">
      <c r="B427" s="4" t="s">
        <v>7</v>
      </c>
      <c r="C427" s="1">
        <v>8</v>
      </c>
      <c r="D427" s="1" t="s">
        <v>16</v>
      </c>
      <c r="E427" s="1">
        <v>5</v>
      </c>
      <c r="F427" s="1">
        <v>5</v>
      </c>
      <c r="G427" s="1">
        <v>83</v>
      </c>
      <c r="H427" s="1">
        <v>250</v>
      </c>
      <c r="I427" s="1">
        <v>245</v>
      </c>
      <c r="K427" s="1">
        <f t="shared" si="26"/>
        <v>0.628</v>
      </c>
    </row>
    <row r="428" spans="2:11">
      <c r="B428" s="4" t="s">
        <v>7</v>
      </c>
      <c r="C428" s="1">
        <v>9</v>
      </c>
      <c r="D428" s="1" t="s">
        <v>17</v>
      </c>
      <c r="E428" s="1">
        <v>18</v>
      </c>
      <c r="F428" s="1">
        <v>5</v>
      </c>
      <c r="G428" s="1">
        <v>84</v>
      </c>
      <c r="H428" s="1">
        <v>253</v>
      </c>
      <c r="I428" s="1">
        <v>235</v>
      </c>
      <c r="K428" s="1">
        <f t="shared" si="26"/>
        <v>0.577075098814229</v>
      </c>
    </row>
    <row r="429" spans="2:11">
      <c r="B429" s="4" t="s">
        <v>7</v>
      </c>
      <c r="C429" s="1">
        <v>10</v>
      </c>
      <c r="D429" s="1" t="s">
        <v>18</v>
      </c>
      <c r="E429" s="1">
        <v>41</v>
      </c>
      <c r="F429" s="1">
        <v>6</v>
      </c>
      <c r="G429" s="1">
        <v>62</v>
      </c>
      <c r="H429" s="1">
        <v>253</v>
      </c>
      <c r="I429" s="1">
        <v>212</v>
      </c>
      <c r="K429" s="1">
        <f t="shared" si="26"/>
        <v>0.569169960474308</v>
      </c>
    </row>
    <row r="430" spans="2:11">
      <c r="B430" s="4" t="s">
        <v>7</v>
      </c>
      <c r="C430" s="1">
        <v>11</v>
      </c>
      <c r="D430" s="1" t="s">
        <v>19</v>
      </c>
      <c r="E430" s="1">
        <v>86</v>
      </c>
      <c r="F430" s="1">
        <v>4</v>
      </c>
      <c r="G430" s="1">
        <v>50</v>
      </c>
      <c r="H430" s="1">
        <v>285</v>
      </c>
      <c r="I430" s="1">
        <v>199</v>
      </c>
      <c r="K430" s="1">
        <f t="shared" si="26"/>
        <v>0.508771929824561</v>
      </c>
    </row>
    <row r="431" spans="2:11">
      <c r="B431" s="4" t="s">
        <v>7</v>
      </c>
      <c r="C431" s="1">
        <v>12</v>
      </c>
      <c r="D431" s="1" t="s">
        <v>20</v>
      </c>
      <c r="E431" s="1">
        <v>3</v>
      </c>
      <c r="F431" s="1">
        <v>5</v>
      </c>
      <c r="G431" s="1">
        <v>112</v>
      </c>
      <c r="H431" s="1">
        <v>250</v>
      </c>
      <c r="I431" s="1">
        <v>247</v>
      </c>
      <c r="K431" s="1">
        <f t="shared" si="26"/>
        <v>0.52</v>
      </c>
    </row>
    <row r="432" spans="2:11">
      <c r="B432" s="4" t="s">
        <v>7</v>
      </c>
      <c r="C432" s="1">
        <v>13</v>
      </c>
      <c r="D432" s="1" t="s">
        <v>21</v>
      </c>
      <c r="E432" s="1">
        <v>1</v>
      </c>
      <c r="F432" s="1">
        <v>6</v>
      </c>
      <c r="G432" s="1">
        <v>112</v>
      </c>
      <c r="H432" s="1">
        <v>252</v>
      </c>
      <c r="I432" s="1">
        <v>251</v>
      </c>
      <c r="K432" s="1">
        <f t="shared" si="26"/>
        <v>0.527777777777778</v>
      </c>
    </row>
    <row r="433" spans="2:11">
      <c r="B433" s="4" t="s">
        <v>7</v>
      </c>
      <c r="C433" s="1">
        <v>14</v>
      </c>
      <c r="D433" s="1" t="s">
        <v>22</v>
      </c>
      <c r="E433" s="1">
        <v>5</v>
      </c>
      <c r="F433" s="1">
        <v>5</v>
      </c>
      <c r="G433" s="1">
        <v>96</v>
      </c>
      <c r="H433" s="1">
        <v>250</v>
      </c>
      <c r="I433" s="1">
        <v>245</v>
      </c>
      <c r="K433" s="1">
        <f t="shared" si="26"/>
        <v>0.576</v>
      </c>
    </row>
    <row r="434" spans="2:11">
      <c r="B434" s="4" t="s">
        <v>50</v>
      </c>
      <c r="K434" s="1">
        <f>AVERAGE(K419:K433)</f>
        <v>0.538709032605051</v>
      </c>
    </row>
    <row r="435" spans="2:11">
      <c r="B435" s="4" t="s">
        <v>7</v>
      </c>
      <c r="C435" s="1">
        <v>0</v>
      </c>
      <c r="D435" s="1" t="s">
        <v>8</v>
      </c>
      <c r="E435" s="1">
        <v>9</v>
      </c>
      <c r="F435" s="1">
        <v>10</v>
      </c>
      <c r="G435" s="1">
        <v>7</v>
      </c>
      <c r="H435" s="1">
        <v>141</v>
      </c>
      <c r="I435" s="1">
        <v>132</v>
      </c>
      <c r="K435" s="1">
        <f t="shared" ref="K435:K449" si="27">1-(E435+F435+G435)/H435</f>
        <v>0.815602836879433</v>
      </c>
    </row>
    <row r="436" spans="2:11">
      <c r="B436" s="4" t="s">
        <v>7</v>
      </c>
      <c r="C436" s="1">
        <v>1</v>
      </c>
      <c r="D436" s="1" t="s">
        <v>9</v>
      </c>
      <c r="E436" s="1">
        <v>10</v>
      </c>
      <c r="F436" s="1">
        <v>9</v>
      </c>
      <c r="G436" s="1">
        <v>8</v>
      </c>
      <c r="H436" s="1">
        <v>143</v>
      </c>
      <c r="I436" s="1">
        <v>133</v>
      </c>
      <c r="K436" s="1">
        <f t="shared" si="27"/>
        <v>0.811188811188811</v>
      </c>
    </row>
    <row r="437" spans="2:11">
      <c r="B437" s="4" t="s">
        <v>7</v>
      </c>
      <c r="C437" s="1">
        <v>2</v>
      </c>
      <c r="D437" s="1" t="s">
        <v>10</v>
      </c>
      <c r="E437" s="1">
        <v>16</v>
      </c>
      <c r="F437" s="1">
        <v>10</v>
      </c>
      <c r="G437" s="1">
        <v>13</v>
      </c>
      <c r="H437" s="1">
        <v>141</v>
      </c>
      <c r="I437" s="1">
        <v>125</v>
      </c>
      <c r="K437" s="1">
        <f t="shared" si="27"/>
        <v>0.723404255319149</v>
      </c>
    </row>
    <row r="438" spans="2:11">
      <c r="B438" s="4" t="s">
        <v>7</v>
      </c>
      <c r="C438" s="1">
        <v>3</v>
      </c>
      <c r="D438" s="1" t="s">
        <v>11</v>
      </c>
      <c r="E438" s="1">
        <v>9</v>
      </c>
      <c r="F438" s="1">
        <v>9</v>
      </c>
      <c r="G438" s="1">
        <v>9</v>
      </c>
      <c r="H438" s="1">
        <v>137</v>
      </c>
      <c r="I438" s="1">
        <v>128</v>
      </c>
      <c r="K438" s="1">
        <f t="shared" si="27"/>
        <v>0.802919708029197</v>
      </c>
    </row>
    <row r="439" spans="2:11">
      <c r="B439" s="4" t="s">
        <v>7</v>
      </c>
      <c r="C439" s="1">
        <v>4</v>
      </c>
      <c r="D439" s="1" t="s">
        <v>12</v>
      </c>
      <c r="E439" s="1">
        <v>2</v>
      </c>
      <c r="F439" s="1">
        <v>9</v>
      </c>
      <c r="G439" s="1">
        <v>8</v>
      </c>
      <c r="H439" s="1">
        <v>128</v>
      </c>
      <c r="I439" s="1">
        <v>126</v>
      </c>
      <c r="K439" s="1">
        <f t="shared" si="27"/>
        <v>0.8515625</v>
      </c>
    </row>
    <row r="440" spans="2:11">
      <c r="B440" s="4" t="s">
        <v>7</v>
      </c>
      <c r="C440" s="1">
        <v>5</v>
      </c>
      <c r="D440" s="1" t="s">
        <v>13</v>
      </c>
      <c r="E440" s="1">
        <v>5</v>
      </c>
      <c r="F440" s="1">
        <v>9</v>
      </c>
      <c r="G440" s="1">
        <v>7</v>
      </c>
      <c r="H440" s="1">
        <v>127</v>
      </c>
      <c r="I440" s="1">
        <v>122</v>
      </c>
      <c r="K440" s="1">
        <f t="shared" si="27"/>
        <v>0.834645669291339</v>
      </c>
    </row>
    <row r="441" spans="2:11">
      <c r="B441" s="4" t="s">
        <v>7</v>
      </c>
      <c r="C441" s="1">
        <v>6</v>
      </c>
      <c r="D441" s="1" t="s">
        <v>14</v>
      </c>
      <c r="E441" s="1">
        <v>17</v>
      </c>
      <c r="F441" s="1">
        <v>4</v>
      </c>
      <c r="G441" s="1">
        <v>23</v>
      </c>
      <c r="H441" s="1">
        <v>100</v>
      </c>
      <c r="I441" s="1">
        <v>83</v>
      </c>
      <c r="K441" s="1">
        <f t="shared" si="27"/>
        <v>0.56</v>
      </c>
    </row>
    <row r="442" spans="2:11">
      <c r="B442" s="4" t="s">
        <v>7</v>
      </c>
      <c r="C442" s="1">
        <v>7</v>
      </c>
      <c r="D442" s="1" t="s">
        <v>15</v>
      </c>
      <c r="E442" s="1">
        <v>15</v>
      </c>
      <c r="F442" s="1">
        <v>7</v>
      </c>
      <c r="G442" s="1">
        <v>24</v>
      </c>
      <c r="H442" s="1">
        <v>111</v>
      </c>
      <c r="I442" s="1">
        <v>96</v>
      </c>
      <c r="K442" s="1">
        <f t="shared" si="27"/>
        <v>0.585585585585586</v>
      </c>
    </row>
    <row r="443" spans="2:11">
      <c r="B443" s="4" t="s">
        <v>7</v>
      </c>
      <c r="C443" s="1">
        <v>8</v>
      </c>
      <c r="D443" s="1" t="s">
        <v>16</v>
      </c>
      <c r="E443" s="1">
        <v>5</v>
      </c>
      <c r="F443" s="1">
        <v>8</v>
      </c>
      <c r="G443" s="1">
        <v>29</v>
      </c>
      <c r="H443" s="1">
        <v>118</v>
      </c>
      <c r="I443" s="1">
        <v>113</v>
      </c>
      <c r="K443" s="1">
        <f t="shared" si="27"/>
        <v>0.64406779661017</v>
      </c>
    </row>
    <row r="444" spans="2:11">
      <c r="B444" s="4" t="s">
        <v>7</v>
      </c>
      <c r="C444" s="1">
        <v>9</v>
      </c>
      <c r="D444" s="1" t="s">
        <v>17</v>
      </c>
      <c r="E444" s="1">
        <v>1</v>
      </c>
      <c r="F444" s="1">
        <v>11</v>
      </c>
      <c r="G444" s="1">
        <v>8</v>
      </c>
      <c r="H444" s="1">
        <v>139</v>
      </c>
      <c r="I444" s="1">
        <v>138</v>
      </c>
      <c r="K444" s="1">
        <f t="shared" si="27"/>
        <v>0.856115107913669</v>
      </c>
    </row>
    <row r="445" spans="2:11">
      <c r="B445" s="4" t="s">
        <v>7</v>
      </c>
      <c r="C445" s="1">
        <v>10</v>
      </c>
      <c r="D445" s="1" t="s">
        <v>18</v>
      </c>
      <c r="E445" s="1">
        <v>9</v>
      </c>
      <c r="F445" s="1">
        <v>10</v>
      </c>
      <c r="G445" s="1">
        <v>15</v>
      </c>
      <c r="H445" s="1">
        <v>131</v>
      </c>
      <c r="I445" s="1">
        <v>122</v>
      </c>
      <c r="K445" s="1">
        <f t="shared" si="27"/>
        <v>0.740458015267176</v>
      </c>
    </row>
    <row r="446" spans="2:11">
      <c r="B446" s="4" t="s">
        <v>7</v>
      </c>
      <c r="C446" s="1">
        <v>11</v>
      </c>
      <c r="D446" s="1" t="s">
        <v>19</v>
      </c>
      <c r="E446" s="1">
        <v>14</v>
      </c>
      <c r="F446" s="1">
        <v>10</v>
      </c>
      <c r="G446" s="1">
        <v>6</v>
      </c>
      <c r="H446" s="1">
        <v>136</v>
      </c>
      <c r="I446" s="1">
        <v>122</v>
      </c>
      <c r="K446" s="1">
        <f t="shared" si="27"/>
        <v>0.779411764705882</v>
      </c>
    </row>
    <row r="447" spans="2:11">
      <c r="B447" s="4" t="s">
        <v>7</v>
      </c>
      <c r="C447" s="1">
        <v>12</v>
      </c>
      <c r="D447" s="1" t="s">
        <v>20</v>
      </c>
      <c r="E447" s="1">
        <v>0</v>
      </c>
      <c r="F447" s="1">
        <v>8</v>
      </c>
      <c r="G447" s="1">
        <v>44</v>
      </c>
      <c r="H447" s="1">
        <v>106</v>
      </c>
      <c r="I447" s="1">
        <v>106</v>
      </c>
      <c r="K447" s="1">
        <f t="shared" si="27"/>
        <v>0.509433962264151</v>
      </c>
    </row>
    <row r="448" spans="2:11">
      <c r="B448" s="4" t="s">
        <v>7</v>
      </c>
      <c r="C448" s="1">
        <v>13</v>
      </c>
      <c r="D448" s="1" t="s">
        <v>21</v>
      </c>
      <c r="E448" s="1">
        <v>5</v>
      </c>
      <c r="F448" s="1">
        <v>13</v>
      </c>
      <c r="G448" s="1">
        <v>6</v>
      </c>
      <c r="H448" s="1">
        <v>147</v>
      </c>
      <c r="I448" s="1">
        <v>142</v>
      </c>
      <c r="K448" s="1">
        <f t="shared" si="27"/>
        <v>0.836734693877551</v>
      </c>
    </row>
    <row r="449" spans="2:11">
      <c r="B449" s="4" t="s">
        <v>7</v>
      </c>
      <c r="C449" s="1">
        <v>14</v>
      </c>
      <c r="D449" s="1" t="s">
        <v>22</v>
      </c>
      <c r="E449" s="1">
        <v>0</v>
      </c>
      <c r="F449" s="1">
        <v>8</v>
      </c>
      <c r="G449" s="1">
        <v>42</v>
      </c>
      <c r="H449" s="1">
        <v>106</v>
      </c>
      <c r="I449" s="1">
        <v>106</v>
      </c>
      <c r="K449" s="1">
        <f t="shared" si="27"/>
        <v>0.528301886792453</v>
      </c>
    </row>
    <row r="450" spans="2:11">
      <c r="B450" s="4" t="s">
        <v>51</v>
      </c>
      <c r="K450" s="1">
        <f>AVERAGE(K435:K449)</f>
        <v>0.725295506248304</v>
      </c>
    </row>
    <row r="451" spans="2:11">
      <c r="B451" s="4" t="s">
        <v>7</v>
      </c>
      <c r="C451" s="1">
        <v>0</v>
      </c>
      <c r="D451" s="1" t="s">
        <v>8</v>
      </c>
      <c r="E451" s="1">
        <v>172</v>
      </c>
      <c r="F451" s="1">
        <v>3</v>
      </c>
      <c r="G451" s="1">
        <v>15</v>
      </c>
      <c r="H451" s="1">
        <v>309</v>
      </c>
      <c r="I451" s="1">
        <v>137</v>
      </c>
      <c r="K451" s="1">
        <f t="shared" ref="K451:K465" si="28">1-(E451+F451+G451)/H451</f>
        <v>0.385113268608414</v>
      </c>
    </row>
    <row r="452" spans="2:11">
      <c r="B452" s="4" t="s">
        <v>7</v>
      </c>
      <c r="C452" s="1">
        <v>1</v>
      </c>
      <c r="D452" s="1" t="s">
        <v>9</v>
      </c>
      <c r="E452" s="1">
        <v>120</v>
      </c>
      <c r="F452" s="1">
        <v>4</v>
      </c>
      <c r="G452" s="1">
        <v>21</v>
      </c>
      <c r="H452" s="1">
        <v>285</v>
      </c>
      <c r="I452" s="1">
        <v>165</v>
      </c>
      <c r="K452" s="1">
        <f t="shared" si="28"/>
        <v>0.491228070175439</v>
      </c>
    </row>
    <row r="453" spans="2:11">
      <c r="B453" s="4" t="s">
        <v>7</v>
      </c>
      <c r="C453" s="1">
        <v>2</v>
      </c>
      <c r="D453" s="1" t="s">
        <v>10</v>
      </c>
      <c r="E453" s="1">
        <v>137</v>
      </c>
      <c r="F453" s="1">
        <v>4</v>
      </c>
      <c r="G453" s="1">
        <v>36</v>
      </c>
      <c r="H453" s="1">
        <v>315</v>
      </c>
      <c r="I453" s="1">
        <v>178</v>
      </c>
      <c r="K453" s="1">
        <f t="shared" si="28"/>
        <v>0.438095238095238</v>
      </c>
    </row>
    <row r="454" spans="2:11">
      <c r="B454" s="4" t="s">
        <v>7</v>
      </c>
      <c r="C454" s="1">
        <v>3</v>
      </c>
      <c r="D454" s="1" t="s">
        <v>11</v>
      </c>
      <c r="E454" s="1">
        <v>135</v>
      </c>
      <c r="F454" s="1">
        <v>1</v>
      </c>
      <c r="G454" s="1">
        <v>43</v>
      </c>
      <c r="H454" s="1">
        <v>302</v>
      </c>
      <c r="I454" s="1">
        <v>167</v>
      </c>
      <c r="K454" s="1">
        <f t="shared" si="28"/>
        <v>0.407284768211921</v>
      </c>
    </row>
    <row r="455" spans="2:11">
      <c r="B455" s="4" t="s">
        <v>7</v>
      </c>
      <c r="C455" s="1">
        <v>4</v>
      </c>
      <c r="D455" s="1" t="s">
        <v>12</v>
      </c>
      <c r="E455" s="1">
        <v>138</v>
      </c>
      <c r="F455" s="1">
        <v>3</v>
      </c>
      <c r="G455" s="1">
        <v>11</v>
      </c>
      <c r="H455" s="1">
        <v>309</v>
      </c>
      <c r="I455" s="1">
        <v>171</v>
      </c>
      <c r="K455" s="1">
        <f t="shared" si="28"/>
        <v>0.508090614886731</v>
      </c>
    </row>
    <row r="456" spans="2:11">
      <c r="B456" s="4" t="s">
        <v>7</v>
      </c>
      <c r="C456" s="1">
        <v>5</v>
      </c>
      <c r="D456" s="1" t="s">
        <v>13</v>
      </c>
      <c r="E456" s="1">
        <v>123</v>
      </c>
      <c r="F456" s="1">
        <v>4</v>
      </c>
      <c r="G456" s="1">
        <v>14</v>
      </c>
      <c r="H456" s="1">
        <v>279</v>
      </c>
      <c r="I456" s="1">
        <v>156</v>
      </c>
      <c r="K456" s="1">
        <f t="shared" si="28"/>
        <v>0.494623655913978</v>
      </c>
    </row>
    <row r="457" spans="2:11">
      <c r="B457" s="4" t="s">
        <v>7</v>
      </c>
      <c r="C457" s="1">
        <v>6</v>
      </c>
      <c r="D457" s="1" t="s">
        <v>14</v>
      </c>
      <c r="E457" s="1">
        <v>125</v>
      </c>
      <c r="F457" s="1">
        <v>5</v>
      </c>
      <c r="G457" s="1">
        <v>20</v>
      </c>
      <c r="H457" s="1">
        <v>320</v>
      </c>
      <c r="I457" s="1">
        <v>195</v>
      </c>
      <c r="K457" s="1">
        <f t="shared" si="28"/>
        <v>0.53125</v>
      </c>
    </row>
    <row r="458" spans="2:11">
      <c r="B458" s="4" t="s">
        <v>7</v>
      </c>
      <c r="C458" s="1">
        <v>7</v>
      </c>
      <c r="D458" s="1" t="s">
        <v>15</v>
      </c>
      <c r="E458" s="1">
        <v>84</v>
      </c>
      <c r="F458" s="1">
        <v>6</v>
      </c>
      <c r="G458" s="1">
        <v>17</v>
      </c>
      <c r="H458" s="1">
        <v>302</v>
      </c>
      <c r="I458" s="1">
        <v>218</v>
      </c>
      <c r="K458" s="1">
        <f t="shared" si="28"/>
        <v>0.645695364238411</v>
      </c>
    </row>
    <row r="459" spans="2:11">
      <c r="B459" s="4" t="s">
        <v>7</v>
      </c>
      <c r="C459" s="1">
        <v>8</v>
      </c>
      <c r="D459" s="1" t="s">
        <v>16</v>
      </c>
      <c r="E459" s="1">
        <v>119</v>
      </c>
      <c r="F459" s="1">
        <v>7</v>
      </c>
      <c r="G459" s="1">
        <v>9</v>
      </c>
      <c r="H459" s="1">
        <v>355</v>
      </c>
      <c r="I459" s="1">
        <v>236</v>
      </c>
      <c r="K459" s="1">
        <f t="shared" si="28"/>
        <v>0.619718309859155</v>
      </c>
    </row>
    <row r="460" spans="2:11">
      <c r="B460" s="4" t="s">
        <v>7</v>
      </c>
      <c r="C460" s="1">
        <v>9</v>
      </c>
      <c r="D460" s="1" t="s">
        <v>17</v>
      </c>
      <c r="E460" s="1">
        <v>87</v>
      </c>
      <c r="F460" s="1">
        <v>7</v>
      </c>
      <c r="G460" s="1">
        <v>14</v>
      </c>
      <c r="H460" s="1">
        <v>301</v>
      </c>
      <c r="I460" s="1">
        <v>214</v>
      </c>
      <c r="K460" s="1">
        <f t="shared" si="28"/>
        <v>0.641196013289037</v>
      </c>
    </row>
    <row r="461" spans="2:11">
      <c r="B461" s="4" t="s">
        <v>7</v>
      </c>
      <c r="C461" s="1">
        <v>10</v>
      </c>
      <c r="D461" s="1" t="s">
        <v>18</v>
      </c>
      <c r="E461" s="1">
        <v>77</v>
      </c>
      <c r="F461" s="1">
        <v>2</v>
      </c>
      <c r="G461" s="1">
        <v>19</v>
      </c>
      <c r="H461" s="1">
        <v>243</v>
      </c>
      <c r="I461" s="1">
        <v>166</v>
      </c>
      <c r="K461" s="1">
        <f t="shared" si="28"/>
        <v>0.596707818930041</v>
      </c>
    </row>
    <row r="462" spans="2:11">
      <c r="B462" s="4" t="s">
        <v>7</v>
      </c>
      <c r="C462" s="1">
        <v>11</v>
      </c>
      <c r="D462" s="1" t="s">
        <v>19</v>
      </c>
      <c r="E462" s="1">
        <v>174</v>
      </c>
      <c r="F462" s="1">
        <v>2</v>
      </c>
      <c r="G462" s="1">
        <v>16</v>
      </c>
      <c r="H462" s="1">
        <v>316</v>
      </c>
      <c r="I462" s="1">
        <v>142</v>
      </c>
      <c r="K462" s="1">
        <f t="shared" si="28"/>
        <v>0.392405063291139</v>
      </c>
    </row>
    <row r="463" spans="2:11">
      <c r="B463" s="4" t="s">
        <v>7</v>
      </c>
      <c r="C463" s="1">
        <v>12</v>
      </c>
      <c r="D463" s="1" t="s">
        <v>20</v>
      </c>
      <c r="E463" s="1">
        <v>41</v>
      </c>
      <c r="F463" s="1">
        <v>7</v>
      </c>
      <c r="G463" s="1">
        <v>24</v>
      </c>
      <c r="H463" s="1">
        <v>279</v>
      </c>
      <c r="I463" s="1">
        <v>238</v>
      </c>
      <c r="K463" s="1">
        <f t="shared" si="28"/>
        <v>0.741935483870968</v>
      </c>
    </row>
    <row r="464" spans="2:11">
      <c r="B464" s="4" t="s">
        <v>7</v>
      </c>
      <c r="C464" s="1">
        <v>13</v>
      </c>
      <c r="D464" s="1" t="s">
        <v>21</v>
      </c>
      <c r="E464" s="1">
        <v>19</v>
      </c>
      <c r="F464" s="1">
        <v>4</v>
      </c>
      <c r="G464" s="1">
        <v>37</v>
      </c>
      <c r="H464" s="1">
        <v>222</v>
      </c>
      <c r="I464" s="1">
        <v>203</v>
      </c>
      <c r="K464" s="1">
        <f t="shared" si="28"/>
        <v>0.72972972972973</v>
      </c>
    </row>
    <row r="465" spans="2:11">
      <c r="B465" s="4" t="s">
        <v>7</v>
      </c>
      <c r="C465" s="1">
        <v>14</v>
      </c>
      <c r="D465" s="1" t="s">
        <v>22</v>
      </c>
      <c r="E465" s="1">
        <v>66</v>
      </c>
      <c r="F465" s="1">
        <v>5</v>
      </c>
      <c r="G465" s="1">
        <v>19</v>
      </c>
      <c r="H465" s="1">
        <v>279</v>
      </c>
      <c r="I465" s="1">
        <v>213</v>
      </c>
      <c r="K465" s="1">
        <f t="shared" si="28"/>
        <v>0.67741935483871</v>
      </c>
    </row>
    <row r="466" spans="2:11">
      <c r="B466" s="4" t="s">
        <v>52</v>
      </c>
      <c r="K466" s="1">
        <f>AVERAGE(K451:K465)</f>
        <v>0.553366183595927</v>
      </c>
    </row>
    <row r="467" spans="2:11">
      <c r="B467" s="4" t="s">
        <v>7</v>
      </c>
      <c r="C467" s="1">
        <v>0</v>
      </c>
      <c r="D467" s="1" t="s">
        <v>8</v>
      </c>
      <c r="E467" s="1">
        <v>138</v>
      </c>
      <c r="F467" s="1">
        <v>0</v>
      </c>
      <c r="G467" s="1">
        <v>19</v>
      </c>
      <c r="H467" s="1">
        <v>327</v>
      </c>
      <c r="I467" s="1">
        <v>189</v>
      </c>
      <c r="K467" s="1">
        <f t="shared" ref="K467:K481" si="29">1-(E467+F467+G467)/H467</f>
        <v>0.519877675840979</v>
      </c>
    </row>
    <row r="468" spans="2:11">
      <c r="B468" s="4" t="s">
        <v>7</v>
      </c>
      <c r="C468" s="1">
        <v>1</v>
      </c>
      <c r="D468" s="1" t="s">
        <v>9</v>
      </c>
      <c r="E468" s="1">
        <v>106</v>
      </c>
      <c r="F468" s="1">
        <v>6</v>
      </c>
      <c r="G468" s="1">
        <v>28</v>
      </c>
      <c r="H468" s="1">
        <v>378</v>
      </c>
      <c r="I468" s="1">
        <v>272</v>
      </c>
      <c r="K468" s="1">
        <f t="shared" si="29"/>
        <v>0.62962962962963</v>
      </c>
    </row>
    <row r="469" spans="2:11">
      <c r="B469" s="4" t="s">
        <v>7</v>
      </c>
      <c r="C469" s="1">
        <v>2</v>
      </c>
      <c r="D469" s="1" t="s">
        <v>10</v>
      </c>
      <c r="E469" s="1">
        <v>106</v>
      </c>
      <c r="F469" s="1">
        <v>5</v>
      </c>
      <c r="G469" s="1">
        <v>19</v>
      </c>
      <c r="H469" s="1">
        <v>437</v>
      </c>
      <c r="I469" s="1">
        <v>331</v>
      </c>
      <c r="K469" s="1">
        <f t="shared" si="29"/>
        <v>0.702517162471396</v>
      </c>
    </row>
    <row r="470" spans="2:11">
      <c r="B470" s="4" t="s">
        <v>7</v>
      </c>
      <c r="C470" s="1">
        <v>3</v>
      </c>
      <c r="D470" s="1" t="s">
        <v>11</v>
      </c>
      <c r="E470" s="1">
        <v>147</v>
      </c>
      <c r="F470" s="1">
        <v>6</v>
      </c>
      <c r="G470" s="1">
        <v>11</v>
      </c>
      <c r="H470" s="1">
        <v>475</v>
      </c>
      <c r="I470" s="1">
        <v>328</v>
      </c>
      <c r="K470" s="1">
        <f t="shared" si="29"/>
        <v>0.654736842105263</v>
      </c>
    </row>
    <row r="471" spans="2:11">
      <c r="B471" s="4" t="s">
        <v>7</v>
      </c>
      <c r="C471" s="1">
        <v>4</v>
      </c>
      <c r="D471" s="1" t="s">
        <v>12</v>
      </c>
      <c r="E471" s="1">
        <v>152</v>
      </c>
      <c r="F471" s="1">
        <v>0</v>
      </c>
      <c r="G471" s="1">
        <v>32</v>
      </c>
      <c r="H471" s="1">
        <v>390</v>
      </c>
      <c r="I471" s="1">
        <v>238</v>
      </c>
      <c r="K471" s="1">
        <f t="shared" si="29"/>
        <v>0.528205128205128</v>
      </c>
    </row>
    <row r="472" spans="2:11">
      <c r="B472" s="4" t="s">
        <v>7</v>
      </c>
      <c r="C472" s="1">
        <v>5</v>
      </c>
      <c r="D472" s="1" t="s">
        <v>13</v>
      </c>
      <c r="E472" s="1">
        <v>146</v>
      </c>
      <c r="F472" s="1">
        <v>0</v>
      </c>
      <c r="G472" s="1">
        <v>15</v>
      </c>
      <c r="H472" s="1">
        <v>342</v>
      </c>
      <c r="I472" s="1">
        <v>196</v>
      </c>
      <c r="K472" s="1">
        <f t="shared" si="29"/>
        <v>0.529239766081871</v>
      </c>
    </row>
    <row r="473" spans="2:11">
      <c r="B473" s="4" t="s">
        <v>7</v>
      </c>
      <c r="C473" s="1">
        <v>6</v>
      </c>
      <c r="D473" s="1" t="s">
        <v>14</v>
      </c>
      <c r="E473" s="1">
        <v>101</v>
      </c>
      <c r="F473" s="1">
        <v>2</v>
      </c>
      <c r="G473" s="1">
        <v>20</v>
      </c>
      <c r="H473" s="1">
        <v>385</v>
      </c>
      <c r="I473" s="1">
        <v>284</v>
      </c>
      <c r="K473" s="1">
        <f t="shared" si="29"/>
        <v>0.680519480519481</v>
      </c>
    </row>
    <row r="474" spans="2:11">
      <c r="B474" s="4" t="s">
        <v>7</v>
      </c>
      <c r="C474" s="1">
        <v>7</v>
      </c>
      <c r="D474" s="1" t="s">
        <v>15</v>
      </c>
      <c r="E474" s="1">
        <v>95</v>
      </c>
      <c r="F474" s="1">
        <v>4</v>
      </c>
      <c r="G474" s="1">
        <v>31</v>
      </c>
      <c r="H474" s="1">
        <v>430</v>
      </c>
      <c r="I474" s="1">
        <v>335</v>
      </c>
      <c r="K474" s="1">
        <f t="shared" si="29"/>
        <v>0.697674418604651</v>
      </c>
    </row>
    <row r="475" spans="2:11">
      <c r="B475" s="4" t="s">
        <v>7</v>
      </c>
      <c r="C475" s="1">
        <v>8</v>
      </c>
      <c r="D475" s="1" t="s">
        <v>16</v>
      </c>
      <c r="E475" s="1">
        <v>112</v>
      </c>
      <c r="F475" s="1">
        <v>10</v>
      </c>
      <c r="G475" s="1">
        <v>6</v>
      </c>
      <c r="H475" s="1">
        <v>482</v>
      </c>
      <c r="I475" s="1">
        <v>370</v>
      </c>
      <c r="K475" s="1">
        <f t="shared" si="29"/>
        <v>0.734439834024896</v>
      </c>
    </row>
    <row r="476" spans="2:11">
      <c r="B476" s="4" t="s">
        <v>7</v>
      </c>
      <c r="C476" s="1">
        <v>9</v>
      </c>
      <c r="D476" s="1" t="s">
        <v>17</v>
      </c>
      <c r="E476" s="1">
        <v>137</v>
      </c>
      <c r="F476" s="1">
        <v>9</v>
      </c>
      <c r="G476" s="1">
        <v>16</v>
      </c>
      <c r="H476" s="1">
        <v>516</v>
      </c>
      <c r="I476" s="1">
        <v>379</v>
      </c>
      <c r="K476" s="1">
        <f t="shared" si="29"/>
        <v>0.686046511627907</v>
      </c>
    </row>
    <row r="477" spans="2:11">
      <c r="B477" s="4" t="s">
        <v>7</v>
      </c>
      <c r="C477" s="1">
        <v>10</v>
      </c>
      <c r="D477" s="1" t="s">
        <v>18</v>
      </c>
      <c r="E477" s="1">
        <v>99</v>
      </c>
      <c r="F477" s="1">
        <v>2</v>
      </c>
      <c r="G477" s="1">
        <v>30</v>
      </c>
      <c r="H477" s="1">
        <v>413</v>
      </c>
      <c r="I477" s="1">
        <v>314</v>
      </c>
      <c r="K477" s="1">
        <f t="shared" si="29"/>
        <v>0.682808716707022</v>
      </c>
    </row>
    <row r="478" spans="2:11">
      <c r="B478" s="4" t="s">
        <v>7</v>
      </c>
      <c r="C478" s="1">
        <v>11</v>
      </c>
      <c r="D478" s="1" t="s">
        <v>19</v>
      </c>
      <c r="E478" s="1">
        <v>154</v>
      </c>
      <c r="F478" s="1">
        <v>2</v>
      </c>
      <c r="G478" s="1">
        <v>24</v>
      </c>
      <c r="H478" s="1">
        <v>455</v>
      </c>
      <c r="I478" s="1">
        <v>301</v>
      </c>
      <c r="K478" s="1">
        <f t="shared" si="29"/>
        <v>0.604395604395604</v>
      </c>
    </row>
    <row r="479" spans="2:11">
      <c r="B479" s="4" t="s">
        <v>7</v>
      </c>
      <c r="C479" s="1">
        <v>12</v>
      </c>
      <c r="D479" s="1" t="s">
        <v>20</v>
      </c>
      <c r="E479" s="1">
        <v>108</v>
      </c>
      <c r="F479" s="1">
        <v>7</v>
      </c>
      <c r="G479" s="1">
        <v>15</v>
      </c>
      <c r="H479" s="1">
        <v>473</v>
      </c>
      <c r="I479" s="1">
        <v>365</v>
      </c>
      <c r="K479" s="1">
        <f t="shared" si="29"/>
        <v>0.725158562367865</v>
      </c>
    </row>
    <row r="480" spans="2:11">
      <c r="B480" s="4" t="s">
        <v>7</v>
      </c>
      <c r="C480" s="1">
        <v>13</v>
      </c>
      <c r="D480" s="1" t="s">
        <v>21</v>
      </c>
      <c r="E480" s="1">
        <v>109</v>
      </c>
      <c r="F480" s="1">
        <v>7</v>
      </c>
      <c r="G480" s="1">
        <v>22</v>
      </c>
      <c r="H480" s="1">
        <v>448</v>
      </c>
      <c r="I480" s="1">
        <v>339</v>
      </c>
      <c r="K480" s="1">
        <f t="shared" si="29"/>
        <v>0.691964285714286</v>
      </c>
    </row>
    <row r="481" spans="2:11">
      <c r="B481" s="4" t="s">
        <v>7</v>
      </c>
      <c r="C481" s="1">
        <v>14</v>
      </c>
      <c r="D481" s="1" t="s">
        <v>22</v>
      </c>
      <c r="E481" s="1">
        <v>129</v>
      </c>
      <c r="F481" s="1">
        <v>8</v>
      </c>
      <c r="G481" s="1">
        <v>23</v>
      </c>
      <c r="H481" s="1">
        <v>473</v>
      </c>
      <c r="I481" s="1">
        <v>344</v>
      </c>
      <c r="K481" s="1">
        <f t="shared" si="29"/>
        <v>0.661733615221987</v>
      </c>
    </row>
    <row r="482" spans="2:11">
      <c r="B482" s="4" t="s">
        <v>53</v>
      </c>
      <c r="K482" s="1">
        <f>AVERAGE(K467:K481)</f>
        <v>0.648596482234531</v>
      </c>
    </row>
    <row r="483" spans="2:11">
      <c r="B483" s="4" t="s">
        <v>7</v>
      </c>
      <c r="C483" s="1">
        <v>0</v>
      </c>
      <c r="D483" s="1" t="s">
        <v>8</v>
      </c>
      <c r="E483" s="1">
        <v>82</v>
      </c>
      <c r="F483" s="1">
        <v>13</v>
      </c>
      <c r="G483" s="1">
        <v>8</v>
      </c>
      <c r="H483" s="1">
        <v>259</v>
      </c>
      <c r="I483" s="1">
        <v>177</v>
      </c>
      <c r="K483" s="1">
        <f t="shared" ref="K483:K497" si="30">1-(E483+F483+G483)/H483</f>
        <v>0.602316602316602</v>
      </c>
    </row>
    <row r="484" spans="2:11">
      <c r="B484" s="4" t="s">
        <v>7</v>
      </c>
      <c r="C484" s="1">
        <v>1</v>
      </c>
      <c r="D484" s="1" t="s">
        <v>9</v>
      </c>
      <c r="E484" s="1">
        <v>79</v>
      </c>
      <c r="F484" s="1">
        <v>13</v>
      </c>
      <c r="G484" s="1">
        <v>7</v>
      </c>
      <c r="H484" s="1">
        <v>253</v>
      </c>
      <c r="I484" s="1">
        <v>174</v>
      </c>
      <c r="K484" s="1">
        <f t="shared" si="30"/>
        <v>0.608695652173913</v>
      </c>
    </row>
    <row r="485" spans="2:11">
      <c r="B485" s="4" t="s">
        <v>7</v>
      </c>
      <c r="C485" s="1">
        <v>2</v>
      </c>
      <c r="D485" s="1" t="s">
        <v>10</v>
      </c>
      <c r="E485" s="1">
        <v>87</v>
      </c>
      <c r="F485" s="1">
        <v>14</v>
      </c>
      <c r="G485" s="1">
        <v>12</v>
      </c>
      <c r="H485" s="1">
        <v>273</v>
      </c>
      <c r="I485" s="1">
        <v>186</v>
      </c>
      <c r="K485" s="1">
        <f t="shared" si="30"/>
        <v>0.586080586080586</v>
      </c>
    </row>
    <row r="486" spans="2:11">
      <c r="B486" s="4" t="s">
        <v>7</v>
      </c>
      <c r="C486" s="1">
        <v>3</v>
      </c>
      <c r="D486" s="1" t="s">
        <v>11</v>
      </c>
      <c r="E486" s="1">
        <v>61</v>
      </c>
      <c r="F486" s="1">
        <v>13</v>
      </c>
      <c r="G486" s="1">
        <v>6</v>
      </c>
      <c r="H486" s="1">
        <v>266</v>
      </c>
      <c r="I486" s="1">
        <v>205</v>
      </c>
      <c r="K486" s="1">
        <f t="shared" si="30"/>
        <v>0.699248120300752</v>
      </c>
    </row>
    <row r="487" spans="2:11">
      <c r="B487" s="4" t="s">
        <v>7</v>
      </c>
      <c r="C487" s="1">
        <v>4</v>
      </c>
      <c r="D487" s="1" t="s">
        <v>12</v>
      </c>
      <c r="E487" s="1">
        <v>68</v>
      </c>
      <c r="F487" s="1">
        <v>15</v>
      </c>
      <c r="G487" s="1">
        <v>7</v>
      </c>
      <c r="H487" s="1">
        <v>268</v>
      </c>
      <c r="I487" s="1">
        <v>200</v>
      </c>
      <c r="K487" s="1">
        <f t="shared" si="30"/>
        <v>0.664179104477612</v>
      </c>
    </row>
    <row r="488" spans="2:11">
      <c r="B488" s="4" t="s">
        <v>7</v>
      </c>
      <c r="C488" s="1">
        <v>5</v>
      </c>
      <c r="D488" s="1" t="s">
        <v>13</v>
      </c>
      <c r="E488" s="1">
        <v>75</v>
      </c>
      <c r="F488" s="1">
        <v>14</v>
      </c>
      <c r="G488" s="1">
        <v>8</v>
      </c>
      <c r="H488" s="1">
        <v>271</v>
      </c>
      <c r="I488" s="1">
        <v>196</v>
      </c>
      <c r="K488" s="1">
        <f t="shared" si="30"/>
        <v>0.642066420664207</v>
      </c>
    </row>
    <row r="489" spans="2:11">
      <c r="B489" s="4" t="s">
        <v>7</v>
      </c>
      <c r="C489" s="1">
        <v>6</v>
      </c>
      <c r="D489" s="1" t="s">
        <v>14</v>
      </c>
      <c r="E489" s="1">
        <v>99</v>
      </c>
      <c r="F489" s="1">
        <v>13</v>
      </c>
      <c r="G489" s="1">
        <v>22</v>
      </c>
      <c r="H489" s="1">
        <v>226</v>
      </c>
      <c r="I489" s="1">
        <v>127</v>
      </c>
      <c r="K489" s="1">
        <f t="shared" si="30"/>
        <v>0.407079646017699</v>
      </c>
    </row>
    <row r="490" spans="2:11">
      <c r="B490" s="4" t="s">
        <v>7</v>
      </c>
      <c r="C490" s="1">
        <v>7</v>
      </c>
      <c r="D490" s="1" t="s">
        <v>15</v>
      </c>
      <c r="E490" s="1">
        <v>103</v>
      </c>
      <c r="F490" s="1">
        <v>15</v>
      </c>
      <c r="G490" s="1">
        <v>34</v>
      </c>
      <c r="H490" s="1">
        <v>236</v>
      </c>
      <c r="I490" s="1">
        <v>133</v>
      </c>
      <c r="K490" s="1">
        <f t="shared" si="30"/>
        <v>0.355932203389831</v>
      </c>
    </row>
    <row r="491" spans="2:11">
      <c r="B491" s="4" t="s">
        <v>7</v>
      </c>
      <c r="C491" s="1">
        <v>8</v>
      </c>
      <c r="D491" s="1" t="s">
        <v>16</v>
      </c>
      <c r="E491" s="1">
        <v>66</v>
      </c>
      <c r="F491" s="1">
        <v>22</v>
      </c>
      <c r="G491" s="1">
        <v>53</v>
      </c>
      <c r="H491" s="1">
        <v>271</v>
      </c>
      <c r="I491" s="1">
        <v>205</v>
      </c>
      <c r="K491" s="1">
        <f t="shared" si="30"/>
        <v>0.479704797047971</v>
      </c>
    </row>
    <row r="492" spans="2:11">
      <c r="B492" s="4" t="s">
        <v>7</v>
      </c>
      <c r="C492" s="1">
        <v>9</v>
      </c>
      <c r="D492" s="1" t="s">
        <v>17</v>
      </c>
      <c r="E492" s="1">
        <v>51</v>
      </c>
      <c r="F492" s="1">
        <v>23</v>
      </c>
      <c r="G492" s="1">
        <v>53</v>
      </c>
      <c r="H492" s="1">
        <v>269</v>
      </c>
      <c r="I492" s="1">
        <v>218</v>
      </c>
      <c r="K492" s="1">
        <f t="shared" si="30"/>
        <v>0.527881040892193</v>
      </c>
    </row>
    <row r="493" spans="2:11">
      <c r="B493" s="4" t="s">
        <v>7</v>
      </c>
      <c r="C493" s="1">
        <v>10</v>
      </c>
      <c r="D493" s="1" t="s">
        <v>18</v>
      </c>
      <c r="E493" s="1">
        <v>72</v>
      </c>
      <c r="F493" s="1">
        <v>16</v>
      </c>
      <c r="G493" s="1">
        <v>23</v>
      </c>
      <c r="H493" s="1">
        <v>251</v>
      </c>
      <c r="I493" s="1">
        <v>179</v>
      </c>
      <c r="K493" s="1">
        <f t="shared" si="30"/>
        <v>0.557768924302789</v>
      </c>
    </row>
    <row r="494" spans="2:11">
      <c r="B494" s="4" t="s">
        <v>7</v>
      </c>
      <c r="C494" s="1">
        <v>11</v>
      </c>
      <c r="D494" s="1" t="s">
        <v>19</v>
      </c>
      <c r="E494" s="1">
        <v>119</v>
      </c>
      <c r="F494" s="1">
        <v>11</v>
      </c>
      <c r="G494" s="1">
        <v>26</v>
      </c>
      <c r="H494" s="1">
        <v>246</v>
      </c>
      <c r="I494" s="1">
        <v>127</v>
      </c>
      <c r="K494" s="1">
        <f t="shared" si="30"/>
        <v>0.365853658536585</v>
      </c>
    </row>
    <row r="495" spans="2:11">
      <c r="B495" s="4" t="s">
        <v>7</v>
      </c>
      <c r="C495" s="1">
        <v>12</v>
      </c>
      <c r="D495" s="1" t="s">
        <v>20</v>
      </c>
      <c r="E495" s="1">
        <v>44</v>
      </c>
      <c r="F495" s="1">
        <v>24</v>
      </c>
      <c r="G495" s="1">
        <v>57</v>
      </c>
      <c r="H495" s="1">
        <v>268</v>
      </c>
      <c r="I495" s="1">
        <v>224</v>
      </c>
      <c r="K495" s="1">
        <f t="shared" si="30"/>
        <v>0.533582089552239</v>
      </c>
    </row>
    <row r="496" spans="2:11">
      <c r="B496" s="4" t="s">
        <v>7</v>
      </c>
      <c r="C496" s="1">
        <v>13</v>
      </c>
      <c r="D496" s="1" t="s">
        <v>21</v>
      </c>
      <c r="E496" s="1">
        <v>42</v>
      </c>
      <c r="F496" s="1">
        <v>22</v>
      </c>
      <c r="G496" s="1">
        <v>55</v>
      </c>
      <c r="H496" s="1">
        <v>271</v>
      </c>
      <c r="I496" s="1">
        <v>229</v>
      </c>
      <c r="K496" s="1">
        <f t="shared" si="30"/>
        <v>0.560885608856089</v>
      </c>
    </row>
    <row r="497" spans="2:11">
      <c r="B497" s="4" t="s">
        <v>7</v>
      </c>
      <c r="C497" s="1">
        <v>14</v>
      </c>
      <c r="D497" s="1" t="s">
        <v>22</v>
      </c>
      <c r="E497" s="1">
        <v>61</v>
      </c>
      <c r="F497" s="1">
        <v>20</v>
      </c>
      <c r="G497" s="1">
        <v>50</v>
      </c>
      <c r="H497" s="1">
        <v>268</v>
      </c>
      <c r="I497" s="1">
        <v>207</v>
      </c>
      <c r="K497" s="1">
        <f t="shared" si="30"/>
        <v>0.511194029850746</v>
      </c>
    </row>
    <row r="498" spans="2:11">
      <c r="B498" s="4" t="s">
        <v>54</v>
      </c>
      <c r="K498" s="1">
        <f>AVERAGE(K483:K497)</f>
        <v>0.540164565630654</v>
      </c>
    </row>
    <row r="499" spans="2:11">
      <c r="B499" s="4" t="s">
        <v>7</v>
      </c>
      <c r="C499" s="1">
        <v>0</v>
      </c>
      <c r="D499" s="1" t="s">
        <v>8</v>
      </c>
      <c r="E499" s="1">
        <v>1</v>
      </c>
      <c r="F499" s="1">
        <v>0</v>
      </c>
      <c r="G499" s="1">
        <v>19</v>
      </c>
      <c r="H499" s="1">
        <v>16</v>
      </c>
      <c r="I499" s="1">
        <v>15</v>
      </c>
      <c r="K499" s="1">
        <f t="shared" ref="K499:K513" si="31">1-(E499+F499+G499)/H499</f>
        <v>-0.25</v>
      </c>
    </row>
    <row r="500" spans="2:11">
      <c r="B500" s="4" t="s">
        <v>7</v>
      </c>
      <c r="C500" s="1">
        <v>1</v>
      </c>
      <c r="D500" s="1" t="s">
        <v>9</v>
      </c>
      <c r="E500" s="1">
        <v>13</v>
      </c>
      <c r="F500" s="1">
        <v>1</v>
      </c>
      <c r="G500" s="1">
        <v>15</v>
      </c>
      <c r="H500" s="1">
        <v>82</v>
      </c>
      <c r="I500" s="1">
        <v>69</v>
      </c>
      <c r="K500" s="1">
        <f t="shared" si="31"/>
        <v>0.646341463414634</v>
      </c>
    </row>
    <row r="501" spans="2:11">
      <c r="B501" s="4" t="s">
        <v>7</v>
      </c>
      <c r="C501" s="1">
        <v>2</v>
      </c>
      <c r="D501" s="1" t="s">
        <v>10</v>
      </c>
      <c r="E501" s="1">
        <v>8</v>
      </c>
      <c r="F501" s="1">
        <v>1</v>
      </c>
      <c r="G501" s="1">
        <v>2</v>
      </c>
      <c r="H501" s="1">
        <v>99</v>
      </c>
      <c r="I501" s="1">
        <v>91</v>
      </c>
      <c r="K501" s="1">
        <f t="shared" si="31"/>
        <v>0.888888888888889</v>
      </c>
    </row>
    <row r="502" spans="2:11">
      <c r="B502" s="4" t="s">
        <v>7</v>
      </c>
      <c r="C502" s="1">
        <v>3</v>
      </c>
      <c r="D502" s="1" t="s">
        <v>11</v>
      </c>
      <c r="E502" s="1">
        <v>11</v>
      </c>
      <c r="F502" s="1">
        <v>1</v>
      </c>
      <c r="G502" s="1">
        <v>2</v>
      </c>
      <c r="H502" s="1">
        <v>100</v>
      </c>
      <c r="I502" s="1">
        <v>89</v>
      </c>
      <c r="K502" s="1">
        <f t="shared" si="31"/>
        <v>0.86</v>
      </c>
    </row>
    <row r="503" spans="2:11">
      <c r="B503" s="4" t="s">
        <v>7</v>
      </c>
      <c r="C503" s="1">
        <v>4</v>
      </c>
      <c r="D503" s="1" t="s">
        <v>12</v>
      </c>
      <c r="E503" s="1">
        <v>13</v>
      </c>
      <c r="F503" s="1">
        <v>1</v>
      </c>
      <c r="G503" s="1">
        <v>8</v>
      </c>
      <c r="H503" s="1">
        <v>93</v>
      </c>
      <c r="I503" s="1">
        <v>80</v>
      </c>
      <c r="K503" s="1">
        <f t="shared" si="31"/>
        <v>0.763440860215054</v>
      </c>
    </row>
    <row r="504" spans="2:11">
      <c r="B504" s="4" t="s">
        <v>7</v>
      </c>
      <c r="C504" s="1">
        <v>5</v>
      </c>
      <c r="D504" s="1" t="s">
        <v>13</v>
      </c>
      <c r="E504" s="1">
        <v>2</v>
      </c>
      <c r="F504" s="1">
        <v>0</v>
      </c>
      <c r="G504" s="1">
        <v>31</v>
      </c>
      <c r="H504" s="1">
        <v>9</v>
      </c>
      <c r="I504" s="1">
        <v>7</v>
      </c>
      <c r="K504" s="1">
        <f t="shared" si="31"/>
        <v>-2.66666666666667</v>
      </c>
    </row>
    <row r="505" spans="2:11">
      <c r="B505" s="4" t="s">
        <v>7</v>
      </c>
      <c r="C505" s="1">
        <v>6</v>
      </c>
      <c r="D505" s="1" t="s">
        <v>14</v>
      </c>
      <c r="E505" s="1">
        <v>21</v>
      </c>
      <c r="F505" s="1">
        <v>1</v>
      </c>
      <c r="G505" s="1">
        <v>11</v>
      </c>
      <c r="H505" s="1">
        <v>94</v>
      </c>
      <c r="I505" s="1">
        <v>73</v>
      </c>
      <c r="K505" s="1">
        <f t="shared" si="31"/>
        <v>0.648936170212766</v>
      </c>
    </row>
    <row r="506" spans="2:11">
      <c r="B506" s="4" t="s">
        <v>7</v>
      </c>
      <c r="C506" s="1">
        <v>7</v>
      </c>
      <c r="D506" s="1" t="s">
        <v>15</v>
      </c>
      <c r="E506" s="1">
        <v>15</v>
      </c>
      <c r="F506" s="1">
        <v>1</v>
      </c>
      <c r="G506" s="1">
        <v>5</v>
      </c>
      <c r="H506" s="1">
        <v>98</v>
      </c>
      <c r="I506" s="1">
        <v>83</v>
      </c>
      <c r="K506" s="1">
        <f t="shared" si="31"/>
        <v>0.785714285714286</v>
      </c>
    </row>
    <row r="507" spans="2:11">
      <c r="B507" s="4" t="s">
        <v>7</v>
      </c>
      <c r="C507" s="1">
        <v>8</v>
      </c>
      <c r="D507" s="1" t="s">
        <v>16</v>
      </c>
      <c r="E507" s="1">
        <v>9</v>
      </c>
      <c r="F507" s="1">
        <v>1</v>
      </c>
      <c r="G507" s="1">
        <v>1</v>
      </c>
      <c r="H507" s="1">
        <v>99</v>
      </c>
      <c r="I507" s="1">
        <v>90</v>
      </c>
      <c r="K507" s="1">
        <f t="shared" si="31"/>
        <v>0.888888888888889</v>
      </c>
    </row>
    <row r="508" spans="2:11">
      <c r="B508" s="4" t="s">
        <v>7</v>
      </c>
      <c r="C508" s="1">
        <v>9</v>
      </c>
      <c r="D508" s="1" t="s">
        <v>17</v>
      </c>
      <c r="E508" s="1">
        <v>12</v>
      </c>
      <c r="F508" s="1">
        <v>1</v>
      </c>
      <c r="G508" s="1">
        <v>3</v>
      </c>
      <c r="H508" s="1">
        <v>100</v>
      </c>
      <c r="I508" s="1">
        <v>88</v>
      </c>
      <c r="K508" s="1">
        <f t="shared" si="31"/>
        <v>0.84</v>
      </c>
    </row>
    <row r="509" spans="2:11">
      <c r="B509" s="4" t="s">
        <v>7</v>
      </c>
      <c r="C509" s="1">
        <v>10</v>
      </c>
      <c r="D509" s="1" t="s">
        <v>18</v>
      </c>
      <c r="E509" s="1">
        <v>13</v>
      </c>
      <c r="F509" s="1">
        <v>1</v>
      </c>
      <c r="G509" s="1">
        <v>15</v>
      </c>
      <c r="H509" s="1">
        <v>76</v>
      </c>
      <c r="I509" s="1">
        <v>63</v>
      </c>
      <c r="K509" s="1">
        <f t="shared" si="31"/>
        <v>0.618421052631579</v>
      </c>
    </row>
    <row r="510" spans="2:11">
      <c r="B510" s="4" t="s">
        <v>7</v>
      </c>
      <c r="C510" s="1">
        <v>11</v>
      </c>
      <c r="D510" s="1" t="s">
        <v>19</v>
      </c>
      <c r="E510" s="1">
        <v>12</v>
      </c>
      <c r="F510" s="1">
        <v>1</v>
      </c>
      <c r="G510" s="1">
        <v>1</v>
      </c>
      <c r="H510" s="1">
        <v>94</v>
      </c>
      <c r="I510" s="1">
        <v>82</v>
      </c>
      <c r="K510" s="1">
        <f t="shared" si="31"/>
        <v>0.851063829787234</v>
      </c>
    </row>
    <row r="511" spans="2:11">
      <c r="B511" s="4" t="s">
        <v>7</v>
      </c>
      <c r="C511" s="1">
        <v>12</v>
      </c>
      <c r="D511" s="1" t="s">
        <v>20</v>
      </c>
      <c r="E511" s="1">
        <v>5</v>
      </c>
      <c r="F511" s="1">
        <v>1</v>
      </c>
      <c r="G511" s="1">
        <v>2</v>
      </c>
      <c r="H511" s="1">
        <v>98</v>
      </c>
      <c r="I511" s="1">
        <v>93</v>
      </c>
      <c r="K511" s="1">
        <f t="shared" si="31"/>
        <v>0.918367346938776</v>
      </c>
    </row>
    <row r="512" spans="2:11">
      <c r="B512" s="4" t="s">
        <v>7</v>
      </c>
      <c r="C512" s="1">
        <v>13</v>
      </c>
      <c r="D512" s="1" t="s">
        <v>21</v>
      </c>
      <c r="E512" s="1">
        <v>9</v>
      </c>
      <c r="F512" s="1">
        <v>3</v>
      </c>
      <c r="G512" s="1">
        <v>1</v>
      </c>
      <c r="H512" s="1">
        <v>99</v>
      </c>
      <c r="I512" s="1">
        <v>90</v>
      </c>
      <c r="K512" s="1">
        <f t="shared" si="31"/>
        <v>0.868686868686869</v>
      </c>
    </row>
    <row r="513" spans="2:11">
      <c r="B513" s="4" t="s">
        <v>7</v>
      </c>
      <c r="C513" s="1">
        <v>14</v>
      </c>
      <c r="D513" s="1" t="s">
        <v>22</v>
      </c>
      <c r="E513" s="1">
        <v>9</v>
      </c>
      <c r="F513" s="1">
        <v>1</v>
      </c>
      <c r="G513" s="1">
        <v>2</v>
      </c>
      <c r="H513" s="1">
        <v>98</v>
      </c>
      <c r="I513" s="1">
        <v>89</v>
      </c>
      <c r="K513" s="1">
        <f t="shared" si="31"/>
        <v>0.877551020408163</v>
      </c>
    </row>
    <row r="514" spans="2:11">
      <c r="B514" s="4" t="s">
        <v>55</v>
      </c>
      <c r="K514" s="1">
        <f>AVERAGE(K499:K513)</f>
        <v>0.502642267274698</v>
      </c>
    </row>
    <row r="515" spans="2:11">
      <c r="B515" s="4" t="s">
        <v>7</v>
      </c>
      <c r="C515" s="1">
        <v>0</v>
      </c>
      <c r="D515" s="1" t="s">
        <v>8</v>
      </c>
      <c r="E515" s="1">
        <v>25</v>
      </c>
      <c r="F515" s="1">
        <v>2</v>
      </c>
      <c r="G515" s="1">
        <v>27</v>
      </c>
      <c r="H515" s="1">
        <v>65</v>
      </c>
      <c r="I515" s="1">
        <v>40</v>
      </c>
      <c r="K515" s="1">
        <f t="shared" ref="K515:K529" si="32">1-(E515+F515+G515)/H515</f>
        <v>0.169230769230769</v>
      </c>
    </row>
    <row r="516" spans="2:11">
      <c r="B516" s="4" t="s">
        <v>7</v>
      </c>
      <c r="C516" s="1">
        <v>1</v>
      </c>
      <c r="D516" s="1" t="s">
        <v>9</v>
      </c>
      <c r="E516" s="1">
        <v>33</v>
      </c>
      <c r="F516" s="1">
        <v>10</v>
      </c>
      <c r="G516" s="1">
        <v>22</v>
      </c>
      <c r="H516" s="1">
        <v>119</v>
      </c>
      <c r="I516" s="1">
        <v>86</v>
      </c>
      <c r="K516" s="1">
        <f t="shared" si="32"/>
        <v>0.453781512605042</v>
      </c>
    </row>
    <row r="517" spans="2:11">
      <c r="B517" s="4" t="s">
        <v>7</v>
      </c>
      <c r="C517" s="1">
        <v>2</v>
      </c>
      <c r="D517" s="1" t="s">
        <v>10</v>
      </c>
      <c r="E517" s="1">
        <v>38</v>
      </c>
      <c r="F517" s="1">
        <v>9</v>
      </c>
      <c r="G517" s="1">
        <v>8</v>
      </c>
      <c r="H517" s="1">
        <v>159</v>
      </c>
      <c r="I517" s="1">
        <v>121</v>
      </c>
      <c r="K517" s="1">
        <f t="shared" si="32"/>
        <v>0.654088050314465</v>
      </c>
    </row>
    <row r="518" spans="2:11">
      <c r="B518" s="4" t="s">
        <v>7</v>
      </c>
      <c r="C518" s="1">
        <v>3</v>
      </c>
      <c r="D518" s="1" t="s">
        <v>11</v>
      </c>
      <c r="E518" s="1">
        <v>30</v>
      </c>
      <c r="F518" s="1">
        <v>10</v>
      </c>
      <c r="G518" s="1">
        <v>4</v>
      </c>
      <c r="H518" s="1">
        <v>164</v>
      </c>
      <c r="I518" s="1">
        <v>134</v>
      </c>
      <c r="K518" s="1">
        <f t="shared" si="32"/>
        <v>0.731707317073171</v>
      </c>
    </row>
    <row r="519" spans="2:11">
      <c r="B519" s="4" t="s">
        <v>7</v>
      </c>
      <c r="C519" s="1">
        <v>4</v>
      </c>
      <c r="D519" s="1" t="s">
        <v>12</v>
      </c>
      <c r="E519" s="1">
        <v>23</v>
      </c>
      <c r="F519" s="1">
        <v>9</v>
      </c>
      <c r="G519" s="1">
        <v>28</v>
      </c>
      <c r="H519" s="1">
        <v>118</v>
      </c>
      <c r="I519" s="1">
        <v>95</v>
      </c>
      <c r="K519" s="1">
        <f t="shared" si="32"/>
        <v>0.491525423728814</v>
      </c>
    </row>
    <row r="520" spans="2:11">
      <c r="B520" s="4" t="s">
        <v>7</v>
      </c>
      <c r="C520" s="1">
        <v>5</v>
      </c>
      <c r="D520" s="1" t="s">
        <v>13</v>
      </c>
      <c r="E520" s="1">
        <v>20</v>
      </c>
      <c r="F520" s="1">
        <v>5</v>
      </c>
      <c r="G520" s="1">
        <v>24</v>
      </c>
      <c r="H520" s="1">
        <v>68</v>
      </c>
      <c r="I520" s="1">
        <v>48</v>
      </c>
      <c r="K520" s="1">
        <f t="shared" si="32"/>
        <v>0.279411764705882</v>
      </c>
    </row>
    <row r="521" spans="2:11">
      <c r="B521" s="4" t="s">
        <v>7</v>
      </c>
      <c r="C521" s="1">
        <v>6</v>
      </c>
      <c r="D521" s="1" t="s">
        <v>14</v>
      </c>
      <c r="E521" s="1">
        <v>31</v>
      </c>
      <c r="F521" s="1">
        <v>4</v>
      </c>
      <c r="G521" s="1">
        <v>12</v>
      </c>
      <c r="H521" s="1">
        <v>99</v>
      </c>
      <c r="I521" s="1">
        <v>68</v>
      </c>
      <c r="K521" s="1">
        <f t="shared" si="32"/>
        <v>0.525252525252525</v>
      </c>
    </row>
    <row r="522" spans="2:11">
      <c r="B522" s="4" t="s">
        <v>7</v>
      </c>
      <c r="C522" s="1">
        <v>7</v>
      </c>
      <c r="D522" s="1" t="s">
        <v>15</v>
      </c>
      <c r="E522" s="1">
        <v>20</v>
      </c>
      <c r="F522" s="1">
        <v>5</v>
      </c>
      <c r="G522" s="1">
        <v>16</v>
      </c>
      <c r="H522" s="1">
        <v>115</v>
      </c>
      <c r="I522" s="1">
        <v>95</v>
      </c>
      <c r="K522" s="1">
        <f t="shared" si="32"/>
        <v>0.643478260869565</v>
      </c>
    </row>
    <row r="523" spans="2:11">
      <c r="B523" s="4" t="s">
        <v>7</v>
      </c>
      <c r="C523" s="1">
        <v>8</v>
      </c>
      <c r="D523" s="1" t="s">
        <v>16</v>
      </c>
      <c r="E523" s="1">
        <v>12</v>
      </c>
      <c r="F523" s="1">
        <v>12</v>
      </c>
      <c r="G523" s="1">
        <v>10</v>
      </c>
      <c r="H523" s="1">
        <v>157</v>
      </c>
      <c r="I523" s="1">
        <v>145</v>
      </c>
      <c r="K523" s="1">
        <f t="shared" si="32"/>
        <v>0.78343949044586</v>
      </c>
    </row>
    <row r="524" spans="2:11">
      <c r="B524" s="4" t="s">
        <v>7</v>
      </c>
      <c r="C524" s="1">
        <v>9</v>
      </c>
      <c r="D524" s="1" t="s">
        <v>17</v>
      </c>
      <c r="E524" s="1">
        <v>15</v>
      </c>
      <c r="F524" s="1">
        <v>15</v>
      </c>
      <c r="G524" s="1">
        <v>8</v>
      </c>
      <c r="H524" s="1">
        <v>159</v>
      </c>
      <c r="I524" s="1">
        <v>144</v>
      </c>
      <c r="K524" s="1">
        <f t="shared" si="32"/>
        <v>0.761006289308176</v>
      </c>
    </row>
    <row r="525" spans="2:11">
      <c r="B525" s="4" t="s">
        <v>7</v>
      </c>
      <c r="C525" s="1">
        <v>10</v>
      </c>
      <c r="D525" s="1" t="s">
        <v>18</v>
      </c>
      <c r="E525" s="1">
        <v>23</v>
      </c>
      <c r="F525" s="1">
        <v>14</v>
      </c>
      <c r="G525" s="1">
        <v>14</v>
      </c>
      <c r="H525" s="1">
        <v>152</v>
      </c>
      <c r="I525" s="1">
        <v>129</v>
      </c>
      <c r="K525" s="1">
        <f t="shared" si="32"/>
        <v>0.664473684210526</v>
      </c>
    </row>
    <row r="526" spans="2:11">
      <c r="B526" s="4" t="s">
        <v>7</v>
      </c>
      <c r="C526" s="1">
        <v>11</v>
      </c>
      <c r="D526" s="1" t="s">
        <v>19</v>
      </c>
      <c r="E526" s="1">
        <v>31</v>
      </c>
      <c r="F526" s="1">
        <v>9</v>
      </c>
      <c r="G526" s="1">
        <v>13</v>
      </c>
      <c r="H526" s="1">
        <v>131</v>
      </c>
      <c r="I526" s="1">
        <v>100</v>
      </c>
      <c r="K526" s="1">
        <f t="shared" si="32"/>
        <v>0.595419847328244</v>
      </c>
    </row>
    <row r="527" spans="2:11">
      <c r="B527" s="4" t="s">
        <v>7</v>
      </c>
      <c r="C527" s="1">
        <v>12</v>
      </c>
      <c r="D527" s="1" t="s">
        <v>20</v>
      </c>
      <c r="E527" s="1">
        <v>7</v>
      </c>
      <c r="F527" s="1">
        <v>13</v>
      </c>
      <c r="G527" s="1">
        <v>16</v>
      </c>
      <c r="H527" s="1">
        <v>152</v>
      </c>
      <c r="I527" s="1">
        <v>145</v>
      </c>
      <c r="K527" s="1">
        <f t="shared" si="32"/>
        <v>0.763157894736842</v>
      </c>
    </row>
    <row r="528" spans="2:11">
      <c r="B528" s="4" t="s">
        <v>7</v>
      </c>
      <c r="C528" s="1">
        <v>13</v>
      </c>
      <c r="D528" s="1" t="s">
        <v>21</v>
      </c>
      <c r="E528" s="1">
        <v>17</v>
      </c>
      <c r="F528" s="1">
        <v>12</v>
      </c>
      <c r="G528" s="1">
        <v>8</v>
      </c>
      <c r="H528" s="1">
        <v>158</v>
      </c>
      <c r="I528" s="1">
        <v>141</v>
      </c>
      <c r="K528" s="1">
        <f t="shared" si="32"/>
        <v>0.765822784810127</v>
      </c>
    </row>
    <row r="529" spans="2:11">
      <c r="B529" s="4" t="s">
        <v>7</v>
      </c>
      <c r="C529" s="1">
        <v>14</v>
      </c>
      <c r="D529" s="1" t="s">
        <v>22</v>
      </c>
      <c r="E529" s="1">
        <v>8</v>
      </c>
      <c r="F529" s="1">
        <v>15</v>
      </c>
      <c r="G529" s="1">
        <v>13</v>
      </c>
      <c r="H529" s="1">
        <v>152</v>
      </c>
      <c r="I529" s="1">
        <v>144</v>
      </c>
      <c r="K529" s="1">
        <f t="shared" si="32"/>
        <v>0.763157894736842</v>
      </c>
    </row>
    <row r="530" spans="2:11">
      <c r="B530" s="4" t="s">
        <v>56</v>
      </c>
      <c r="K530" s="1">
        <f>AVERAGE(K515:K529)</f>
        <v>0.60299690062379</v>
      </c>
    </row>
    <row r="531" spans="2:11">
      <c r="B531" s="4" t="s">
        <v>7</v>
      </c>
      <c r="C531" s="1">
        <v>0</v>
      </c>
      <c r="D531" s="1" t="s">
        <v>8</v>
      </c>
      <c r="E531" s="1">
        <v>14</v>
      </c>
      <c r="F531" s="1">
        <v>1</v>
      </c>
      <c r="G531" s="1">
        <v>7</v>
      </c>
      <c r="H531" s="1">
        <v>221</v>
      </c>
      <c r="I531" s="1">
        <v>207</v>
      </c>
      <c r="K531" s="1">
        <f t="shared" ref="K531:K545" si="33">1-(E531+F531+G531)/H531</f>
        <v>0.900452488687783</v>
      </c>
    </row>
    <row r="532" spans="2:11">
      <c r="B532" s="4" t="s">
        <v>7</v>
      </c>
      <c r="C532" s="1">
        <v>1</v>
      </c>
      <c r="D532" s="1" t="s">
        <v>9</v>
      </c>
      <c r="E532" s="1">
        <v>14</v>
      </c>
      <c r="F532" s="1">
        <v>3</v>
      </c>
      <c r="G532" s="1">
        <v>8</v>
      </c>
      <c r="H532" s="1">
        <v>226</v>
      </c>
      <c r="I532" s="1">
        <v>212</v>
      </c>
      <c r="K532" s="1">
        <f t="shared" si="33"/>
        <v>0.889380530973451</v>
      </c>
    </row>
    <row r="533" spans="2:11">
      <c r="B533" s="4" t="s">
        <v>7</v>
      </c>
      <c r="C533" s="1">
        <v>2</v>
      </c>
      <c r="D533" s="1" t="s">
        <v>10</v>
      </c>
      <c r="E533" s="1">
        <v>6</v>
      </c>
      <c r="F533" s="1">
        <v>1</v>
      </c>
      <c r="G533" s="1">
        <v>4</v>
      </c>
      <c r="H533" s="1">
        <v>218</v>
      </c>
      <c r="I533" s="1">
        <v>212</v>
      </c>
      <c r="K533" s="1">
        <f t="shared" si="33"/>
        <v>0.94954128440367</v>
      </c>
    </row>
    <row r="534" spans="2:11">
      <c r="B534" s="4" t="s">
        <v>7</v>
      </c>
      <c r="C534" s="1">
        <v>3</v>
      </c>
      <c r="D534" s="1" t="s">
        <v>11</v>
      </c>
      <c r="E534" s="1">
        <v>4</v>
      </c>
      <c r="F534" s="1">
        <v>0</v>
      </c>
      <c r="G534" s="1">
        <v>5</v>
      </c>
      <c r="H534" s="1">
        <v>212</v>
      </c>
      <c r="I534" s="1">
        <v>208</v>
      </c>
      <c r="K534" s="1">
        <f t="shared" si="33"/>
        <v>0.957547169811321</v>
      </c>
    </row>
    <row r="535" spans="2:11">
      <c r="B535" s="4" t="s">
        <v>7</v>
      </c>
      <c r="C535" s="1">
        <v>4</v>
      </c>
      <c r="D535" s="1" t="s">
        <v>12</v>
      </c>
      <c r="E535" s="1">
        <v>4</v>
      </c>
      <c r="F535" s="1">
        <v>2</v>
      </c>
      <c r="G535" s="1">
        <v>8</v>
      </c>
      <c r="H535" s="1">
        <v>217</v>
      </c>
      <c r="I535" s="1">
        <v>213</v>
      </c>
      <c r="K535" s="1">
        <f t="shared" si="33"/>
        <v>0.935483870967742</v>
      </c>
    </row>
    <row r="536" spans="2:11">
      <c r="B536" s="4" t="s">
        <v>7</v>
      </c>
      <c r="C536" s="1">
        <v>5</v>
      </c>
      <c r="D536" s="1" t="s">
        <v>13</v>
      </c>
      <c r="E536" s="1">
        <v>4</v>
      </c>
      <c r="F536" s="1">
        <v>0</v>
      </c>
      <c r="G536" s="1">
        <v>4</v>
      </c>
      <c r="H536" s="1">
        <v>214</v>
      </c>
      <c r="I536" s="1">
        <v>210</v>
      </c>
      <c r="K536" s="1">
        <f t="shared" si="33"/>
        <v>0.962616822429907</v>
      </c>
    </row>
    <row r="537" spans="2:11">
      <c r="B537" s="4" t="s">
        <v>7</v>
      </c>
      <c r="C537" s="1">
        <v>6</v>
      </c>
      <c r="D537" s="1" t="s">
        <v>14</v>
      </c>
      <c r="E537" s="1">
        <v>17</v>
      </c>
      <c r="F537" s="1">
        <v>0</v>
      </c>
      <c r="G537" s="1">
        <v>8</v>
      </c>
      <c r="H537" s="1">
        <v>221</v>
      </c>
      <c r="I537" s="1">
        <v>204</v>
      </c>
      <c r="K537" s="1">
        <f t="shared" si="33"/>
        <v>0.886877828054299</v>
      </c>
    </row>
    <row r="538" spans="2:11">
      <c r="B538" s="4" t="s">
        <v>7</v>
      </c>
      <c r="C538" s="1">
        <v>7</v>
      </c>
      <c r="D538" s="1" t="s">
        <v>15</v>
      </c>
      <c r="E538" s="1">
        <v>9</v>
      </c>
      <c r="F538" s="1">
        <v>0</v>
      </c>
      <c r="G538" s="1">
        <v>11</v>
      </c>
      <c r="H538" s="1">
        <v>216</v>
      </c>
      <c r="I538" s="1">
        <v>207</v>
      </c>
      <c r="K538" s="1">
        <f t="shared" si="33"/>
        <v>0.907407407407407</v>
      </c>
    </row>
    <row r="539" spans="2:11">
      <c r="B539" s="4" t="s">
        <v>7</v>
      </c>
      <c r="C539" s="1">
        <v>8</v>
      </c>
      <c r="D539" s="1" t="s">
        <v>16</v>
      </c>
      <c r="E539" s="1">
        <v>1</v>
      </c>
      <c r="F539" s="1">
        <v>0</v>
      </c>
      <c r="G539" s="1">
        <v>3</v>
      </c>
      <c r="H539" s="1">
        <v>216</v>
      </c>
      <c r="I539" s="1">
        <v>215</v>
      </c>
      <c r="K539" s="1">
        <f t="shared" si="33"/>
        <v>0.981481481481482</v>
      </c>
    </row>
    <row r="540" spans="2:11">
      <c r="B540" s="4" t="s">
        <v>7</v>
      </c>
      <c r="C540" s="1">
        <v>9</v>
      </c>
      <c r="D540" s="1" t="s">
        <v>17</v>
      </c>
      <c r="E540" s="1">
        <v>2</v>
      </c>
      <c r="F540" s="1">
        <v>0</v>
      </c>
      <c r="G540" s="1">
        <v>4</v>
      </c>
      <c r="H540" s="1">
        <v>215</v>
      </c>
      <c r="I540" s="1">
        <v>213</v>
      </c>
      <c r="K540" s="1">
        <f t="shared" si="33"/>
        <v>0.972093023255814</v>
      </c>
    </row>
    <row r="541" spans="2:11">
      <c r="B541" s="4" t="s">
        <v>7</v>
      </c>
      <c r="C541" s="1">
        <v>10</v>
      </c>
      <c r="D541" s="1" t="s">
        <v>18</v>
      </c>
      <c r="E541" s="1">
        <v>12</v>
      </c>
      <c r="F541" s="1">
        <v>0</v>
      </c>
      <c r="G541" s="1">
        <v>9</v>
      </c>
      <c r="H541" s="1">
        <v>204</v>
      </c>
      <c r="I541" s="1">
        <v>192</v>
      </c>
      <c r="K541" s="1">
        <f t="shared" si="33"/>
        <v>0.897058823529412</v>
      </c>
    </row>
    <row r="542" spans="2:11">
      <c r="B542" s="4" t="s">
        <v>7</v>
      </c>
      <c r="C542" s="1">
        <v>11</v>
      </c>
      <c r="D542" s="1" t="s">
        <v>19</v>
      </c>
      <c r="E542" s="1">
        <v>17</v>
      </c>
      <c r="F542" s="1">
        <v>1</v>
      </c>
      <c r="G542" s="1">
        <v>4</v>
      </c>
      <c r="H542" s="1">
        <v>215</v>
      </c>
      <c r="I542" s="1">
        <v>198</v>
      </c>
      <c r="K542" s="1">
        <f t="shared" si="33"/>
        <v>0.897674418604651</v>
      </c>
    </row>
    <row r="543" spans="2:11">
      <c r="B543" s="4" t="s">
        <v>7</v>
      </c>
      <c r="C543" s="1">
        <v>12</v>
      </c>
      <c r="D543" s="1" t="s">
        <v>20</v>
      </c>
      <c r="E543" s="1">
        <v>0</v>
      </c>
      <c r="F543" s="1">
        <v>0</v>
      </c>
      <c r="G543" s="1">
        <v>3</v>
      </c>
      <c r="H543" s="1">
        <v>215</v>
      </c>
      <c r="I543" s="1">
        <v>215</v>
      </c>
      <c r="K543" s="1">
        <f t="shared" si="33"/>
        <v>0.986046511627907</v>
      </c>
    </row>
    <row r="544" spans="2:11">
      <c r="B544" s="4" t="s">
        <v>7</v>
      </c>
      <c r="C544" s="1">
        <v>13</v>
      </c>
      <c r="D544" s="1" t="s">
        <v>21</v>
      </c>
      <c r="E544" s="1">
        <v>0</v>
      </c>
      <c r="F544" s="1">
        <v>0</v>
      </c>
      <c r="G544" s="1">
        <v>2</v>
      </c>
      <c r="H544" s="1">
        <v>218</v>
      </c>
      <c r="I544" s="1">
        <v>218</v>
      </c>
      <c r="K544" s="1">
        <f t="shared" si="33"/>
        <v>0.990825688073395</v>
      </c>
    </row>
    <row r="545" spans="2:11">
      <c r="B545" s="4" t="s">
        <v>7</v>
      </c>
      <c r="C545" s="1">
        <v>14</v>
      </c>
      <c r="D545" s="1" t="s">
        <v>22</v>
      </c>
      <c r="E545" s="1">
        <v>0</v>
      </c>
      <c r="F545" s="1">
        <v>0</v>
      </c>
      <c r="G545" s="1">
        <v>4</v>
      </c>
      <c r="H545" s="1">
        <v>215</v>
      </c>
      <c r="I545" s="1">
        <v>215</v>
      </c>
      <c r="K545" s="1">
        <f t="shared" si="33"/>
        <v>0.981395348837209</v>
      </c>
    </row>
    <row r="546" spans="2:11">
      <c r="B546" s="4" t="s">
        <v>57</v>
      </c>
      <c r="K546" s="1">
        <f>AVERAGE(K531:K545)</f>
        <v>0.939725513209697</v>
      </c>
    </row>
    <row r="547" spans="2:11">
      <c r="B547" s="4" t="s">
        <v>7</v>
      </c>
      <c r="C547" s="1">
        <v>0</v>
      </c>
      <c r="D547" s="1" t="s">
        <v>8</v>
      </c>
      <c r="E547" s="1">
        <v>126</v>
      </c>
      <c r="F547" s="1">
        <v>8</v>
      </c>
      <c r="G547" s="1">
        <v>108</v>
      </c>
      <c r="H547" s="1">
        <v>452</v>
      </c>
      <c r="I547" s="1">
        <v>326</v>
      </c>
      <c r="K547" s="1">
        <f t="shared" ref="K547:K561" si="34">1-(E547+F547+G547)/H547</f>
        <v>0.464601769911504</v>
      </c>
    </row>
    <row r="548" spans="2:11">
      <c r="B548" s="4" t="s">
        <v>7</v>
      </c>
      <c r="C548" s="1">
        <v>1</v>
      </c>
      <c r="D548" s="1" t="s">
        <v>9</v>
      </c>
      <c r="E548" s="1">
        <v>123</v>
      </c>
      <c r="F548" s="1">
        <v>9</v>
      </c>
      <c r="G548" s="1">
        <v>56</v>
      </c>
      <c r="H548" s="1">
        <v>509</v>
      </c>
      <c r="I548" s="1">
        <v>386</v>
      </c>
      <c r="K548" s="1">
        <f t="shared" si="34"/>
        <v>0.630648330058939</v>
      </c>
    </row>
    <row r="549" spans="2:11">
      <c r="B549" s="4" t="s">
        <v>7</v>
      </c>
      <c r="C549" s="1">
        <v>2</v>
      </c>
      <c r="D549" s="1" t="s">
        <v>10</v>
      </c>
      <c r="E549" s="1">
        <v>112</v>
      </c>
      <c r="F549" s="1">
        <v>9</v>
      </c>
      <c r="G549" s="1">
        <v>21</v>
      </c>
      <c r="H549" s="1">
        <v>511</v>
      </c>
      <c r="I549" s="1">
        <v>399</v>
      </c>
      <c r="K549" s="1">
        <f t="shared" si="34"/>
        <v>0.722113502935421</v>
      </c>
    </row>
    <row r="550" spans="2:11">
      <c r="B550" s="4" t="s">
        <v>7</v>
      </c>
      <c r="C550" s="1">
        <v>3</v>
      </c>
      <c r="D550" s="1" t="s">
        <v>11</v>
      </c>
      <c r="E550" s="1">
        <v>124</v>
      </c>
      <c r="F550" s="1">
        <v>9</v>
      </c>
      <c r="G550" s="1">
        <v>34</v>
      </c>
      <c r="H550" s="1">
        <v>509</v>
      </c>
      <c r="I550" s="1">
        <v>385</v>
      </c>
      <c r="K550" s="1">
        <f t="shared" si="34"/>
        <v>0.671905697445973</v>
      </c>
    </row>
    <row r="551" spans="2:11">
      <c r="B551" s="4" t="s">
        <v>7</v>
      </c>
      <c r="C551" s="1">
        <v>4</v>
      </c>
      <c r="D551" s="1" t="s">
        <v>12</v>
      </c>
      <c r="E551" s="1">
        <v>110</v>
      </c>
      <c r="F551" s="1">
        <v>8</v>
      </c>
      <c r="G551" s="1">
        <v>55</v>
      </c>
      <c r="H551" s="1">
        <v>491</v>
      </c>
      <c r="I551" s="1">
        <v>381</v>
      </c>
      <c r="K551" s="1">
        <f t="shared" si="34"/>
        <v>0.64765784114053</v>
      </c>
    </row>
    <row r="552" spans="2:11">
      <c r="B552" s="4" t="s">
        <v>7</v>
      </c>
      <c r="C552" s="1">
        <v>5</v>
      </c>
      <c r="D552" s="1" t="s">
        <v>13</v>
      </c>
      <c r="E552" s="1">
        <v>119</v>
      </c>
      <c r="F552" s="1">
        <v>10</v>
      </c>
      <c r="G552" s="1">
        <v>78</v>
      </c>
      <c r="H552" s="1">
        <v>456</v>
      </c>
      <c r="I552" s="1">
        <v>337</v>
      </c>
      <c r="K552" s="1">
        <f t="shared" si="34"/>
        <v>0.546052631578947</v>
      </c>
    </row>
    <row r="553" spans="2:11">
      <c r="B553" s="4" t="s">
        <v>7</v>
      </c>
      <c r="C553" s="1">
        <v>6</v>
      </c>
      <c r="D553" s="1" t="s">
        <v>14</v>
      </c>
      <c r="E553" s="1">
        <v>150</v>
      </c>
      <c r="F553" s="1">
        <v>11</v>
      </c>
      <c r="G553" s="1">
        <v>12</v>
      </c>
      <c r="H553" s="1">
        <v>419</v>
      </c>
      <c r="I553" s="1">
        <v>269</v>
      </c>
      <c r="K553" s="1">
        <f t="shared" si="34"/>
        <v>0.587112171837709</v>
      </c>
    </row>
    <row r="554" spans="2:11">
      <c r="B554" s="4" t="s">
        <v>7</v>
      </c>
      <c r="C554" s="1">
        <v>7</v>
      </c>
      <c r="D554" s="1" t="s">
        <v>15</v>
      </c>
      <c r="E554" s="1">
        <v>126</v>
      </c>
      <c r="F554" s="1">
        <v>10</v>
      </c>
      <c r="G554" s="1">
        <v>28</v>
      </c>
      <c r="H554" s="1">
        <v>417</v>
      </c>
      <c r="I554" s="1">
        <v>291</v>
      </c>
      <c r="K554" s="1">
        <f t="shared" si="34"/>
        <v>0.606714628297362</v>
      </c>
    </row>
    <row r="555" spans="2:11">
      <c r="B555" s="4" t="s">
        <v>7</v>
      </c>
      <c r="C555" s="1">
        <v>8</v>
      </c>
      <c r="D555" s="1" t="s">
        <v>16</v>
      </c>
      <c r="E555" s="1">
        <v>89</v>
      </c>
      <c r="F555" s="1">
        <v>12</v>
      </c>
      <c r="G555" s="1">
        <v>20</v>
      </c>
      <c r="H555" s="1">
        <v>430</v>
      </c>
      <c r="I555" s="1">
        <v>341</v>
      </c>
      <c r="K555" s="1">
        <f t="shared" si="34"/>
        <v>0.718604651162791</v>
      </c>
    </row>
    <row r="556" spans="2:11">
      <c r="B556" s="4" t="s">
        <v>7</v>
      </c>
      <c r="C556" s="1">
        <v>9</v>
      </c>
      <c r="D556" s="1" t="s">
        <v>17</v>
      </c>
      <c r="E556" s="1">
        <v>97</v>
      </c>
      <c r="F556" s="1">
        <v>10</v>
      </c>
      <c r="G556" s="1">
        <v>19</v>
      </c>
      <c r="H556" s="1">
        <v>433</v>
      </c>
      <c r="I556" s="1">
        <v>336</v>
      </c>
      <c r="K556" s="1">
        <f t="shared" si="34"/>
        <v>0.709006928406467</v>
      </c>
    </row>
    <row r="557" spans="2:11">
      <c r="B557" s="4" t="s">
        <v>7</v>
      </c>
      <c r="C557" s="1">
        <v>10</v>
      </c>
      <c r="D557" s="1" t="s">
        <v>18</v>
      </c>
      <c r="E557" s="1">
        <v>181</v>
      </c>
      <c r="F557" s="1">
        <v>2</v>
      </c>
      <c r="G557" s="1">
        <v>28</v>
      </c>
      <c r="H557" s="1">
        <v>373</v>
      </c>
      <c r="I557" s="1">
        <v>192</v>
      </c>
      <c r="K557" s="1">
        <f t="shared" si="34"/>
        <v>0.434316353887399</v>
      </c>
    </row>
    <row r="558" spans="2:11">
      <c r="B558" s="4" t="s">
        <v>7</v>
      </c>
      <c r="C558" s="1">
        <v>11</v>
      </c>
      <c r="D558" s="1" t="s">
        <v>19</v>
      </c>
      <c r="E558" s="1">
        <v>196</v>
      </c>
      <c r="F558" s="1">
        <v>1</v>
      </c>
      <c r="G558" s="1">
        <v>21</v>
      </c>
      <c r="H558" s="1">
        <v>364</v>
      </c>
      <c r="I558" s="1">
        <v>168</v>
      </c>
      <c r="K558" s="1">
        <f t="shared" si="34"/>
        <v>0.401098901098901</v>
      </c>
    </row>
    <row r="559" spans="2:11">
      <c r="B559" s="4" t="s">
        <v>7</v>
      </c>
      <c r="C559" s="1">
        <v>12</v>
      </c>
      <c r="D559" s="1" t="s">
        <v>20</v>
      </c>
      <c r="E559" s="1">
        <v>72</v>
      </c>
      <c r="F559" s="1">
        <v>10</v>
      </c>
      <c r="G559" s="1">
        <v>21</v>
      </c>
      <c r="H559" s="1">
        <v>420</v>
      </c>
      <c r="I559" s="1">
        <v>348</v>
      </c>
      <c r="K559" s="1">
        <f t="shared" si="34"/>
        <v>0.754761904761905</v>
      </c>
    </row>
    <row r="560" spans="2:11">
      <c r="B560" s="4" t="s">
        <v>7</v>
      </c>
      <c r="C560" s="1">
        <v>13</v>
      </c>
      <c r="D560" s="1" t="s">
        <v>21</v>
      </c>
      <c r="E560" s="1">
        <v>83</v>
      </c>
      <c r="F560" s="1">
        <v>14</v>
      </c>
      <c r="G560" s="1">
        <v>28</v>
      </c>
      <c r="H560" s="1">
        <v>367</v>
      </c>
      <c r="I560" s="1">
        <v>284</v>
      </c>
      <c r="K560" s="1">
        <f t="shared" si="34"/>
        <v>0.659400544959128</v>
      </c>
    </row>
    <row r="561" spans="2:11">
      <c r="B561" s="4" t="s">
        <v>7</v>
      </c>
      <c r="C561" s="1">
        <v>14</v>
      </c>
      <c r="D561" s="1" t="s">
        <v>22</v>
      </c>
      <c r="E561" s="1">
        <v>127</v>
      </c>
      <c r="F561" s="1">
        <v>6</v>
      </c>
      <c r="G561" s="1">
        <v>21</v>
      </c>
      <c r="H561" s="1">
        <v>420</v>
      </c>
      <c r="I561" s="1">
        <v>293</v>
      </c>
      <c r="K561" s="1">
        <f t="shared" si="34"/>
        <v>0.633333333333333</v>
      </c>
    </row>
    <row r="562" spans="2:11">
      <c r="B562" s="4" t="s">
        <v>58</v>
      </c>
      <c r="K562" s="1">
        <f>AVERAGE(K547:K561)</f>
        <v>0.612488612721087</v>
      </c>
    </row>
    <row r="563" spans="2:11">
      <c r="B563" s="4" t="s">
        <v>7</v>
      </c>
      <c r="C563" s="1">
        <v>0</v>
      </c>
      <c r="D563" s="1" t="s">
        <v>8</v>
      </c>
      <c r="E563" s="1">
        <v>0</v>
      </c>
      <c r="F563" s="1">
        <v>0</v>
      </c>
      <c r="G563" s="1">
        <v>161</v>
      </c>
      <c r="H563" s="1">
        <v>0</v>
      </c>
      <c r="I563" s="1">
        <v>0</v>
      </c>
      <c r="K563" s="1" t="e">
        <f t="shared" ref="K563:K577" si="35">1-(E563+F563+G563)/H563</f>
        <v>#DIV/0!</v>
      </c>
    </row>
    <row r="564" spans="2:11">
      <c r="B564" s="4" t="s">
        <v>7</v>
      </c>
      <c r="C564" s="1">
        <v>1</v>
      </c>
      <c r="D564" s="1" t="s">
        <v>9</v>
      </c>
      <c r="E564" s="1">
        <v>25</v>
      </c>
      <c r="F564" s="1">
        <v>5</v>
      </c>
      <c r="G564" s="1">
        <v>4</v>
      </c>
      <c r="H564" s="1">
        <v>246</v>
      </c>
      <c r="I564" s="1">
        <v>221</v>
      </c>
      <c r="K564" s="1">
        <f t="shared" si="35"/>
        <v>0.861788617886179</v>
      </c>
    </row>
    <row r="565" spans="2:11">
      <c r="B565" s="4" t="s">
        <v>7</v>
      </c>
      <c r="C565" s="1">
        <v>2</v>
      </c>
      <c r="D565" s="1" t="s">
        <v>10</v>
      </c>
      <c r="E565" s="1">
        <v>42</v>
      </c>
      <c r="F565" s="1">
        <v>5</v>
      </c>
      <c r="G565" s="1">
        <v>38</v>
      </c>
      <c r="H565" s="1">
        <v>224</v>
      </c>
      <c r="I565" s="1">
        <v>182</v>
      </c>
      <c r="K565" s="1">
        <f t="shared" si="35"/>
        <v>0.620535714285714</v>
      </c>
    </row>
    <row r="566" spans="2:11">
      <c r="B566" s="4" t="s">
        <v>7</v>
      </c>
      <c r="C566" s="1">
        <v>3</v>
      </c>
      <c r="D566" s="1" t="s">
        <v>11</v>
      </c>
      <c r="E566" s="1">
        <v>53</v>
      </c>
      <c r="F566" s="1">
        <v>6</v>
      </c>
      <c r="G566" s="1">
        <v>37</v>
      </c>
      <c r="H566" s="1">
        <v>248</v>
      </c>
      <c r="I566" s="1">
        <v>195</v>
      </c>
      <c r="K566" s="1">
        <f t="shared" si="35"/>
        <v>0.612903225806452</v>
      </c>
    </row>
    <row r="567" spans="2:11">
      <c r="B567" s="4" t="s">
        <v>7</v>
      </c>
      <c r="C567" s="1">
        <v>4</v>
      </c>
      <c r="D567" s="1" t="s">
        <v>12</v>
      </c>
      <c r="E567" s="1">
        <v>19</v>
      </c>
      <c r="F567" s="1">
        <v>4</v>
      </c>
      <c r="G567" s="1">
        <v>2</v>
      </c>
      <c r="H567" s="1">
        <v>249</v>
      </c>
      <c r="I567" s="1">
        <v>230</v>
      </c>
      <c r="K567" s="1">
        <f t="shared" si="35"/>
        <v>0.899598393574297</v>
      </c>
    </row>
    <row r="568" spans="2:11">
      <c r="B568" s="4" t="s">
        <v>7</v>
      </c>
      <c r="C568" s="1">
        <v>5</v>
      </c>
      <c r="D568" s="1" t="s">
        <v>13</v>
      </c>
      <c r="E568" s="1">
        <v>0</v>
      </c>
      <c r="F568" s="1">
        <v>0</v>
      </c>
      <c r="G568" s="1">
        <v>183</v>
      </c>
      <c r="H568" s="1">
        <v>0</v>
      </c>
      <c r="I568" s="1">
        <v>0</v>
      </c>
      <c r="K568" s="1" t="e">
        <f t="shared" si="35"/>
        <v>#DIV/0!</v>
      </c>
    </row>
    <row r="569" spans="2:11">
      <c r="B569" s="4" t="s">
        <v>7</v>
      </c>
      <c r="C569" s="1">
        <v>6</v>
      </c>
      <c r="D569" s="1" t="s">
        <v>14</v>
      </c>
      <c r="E569" s="1">
        <v>31</v>
      </c>
      <c r="F569" s="1">
        <v>1</v>
      </c>
      <c r="G569" s="1">
        <v>39</v>
      </c>
      <c r="H569" s="1">
        <v>78</v>
      </c>
      <c r="I569" s="1">
        <v>47</v>
      </c>
      <c r="K569" s="1">
        <f t="shared" si="35"/>
        <v>0.0897435897435898</v>
      </c>
    </row>
    <row r="570" spans="2:11">
      <c r="B570" s="4" t="s">
        <v>7</v>
      </c>
      <c r="C570" s="1">
        <v>7</v>
      </c>
      <c r="D570" s="1" t="s">
        <v>15</v>
      </c>
      <c r="E570" s="1">
        <v>10</v>
      </c>
      <c r="F570" s="1">
        <v>0</v>
      </c>
      <c r="G570" s="1">
        <v>96</v>
      </c>
      <c r="H570" s="1">
        <v>55</v>
      </c>
      <c r="I570" s="1">
        <v>45</v>
      </c>
      <c r="K570" s="1">
        <f t="shared" si="35"/>
        <v>-0.927272727272727</v>
      </c>
    </row>
    <row r="571" spans="2:11">
      <c r="B571" s="4" t="s">
        <v>7</v>
      </c>
      <c r="C571" s="1">
        <v>8</v>
      </c>
      <c r="D571" s="1" t="s">
        <v>16</v>
      </c>
      <c r="E571" s="1">
        <v>23</v>
      </c>
      <c r="F571" s="1">
        <v>7</v>
      </c>
      <c r="G571" s="1">
        <v>27</v>
      </c>
      <c r="H571" s="1">
        <v>216</v>
      </c>
      <c r="I571" s="1">
        <v>193</v>
      </c>
      <c r="K571" s="1">
        <f t="shared" si="35"/>
        <v>0.736111111111111</v>
      </c>
    </row>
    <row r="572" spans="2:11">
      <c r="B572" s="4" t="s">
        <v>7</v>
      </c>
      <c r="C572" s="1">
        <v>9</v>
      </c>
      <c r="D572" s="1" t="s">
        <v>17</v>
      </c>
      <c r="E572" s="1">
        <v>17</v>
      </c>
      <c r="F572" s="1">
        <v>6</v>
      </c>
      <c r="G572" s="1">
        <v>0</v>
      </c>
      <c r="H572" s="1">
        <v>249</v>
      </c>
      <c r="I572" s="1">
        <v>232</v>
      </c>
      <c r="K572" s="1">
        <f t="shared" si="35"/>
        <v>0.907630522088353</v>
      </c>
    </row>
    <row r="573" spans="2:11">
      <c r="B573" s="4" t="s">
        <v>7</v>
      </c>
      <c r="C573" s="1">
        <v>10</v>
      </c>
      <c r="D573" s="1" t="s">
        <v>18</v>
      </c>
      <c r="E573" s="1">
        <v>25</v>
      </c>
      <c r="F573" s="1">
        <v>4</v>
      </c>
      <c r="G573" s="1">
        <v>3</v>
      </c>
      <c r="H573" s="1">
        <v>250</v>
      </c>
      <c r="I573" s="1">
        <v>225</v>
      </c>
      <c r="K573" s="1">
        <f t="shared" si="35"/>
        <v>0.872</v>
      </c>
    </row>
    <row r="574" spans="2:11">
      <c r="B574" s="4" t="s">
        <v>7</v>
      </c>
      <c r="C574" s="1">
        <v>11</v>
      </c>
      <c r="D574" s="1" t="s">
        <v>19</v>
      </c>
      <c r="E574" s="1">
        <v>34</v>
      </c>
      <c r="F574" s="1">
        <v>4</v>
      </c>
      <c r="G574" s="1">
        <v>14</v>
      </c>
      <c r="H574" s="1">
        <v>249</v>
      </c>
      <c r="I574" s="1">
        <v>215</v>
      </c>
      <c r="K574" s="1">
        <f t="shared" si="35"/>
        <v>0.791164658634538</v>
      </c>
    </row>
    <row r="575" spans="2:11">
      <c r="B575" s="4" t="s">
        <v>7</v>
      </c>
      <c r="C575" s="1">
        <v>12</v>
      </c>
      <c r="D575" s="1" t="s">
        <v>20</v>
      </c>
      <c r="E575" s="1">
        <v>7</v>
      </c>
      <c r="F575" s="1">
        <v>5</v>
      </c>
      <c r="G575" s="1">
        <v>29</v>
      </c>
      <c r="H575" s="1">
        <v>216</v>
      </c>
      <c r="I575" s="1">
        <v>209</v>
      </c>
      <c r="K575" s="1">
        <f t="shared" si="35"/>
        <v>0.810185185185185</v>
      </c>
    </row>
    <row r="576" spans="2:11">
      <c r="B576" s="4" t="s">
        <v>7</v>
      </c>
      <c r="C576" s="1">
        <v>13</v>
      </c>
      <c r="D576" s="1" t="s">
        <v>21</v>
      </c>
      <c r="E576" s="1">
        <v>10</v>
      </c>
      <c r="F576" s="1">
        <v>6</v>
      </c>
      <c r="G576" s="1">
        <v>4</v>
      </c>
      <c r="H576" s="1">
        <v>239</v>
      </c>
      <c r="I576" s="1">
        <v>229</v>
      </c>
      <c r="K576" s="1">
        <f t="shared" si="35"/>
        <v>0.916317991631799</v>
      </c>
    </row>
    <row r="577" spans="2:11">
      <c r="B577" s="4" t="s">
        <v>7</v>
      </c>
      <c r="C577" s="1">
        <v>14</v>
      </c>
      <c r="D577" s="1" t="s">
        <v>22</v>
      </c>
      <c r="E577" s="1">
        <v>6</v>
      </c>
      <c r="F577" s="1">
        <v>6</v>
      </c>
      <c r="G577" s="1">
        <v>28</v>
      </c>
      <c r="H577" s="1">
        <v>216</v>
      </c>
      <c r="I577" s="1">
        <v>210</v>
      </c>
      <c r="K577" s="1">
        <f t="shared" si="35"/>
        <v>0.814814814814815</v>
      </c>
    </row>
    <row r="578" spans="2:11">
      <c r="B578" s="4" t="s">
        <v>59</v>
      </c>
      <c r="K578" s="1" t="e">
        <f>AVERAGE(K563:K577)</f>
        <v>#DIV/0!</v>
      </c>
    </row>
    <row r="579" spans="2:11">
      <c r="B579" s="4" t="s">
        <v>7</v>
      </c>
      <c r="C579" s="1">
        <v>0</v>
      </c>
      <c r="D579" s="1" t="s">
        <v>8</v>
      </c>
      <c r="E579" s="1">
        <v>58</v>
      </c>
      <c r="F579" s="1">
        <v>0</v>
      </c>
      <c r="G579" s="1">
        <v>0</v>
      </c>
      <c r="H579" s="1">
        <v>58</v>
      </c>
      <c r="I579" s="1">
        <v>0</v>
      </c>
      <c r="K579" s="1">
        <f t="shared" ref="K579:K593" si="36">1-(E579+F579+G579)/H579</f>
        <v>0</v>
      </c>
    </row>
    <row r="580" spans="2:11">
      <c r="B580" s="4" t="s">
        <v>7</v>
      </c>
      <c r="C580" s="1">
        <v>1</v>
      </c>
      <c r="D580" s="1" t="s">
        <v>9</v>
      </c>
      <c r="E580" s="1">
        <v>58</v>
      </c>
      <c r="F580" s="1">
        <v>0</v>
      </c>
      <c r="G580" s="1">
        <v>1</v>
      </c>
      <c r="H580" s="1">
        <v>58</v>
      </c>
      <c r="I580" s="1">
        <v>0</v>
      </c>
      <c r="K580" s="1">
        <f t="shared" si="36"/>
        <v>-0.0172413793103448</v>
      </c>
    </row>
    <row r="581" spans="2:11">
      <c r="B581" s="4" t="s">
        <v>7</v>
      </c>
      <c r="C581" s="1">
        <v>2</v>
      </c>
      <c r="D581" s="1" t="s">
        <v>10</v>
      </c>
      <c r="E581" s="1">
        <v>63</v>
      </c>
      <c r="F581" s="1">
        <v>0</v>
      </c>
      <c r="G581" s="1">
        <v>0</v>
      </c>
      <c r="H581" s="1">
        <v>116</v>
      </c>
      <c r="I581" s="1">
        <v>53</v>
      </c>
      <c r="K581" s="1">
        <f t="shared" si="36"/>
        <v>0.456896551724138</v>
      </c>
    </row>
    <row r="582" spans="2:11">
      <c r="B582" s="4" t="s">
        <v>7</v>
      </c>
      <c r="C582" s="1">
        <v>3</v>
      </c>
      <c r="D582" s="1" t="s">
        <v>11</v>
      </c>
      <c r="E582" s="1">
        <v>65</v>
      </c>
      <c r="F582" s="1">
        <v>0</v>
      </c>
      <c r="G582" s="1">
        <v>0</v>
      </c>
      <c r="H582" s="1">
        <v>116</v>
      </c>
      <c r="I582" s="1">
        <v>51</v>
      </c>
      <c r="K582" s="1">
        <f t="shared" si="36"/>
        <v>0.439655172413793</v>
      </c>
    </row>
    <row r="583" spans="2:11">
      <c r="B583" s="4" t="s">
        <v>7</v>
      </c>
      <c r="C583" s="1">
        <v>4</v>
      </c>
      <c r="D583" s="1" t="s">
        <v>12</v>
      </c>
      <c r="E583" s="1">
        <v>58</v>
      </c>
      <c r="F583" s="1">
        <v>0</v>
      </c>
      <c r="G583" s="1">
        <v>0</v>
      </c>
      <c r="H583" s="1">
        <v>58</v>
      </c>
      <c r="I583" s="1">
        <v>0</v>
      </c>
      <c r="K583" s="1">
        <f t="shared" si="36"/>
        <v>0</v>
      </c>
    </row>
    <row r="584" spans="2:11">
      <c r="B584" s="4" t="s">
        <v>7</v>
      </c>
      <c r="C584" s="1">
        <v>5</v>
      </c>
      <c r="D584" s="1" t="s">
        <v>13</v>
      </c>
      <c r="E584" s="1">
        <v>58</v>
      </c>
      <c r="F584" s="1">
        <v>0</v>
      </c>
      <c r="G584" s="1">
        <v>0</v>
      </c>
      <c r="H584" s="1">
        <v>58</v>
      </c>
      <c r="I584" s="1">
        <v>0</v>
      </c>
      <c r="K584" s="1">
        <f t="shared" si="36"/>
        <v>0</v>
      </c>
    </row>
    <row r="585" spans="2:11">
      <c r="B585" s="4" t="s">
        <v>7</v>
      </c>
      <c r="C585" s="1">
        <v>6</v>
      </c>
      <c r="D585" s="1" t="s">
        <v>14</v>
      </c>
      <c r="E585" s="1">
        <v>2</v>
      </c>
      <c r="F585" s="1">
        <v>0</v>
      </c>
      <c r="G585" s="1">
        <v>0</v>
      </c>
      <c r="H585" s="1">
        <v>116</v>
      </c>
      <c r="I585" s="1">
        <v>114</v>
      </c>
      <c r="K585" s="1">
        <f t="shared" si="36"/>
        <v>0.982758620689655</v>
      </c>
    </row>
    <row r="586" spans="2:11">
      <c r="B586" s="4" t="s">
        <v>7</v>
      </c>
      <c r="C586" s="1">
        <v>7</v>
      </c>
      <c r="D586" s="1" t="s">
        <v>15</v>
      </c>
      <c r="E586" s="1">
        <v>0</v>
      </c>
      <c r="F586" s="1">
        <v>0</v>
      </c>
      <c r="G586" s="1">
        <v>0</v>
      </c>
      <c r="H586" s="1">
        <v>116</v>
      </c>
      <c r="I586" s="1">
        <v>116</v>
      </c>
      <c r="K586" s="1">
        <f t="shared" si="36"/>
        <v>1</v>
      </c>
    </row>
    <row r="587" spans="2:11">
      <c r="B587" s="4" t="s">
        <v>7</v>
      </c>
      <c r="C587" s="1">
        <v>8</v>
      </c>
      <c r="D587" s="1" t="s">
        <v>16</v>
      </c>
      <c r="E587" s="1">
        <v>0</v>
      </c>
      <c r="F587" s="1">
        <v>0</v>
      </c>
      <c r="G587" s="1">
        <v>0</v>
      </c>
      <c r="H587" s="1">
        <v>116</v>
      </c>
      <c r="I587" s="1">
        <v>116</v>
      </c>
      <c r="K587" s="1">
        <f t="shared" si="36"/>
        <v>1</v>
      </c>
    </row>
    <row r="588" spans="2:11">
      <c r="B588" s="4" t="s">
        <v>7</v>
      </c>
      <c r="C588" s="1">
        <v>9</v>
      </c>
      <c r="D588" s="1" t="s">
        <v>17</v>
      </c>
      <c r="E588" s="1">
        <v>0</v>
      </c>
      <c r="F588" s="1">
        <v>0</v>
      </c>
      <c r="G588" s="1">
        <v>0</v>
      </c>
      <c r="H588" s="1">
        <v>116</v>
      </c>
      <c r="I588" s="1">
        <v>116</v>
      </c>
      <c r="K588" s="1">
        <f t="shared" si="36"/>
        <v>1</v>
      </c>
    </row>
    <row r="589" spans="2:11">
      <c r="B589" s="4" t="s">
        <v>7</v>
      </c>
      <c r="C589" s="1">
        <v>10</v>
      </c>
      <c r="D589" s="1" t="s">
        <v>18</v>
      </c>
      <c r="E589" s="1">
        <v>3</v>
      </c>
      <c r="F589" s="1">
        <v>0</v>
      </c>
      <c r="G589" s="1">
        <v>1</v>
      </c>
      <c r="H589" s="1">
        <v>114</v>
      </c>
      <c r="I589" s="1">
        <v>111</v>
      </c>
      <c r="K589" s="1">
        <f t="shared" si="36"/>
        <v>0.964912280701754</v>
      </c>
    </row>
    <row r="590" spans="2:11">
      <c r="B590" s="4" t="s">
        <v>7</v>
      </c>
      <c r="C590" s="1">
        <v>11</v>
      </c>
      <c r="D590" s="1" t="s">
        <v>19</v>
      </c>
      <c r="E590" s="1">
        <v>7</v>
      </c>
      <c r="F590" s="1">
        <v>0</v>
      </c>
      <c r="G590" s="1">
        <v>0</v>
      </c>
      <c r="H590" s="1">
        <v>116</v>
      </c>
      <c r="I590" s="1">
        <v>109</v>
      </c>
      <c r="K590" s="1">
        <f t="shared" si="36"/>
        <v>0.939655172413793</v>
      </c>
    </row>
    <row r="591" spans="2:11">
      <c r="B591" s="4" t="s">
        <v>7</v>
      </c>
      <c r="C591" s="1">
        <v>12</v>
      </c>
      <c r="D591" s="1" t="s">
        <v>20</v>
      </c>
      <c r="E591" s="1">
        <v>0</v>
      </c>
      <c r="F591" s="1">
        <v>0</v>
      </c>
      <c r="G591" s="1">
        <v>4</v>
      </c>
      <c r="H591" s="1">
        <v>116</v>
      </c>
      <c r="I591" s="1">
        <v>116</v>
      </c>
      <c r="K591" s="1">
        <f t="shared" si="36"/>
        <v>0.96551724137931</v>
      </c>
    </row>
    <row r="592" spans="2:11">
      <c r="B592" s="4" t="s">
        <v>7</v>
      </c>
      <c r="C592" s="1">
        <v>13</v>
      </c>
      <c r="D592" s="1" t="s">
        <v>21</v>
      </c>
      <c r="E592" s="1">
        <v>0</v>
      </c>
      <c r="F592" s="1">
        <v>0</v>
      </c>
      <c r="G592" s="1">
        <v>0</v>
      </c>
      <c r="H592" s="1">
        <v>116</v>
      </c>
      <c r="I592" s="1">
        <v>116</v>
      </c>
      <c r="K592" s="1">
        <f t="shared" si="36"/>
        <v>1</v>
      </c>
    </row>
    <row r="593" spans="2:11">
      <c r="B593" s="4" t="s">
        <v>7</v>
      </c>
      <c r="C593" s="1">
        <v>14</v>
      </c>
      <c r="D593" s="1" t="s">
        <v>22</v>
      </c>
      <c r="E593" s="1">
        <v>0</v>
      </c>
      <c r="F593" s="1">
        <v>0</v>
      </c>
      <c r="G593" s="1">
        <v>1</v>
      </c>
      <c r="H593" s="1">
        <v>116</v>
      </c>
      <c r="I593" s="1">
        <v>116</v>
      </c>
      <c r="K593" s="1">
        <f t="shared" si="36"/>
        <v>0.991379310344828</v>
      </c>
    </row>
    <row r="594" spans="2:11">
      <c r="B594" s="4" t="s">
        <v>60</v>
      </c>
      <c r="K594" s="1">
        <f>AVERAGE(K579:K593)</f>
        <v>0.648235531357128</v>
      </c>
    </row>
    <row r="595" spans="2:11">
      <c r="B595" s="4" t="s">
        <v>7</v>
      </c>
      <c r="C595" s="1">
        <v>0</v>
      </c>
      <c r="D595" s="1" t="s">
        <v>8</v>
      </c>
      <c r="E595" s="1">
        <v>247</v>
      </c>
      <c r="F595" s="1">
        <v>0</v>
      </c>
      <c r="G595" s="1">
        <v>11</v>
      </c>
      <c r="H595" s="1">
        <v>274</v>
      </c>
      <c r="I595" s="1">
        <v>27</v>
      </c>
      <c r="K595" s="1">
        <f t="shared" ref="K595:K609" si="37">1-(E595+F595+G595)/H595</f>
        <v>0.0583941605839416</v>
      </c>
    </row>
    <row r="596" spans="2:11">
      <c r="B596" s="4" t="s">
        <v>7</v>
      </c>
      <c r="C596" s="1">
        <v>1</v>
      </c>
      <c r="D596" s="1" t="s">
        <v>9</v>
      </c>
      <c r="E596" s="1">
        <v>263</v>
      </c>
      <c r="F596" s="1">
        <v>0</v>
      </c>
      <c r="G596" s="1">
        <v>2</v>
      </c>
      <c r="H596" s="1">
        <v>311</v>
      </c>
      <c r="I596" s="1">
        <v>48</v>
      </c>
      <c r="K596" s="1">
        <f t="shared" si="37"/>
        <v>0.147909967845659</v>
      </c>
    </row>
    <row r="597" spans="2:11">
      <c r="B597" s="4" t="s">
        <v>7</v>
      </c>
      <c r="C597" s="1">
        <v>2</v>
      </c>
      <c r="D597" s="1" t="s">
        <v>10</v>
      </c>
      <c r="E597" s="1">
        <v>141</v>
      </c>
      <c r="F597" s="1">
        <v>0</v>
      </c>
      <c r="G597" s="1">
        <v>8</v>
      </c>
      <c r="H597" s="1">
        <v>675</v>
      </c>
      <c r="I597" s="1">
        <v>534</v>
      </c>
      <c r="K597" s="1">
        <f t="shared" si="37"/>
        <v>0.779259259259259</v>
      </c>
    </row>
    <row r="598" spans="2:11">
      <c r="B598" s="4" t="s">
        <v>7</v>
      </c>
      <c r="C598" s="1">
        <v>3</v>
      </c>
      <c r="D598" s="1" t="s">
        <v>11</v>
      </c>
      <c r="E598" s="1">
        <v>217</v>
      </c>
      <c r="F598" s="1">
        <v>0</v>
      </c>
      <c r="G598" s="1">
        <v>22</v>
      </c>
      <c r="H598" s="1">
        <v>702</v>
      </c>
      <c r="I598" s="1">
        <v>485</v>
      </c>
      <c r="K598" s="1">
        <f t="shared" si="37"/>
        <v>0.65954415954416</v>
      </c>
    </row>
    <row r="599" spans="2:11">
      <c r="B599" s="4" t="s">
        <v>7</v>
      </c>
      <c r="C599" s="1">
        <v>4</v>
      </c>
      <c r="D599" s="1" t="s">
        <v>12</v>
      </c>
      <c r="E599" s="1">
        <v>204</v>
      </c>
      <c r="F599" s="1">
        <v>0</v>
      </c>
      <c r="G599" s="1">
        <v>22</v>
      </c>
      <c r="H599" s="1">
        <v>649</v>
      </c>
      <c r="I599" s="1">
        <v>445</v>
      </c>
      <c r="K599" s="1">
        <f t="shared" si="37"/>
        <v>0.651771956856703</v>
      </c>
    </row>
    <row r="600" spans="2:11">
      <c r="B600" s="4" t="s">
        <v>7</v>
      </c>
      <c r="C600" s="1">
        <v>5</v>
      </c>
      <c r="D600" s="1" t="s">
        <v>13</v>
      </c>
      <c r="E600" s="1">
        <v>243</v>
      </c>
      <c r="F600" s="1">
        <v>1</v>
      </c>
      <c r="G600" s="1">
        <v>37</v>
      </c>
      <c r="H600" s="1">
        <v>507</v>
      </c>
      <c r="I600" s="1">
        <v>264</v>
      </c>
      <c r="K600" s="1">
        <f t="shared" si="37"/>
        <v>0.445759368836292</v>
      </c>
    </row>
    <row r="601" spans="2:11">
      <c r="B601" s="4" t="s">
        <v>7</v>
      </c>
      <c r="C601" s="1">
        <v>6</v>
      </c>
      <c r="D601" s="1" t="s">
        <v>14</v>
      </c>
      <c r="E601" s="1">
        <v>316</v>
      </c>
      <c r="F601" s="1">
        <v>0</v>
      </c>
      <c r="G601" s="1">
        <v>12</v>
      </c>
      <c r="H601" s="1">
        <v>429</v>
      </c>
      <c r="I601" s="1">
        <v>113</v>
      </c>
      <c r="K601" s="1">
        <f t="shared" si="37"/>
        <v>0.235431235431235</v>
      </c>
    </row>
    <row r="602" spans="2:11">
      <c r="B602" s="4" t="s">
        <v>7</v>
      </c>
      <c r="C602" s="1">
        <v>7</v>
      </c>
      <c r="D602" s="1" t="s">
        <v>15</v>
      </c>
      <c r="E602" s="1">
        <v>252</v>
      </c>
      <c r="F602" s="1">
        <v>0</v>
      </c>
      <c r="G602" s="1">
        <v>22</v>
      </c>
      <c r="H602" s="1">
        <v>417</v>
      </c>
      <c r="I602" s="1">
        <v>165</v>
      </c>
      <c r="K602" s="1">
        <f t="shared" si="37"/>
        <v>0.342925659472422</v>
      </c>
    </row>
    <row r="603" spans="2:11">
      <c r="B603" s="4" t="s">
        <v>7</v>
      </c>
      <c r="C603" s="1">
        <v>8</v>
      </c>
      <c r="D603" s="1" t="s">
        <v>16</v>
      </c>
      <c r="E603" s="1">
        <v>1</v>
      </c>
      <c r="F603" s="1">
        <v>0</v>
      </c>
      <c r="G603" s="1">
        <v>7</v>
      </c>
      <c r="H603" s="1">
        <v>688</v>
      </c>
      <c r="I603" s="1">
        <v>687</v>
      </c>
      <c r="K603" s="1">
        <f t="shared" si="37"/>
        <v>0.988372093023256</v>
      </c>
    </row>
    <row r="604" spans="2:11">
      <c r="B604" s="4" t="s">
        <v>7</v>
      </c>
      <c r="C604" s="1">
        <v>9</v>
      </c>
      <c r="D604" s="1" t="s">
        <v>17</v>
      </c>
      <c r="E604" s="1">
        <v>13</v>
      </c>
      <c r="F604" s="1">
        <v>1</v>
      </c>
      <c r="G604" s="1">
        <v>1</v>
      </c>
      <c r="H604" s="1">
        <v>707</v>
      </c>
      <c r="I604" s="1">
        <v>694</v>
      </c>
      <c r="K604" s="1">
        <f t="shared" si="37"/>
        <v>0.978783592644979</v>
      </c>
    </row>
    <row r="605" spans="2:11">
      <c r="B605" s="4" t="s">
        <v>7</v>
      </c>
      <c r="C605" s="1">
        <v>10</v>
      </c>
      <c r="D605" s="1" t="s">
        <v>18</v>
      </c>
      <c r="E605" s="1">
        <v>69</v>
      </c>
      <c r="F605" s="1">
        <v>1</v>
      </c>
      <c r="G605" s="1">
        <v>13</v>
      </c>
      <c r="H605" s="1">
        <v>675</v>
      </c>
      <c r="I605" s="1">
        <v>606</v>
      </c>
      <c r="K605" s="1">
        <f t="shared" si="37"/>
        <v>0.877037037037037</v>
      </c>
    </row>
    <row r="606" spans="2:11">
      <c r="B606" s="4" t="s">
        <v>7</v>
      </c>
      <c r="C606" s="1">
        <v>11</v>
      </c>
      <c r="D606" s="1" t="s">
        <v>19</v>
      </c>
      <c r="E606" s="1">
        <v>274</v>
      </c>
      <c r="F606" s="1">
        <v>0</v>
      </c>
      <c r="G606" s="1">
        <v>27</v>
      </c>
      <c r="H606" s="1">
        <v>635</v>
      </c>
      <c r="I606" s="1">
        <v>361</v>
      </c>
      <c r="K606" s="1">
        <f t="shared" si="37"/>
        <v>0.525984251968504</v>
      </c>
    </row>
    <row r="607" spans="2:11">
      <c r="B607" s="4" t="s">
        <v>7</v>
      </c>
      <c r="C607" s="1">
        <v>12</v>
      </c>
      <c r="D607" s="1" t="s">
        <v>20</v>
      </c>
      <c r="E607" s="1">
        <v>2</v>
      </c>
      <c r="F607" s="1">
        <v>0</v>
      </c>
      <c r="G607" s="1">
        <v>9</v>
      </c>
      <c r="H607" s="1">
        <v>688</v>
      </c>
      <c r="I607" s="1">
        <v>686</v>
      </c>
      <c r="K607" s="1">
        <f t="shared" si="37"/>
        <v>0.984011627906977</v>
      </c>
    </row>
    <row r="608" spans="2:11">
      <c r="B608" s="4" t="s">
        <v>7</v>
      </c>
      <c r="C608" s="1">
        <v>13</v>
      </c>
      <c r="D608" s="1" t="s">
        <v>21</v>
      </c>
      <c r="E608" s="1">
        <v>46</v>
      </c>
      <c r="F608" s="1">
        <v>1</v>
      </c>
      <c r="G608" s="1">
        <v>0</v>
      </c>
      <c r="H608" s="1">
        <v>702</v>
      </c>
      <c r="I608" s="1">
        <v>656</v>
      </c>
      <c r="K608" s="1">
        <f t="shared" si="37"/>
        <v>0.933048433048433</v>
      </c>
    </row>
    <row r="609" spans="2:11">
      <c r="B609" s="4" t="s">
        <v>7</v>
      </c>
      <c r="C609" s="1">
        <v>14</v>
      </c>
      <c r="D609" s="1" t="s">
        <v>22</v>
      </c>
      <c r="E609" s="1">
        <v>8</v>
      </c>
      <c r="F609" s="1">
        <v>0</v>
      </c>
      <c r="G609" s="1">
        <v>12</v>
      </c>
      <c r="H609" s="1">
        <v>688</v>
      </c>
      <c r="I609" s="1">
        <v>680</v>
      </c>
      <c r="K609" s="1">
        <f t="shared" si="37"/>
        <v>0.970930232558139</v>
      </c>
    </row>
    <row r="610" spans="2:11">
      <c r="B610" s="4" t="s">
        <v>61</v>
      </c>
      <c r="K610" s="1">
        <f>AVERAGE(K595:K609)</f>
        <v>0.6386108690678</v>
      </c>
    </row>
    <row r="611" spans="2:11">
      <c r="B611" s="4" t="s">
        <v>7</v>
      </c>
      <c r="C611" s="1">
        <v>0</v>
      </c>
      <c r="D611" s="1" t="s">
        <v>8</v>
      </c>
      <c r="E611" s="1">
        <v>64</v>
      </c>
      <c r="F611" s="1">
        <v>2</v>
      </c>
      <c r="G611" s="1">
        <v>2</v>
      </c>
      <c r="H611" s="1">
        <v>94</v>
      </c>
      <c r="I611" s="1">
        <v>30</v>
      </c>
      <c r="K611" s="1">
        <f t="shared" ref="K611:K625" si="38">1-(E611+F611+G611)/H611</f>
        <v>0.276595744680851</v>
      </c>
    </row>
    <row r="612" spans="2:11">
      <c r="B612" s="4" t="s">
        <v>7</v>
      </c>
      <c r="C612" s="1">
        <v>1</v>
      </c>
      <c r="D612" s="1" t="s">
        <v>9</v>
      </c>
      <c r="E612" s="1">
        <v>56</v>
      </c>
      <c r="F612" s="1">
        <v>2</v>
      </c>
      <c r="G612" s="1">
        <v>5</v>
      </c>
      <c r="H612" s="1">
        <v>94</v>
      </c>
      <c r="I612" s="1">
        <v>38</v>
      </c>
      <c r="K612" s="1">
        <f t="shared" si="38"/>
        <v>0.329787234042553</v>
      </c>
    </row>
    <row r="613" spans="2:11">
      <c r="B613" s="4" t="s">
        <v>7</v>
      </c>
      <c r="C613" s="1">
        <v>2</v>
      </c>
      <c r="D613" s="1" t="s">
        <v>10</v>
      </c>
      <c r="E613" s="1">
        <v>58</v>
      </c>
      <c r="F613" s="1">
        <v>3</v>
      </c>
      <c r="G613" s="1">
        <v>21</v>
      </c>
      <c r="H613" s="1">
        <v>94</v>
      </c>
      <c r="I613" s="1">
        <v>36</v>
      </c>
      <c r="K613" s="1">
        <f t="shared" si="38"/>
        <v>0.127659574468085</v>
      </c>
    </row>
    <row r="614" spans="2:11">
      <c r="B614" s="4" t="s">
        <v>7</v>
      </c>
      <c r="C614" s="1">
        <v>3</v>
      </c>
      <c r="D614" s="1" t="s">
        <v>11</v>
      </c>
      <c r="E614" s="1">
        <v>52</v>
      </c>
      <c r="F614" s="1">
        <v>3</v>
      </c>
      <c r="G614" s="1">
        <v>17</v>
      </c>
      <c r="H614" s="1">
        <v>94</v>
      </c>
      <c r="I614" s="1">
        <v>42</v>
      </c>
      <c r="K614" s="1">
        <f t="shared" si="38"/>
        <v>0.234042553191489</v>
      </c>
    </row>
    <row r="615" spans="2:11">
      <c r="B615" s="4" t="s">
        <v>7</v>
      </c>
      <c r="C615" s="1">
        <v>4</v>
      </c>
      <c r="D615" s="1" t="s">
        <v>12</v>
      </c>
      <c r="E615" s="1">
        <v>44</v>
      </c>
      <c r="F615" s="1">
        <v>2</v>
      </c>
      <c r="G615" s="1">
        <v>3</v>
      </c>
      <c r="H615" s="1">
        <v>94</v>
      </c>
      <c r="I615" s="1">
        <v>50</v>
      </c>
      <c r="K615" s="1">
        <f t="shared" si="38"/>
        <v>0.478723404255319</v>
      </c>
    </row>
    <row r="616" spans="2:11">
      <c r="B616" s="4" t="s">
        <v>7</v>
      </c>
      <c r="C616" s="1">
        <v>5</v>
      </c>
      <c r="D616" s="1" t="s">
        <v>13</v>
      </c>
      <c r="E616" s="1">
        <v>45</v>
      </c>
      <c r="F616" s="1">
        <v>5</v>
      </c>
      <c r="G616" s="1">
        <v>0</v>
      </c>
      <c r="H616" s="1">
        <v>94</v>
      </c>
      <c r="I616" s="1">
        <v>49</v>
      </c>
      <c r="K616" s="1">
        <f t="shared" si="38"/>
        <v>0.468085106382979</v>
      </c>
    </row>
    <row r="617" spans="2:11">
      <c r="B617" s="4" t="s">
        <v>7</v>
      </c>
      <c r="C617" s="1">
        <v>6</v>
      </c>
      <c r="D617" s="1" t="s">
        <v>14</v>
      </c>
      <c r="E617" s="1">
        <v>52</v>
      </c>
      <c r="F617" s="1">
        <v>7</v>
      </c>
      <c r="G617" s="1">
        <v>21</v>
      </c>
      <c r="H617" s="1">
        <v>94</v>
      </c>
      <c r="I617" s="1">
        <v>42</v>
      </c>
      <c r="K617" s="1">
        <f t="shared" si="38"/>
        <v>0.148936170212766</v>
      </c>
    </row>
    <row r="618" spans="2:11">
      <c r="B618" s="4" t="s">
        <v>7</v>
      </c>
      <c r="C618" s="1">
        <v>7</v>
      </c>
      <c r="D618" s="1" t="s">
        <v>15</v>
      </c>
      <c r="E618" s="1">
        <v>40</v>
      </c>
      <c r="F618" s="1">
        <v>6</v>
      </c>
      <c r="G618" s="1">
        <v>22</v>
      </c>
      <c r="H618" s="1">
        <v>94</v>
      </c>
      <c r="I618" s="1">
        <v>54</v>
      </c>
      <c r="K618" s="1">
        <f t="shared" si="38"/>
        <v>0.276595744680851</v>
      </c>
    </row>
    <row r="619" spans="2:11">
      <c r="B619" s="4" t="s">
        <v>7</v>
      </c>
      <c r="C619" s="1">
        <v>8</v>
      </c>
      <c r="D619" s="1" t="s">
        <v>16</v>
      </c>
      <c r="E619" s="1">
        <v>34</v>
      </c>
      <c r="F619" s="1">
        <v>6</v>
      </c>
      <c r="G619" s="1">
        <v>20</v>
      </c>
      <c r="H619" s="1">
        <v>94</v>
      </c>
      <c r="I619" s="1">
        <v>60</v>
      </c>
      <c r="K619" s="1">
        <f t="shared" si="38"/>
        <v>0.361702127659574</v>
      </c>
    </row>
    <row r="620" spans="2:11">
      <c r="B620" s="4" t="s">
        <v>7</v>
      </c>
      <c r="C620" s="1">
        <v>9</v>
      </c>
      <c r="D620" s="1" t="s">
        <v>17</v>
      </c>
      <c r="E620" s="1">
        <v>56</v>
      </c>
      <c r="F620" s="1">
        <v>2</v>
      </c>
      <c r="G620" s="1">
        <v>9</v>
      </c>
      <c r="H620" s="1">
        <v>94</v>
      </c>
      <c r="I620" s="1">
        <v>38</v>
      </c>
      <c r="K620" s="1">
        <f t="shared" si="38"/>
        <v>0.287234042553192</v>
      </c>
    </row>
    <row r="621" spans="2:11">
      <c r="B621" s="4" t="s">
        <v>7</v>
      </c>
      <c r="C621" s="1">
        <v>10</v>
      </c>
      <c r="D621" s="1" t="s">
        <v>18</v>
      </c>
      <c r="E621" s="1">
        <v>74</v>
      </c>
      <c r="F621" s="1">
        <v>3</v>
      </c>
      <c r="G621" s="1">
        <v>3</v>
      </c>
      <c r="H621" s="1">
        <v>94</v>
      </c>
      <c r="I621" s="1">
        <v>20</v>
      </c>
      <c r="K621" s="1">
        <f t="shared" si="38"/>
        <v>0.148936170212766</v>
      </c>
    </row>
    <row r="622" spans="2:11">
      <c r="B622" s="4" t="s">
        <v>7</v>
      </c>
      <c r="C622" s="1">
        <v>11</v>
      </c>
      <c r="D622" s="1" t="s">
        <v>19</v>
      </c>
      <c r="E622" s="1">
        <v>69</v>
      </c>
      <c r="F622" s="1">
        <v>4</v>
      </c>
      <c r="G622" s="1">
        <v>5</v>
      </c>
      <c r="H622" s="1">
        <v>94</v>
      </c>
      <c r="I622" s="1">
        <v>25</v>
      </c>
      <c r="K622" s="1">
        <f t="shared" si="38"/>
        <v>0.170212765957447</v>
      </c>
    </row>
    <row r="623" spans="2:11">
      <c r="B623" s="4" t="s">
        <v>7</v>
      </c>
      <c r="C623" s="1">
        <v>12</v>
      </c>
      <c r="D623" s="1" t="s">
        <v>20</v>
      </c>
      <c r="E623" s="1">
        <v>35</v>
      </c>
      <c r="F623" s="1">
        <v>5</v>
      </c>
      <c r="G623" s="1">
        <v>25</v>
      </c>
      <c r="H623" s="1">
        <v>94</v>
      </c>
      <c r="I623" s="1">
        <v>59</v>
      </c>
      <c r="K623" s="1">
        <f t="shared" si="38"/>
        <v>0.308510638297872</v>
      </c>
    </row>
    <row r="624" spans="2:11">
      <c r="B624" s="4" t="s">
        <v>7</v>
      </c>
      <c r="C624" s="1">
        <v>13</v>
      </c>
      <c r="D624" s="1" t="s">
        <v>21</v>
      </c>
      <c r="E624" s="1">
        <v>41</v>
      </c>
      <c r="F624" s="1">
        <v>11</v>
      </c>
      <c r="G624" s="1">
        <v>29</v>
      </c>
      <c r="H624" s="1">
        <v>94</v>
      </c>
      <c r="I624" s="1">
        <v>53</v>
      </c>
      <c r="K624" s="1">
        <f t="shared" si="38"/>
        <v>0.138297872340426</v>
      </c>
    </row>
    <row r="625" spans="2:11">
      <c r="B625" s="4" t="s">
        <v>7</v>
      </c>
      <c r="C625" s="1">
        <v>14</v>
      </c>
      <c r="D625" s="1" t="s">
        <v>22</v>
      </c>
      <c r="E625" s="1">
        <v>54</v>
      </c>
      <c r="F625" s="1">
        <v>7</v>
      </c>
      <c r="G625" s="1">
        <v>19</v>
      </c>
      <c r="H625" s="1">
        <v>94</v>
      </c>
      <c r="I625" s="1">
        <v>40</v>
      </c>
      <c r="K625" s="1">
        <f t="shared" si="38"/>
        <v>0.148936170212766</v>
      </c>
    </row>
    <row r="626" spans="2:11">
      <c r="B626" s="4" t="s">
        <v>62</v>
      </c>
      <c r="K626" s="1">
        <f>AVERAGE(K611:K625)</f>
        <v>0.260283687943262</v>
      </c>
    </row>
    <row r="627" spans="2:11">
      <c r="B627" s="4" t="s">
        <v>7</v>
      </c>
      <c r="C627" s="1">
        <v>0</v>
      </c>
      <c r="D627" s="1" t="s">
        <v>8</v>
      </c>
      <c r="E627" s="1">
        <v>65</v>
      </c>
      <c r="F627" s="1">
        <v>0</v>
      </c>
      <c r="G627" s="1">
        <v>3</v>
      </c>
      <c r="H627" s="1">
        <v>266</v>
      </c>
      <c r="I627" s="1">
        <v>201</v>
      </c>
      <c r="K627" s="1">
        <f t="shared" ref="K627:K641" si="39">1-(E627+F627+G627)/H627</f>
        <v>0.744360902255639</v>
      </c>
    </row>
    <row r="628" spans="2:11">
      <c r="B628" s="4" t="s">
        <v>7</v>
      </c>
      <c r="C628" s="1">
        <v>1</v>
      </c>
      <c r="D628" s="1" t="s">
        <v>9</v>
      </c>
      <c r="E628" s="1">
        <v>147</v>
      </c>
      <c r="F628" s="1">
        <v>0</v>
      </c>
      <c r="G628" s="1">
        <v>2</v>
      </c>
      <c r="H628" s="1">
        <v>349</v>
      </c>
      <c r="I628" s="1">
        <v>202</v>
      </c>
      <c r="K628" s="1">
        <f t="shared" si="39"/>
        <v>0.573065902578797</v>
      </c>
    </row>
    <row r="629" spans="2:11">
      <c r="B629" s="4" t="s">
        <v>7</v>
      </c>
      <c r="C629" s="1">
        <v>2</v>
      </c>
      <c r="D629" s="1" t="s">
        <v>10</v>
      </c>
      <c r="E629" s="1">
        <v>106</v>
      </c>
      <c r="F629" s="1">
        <v>0</v>
      </c>
      <c r="G629" s="1">
        <v>16</v>
      </c>
      <c r="H629" s="1">
        <v>353</v>
      </c>
      <c r="I629" s="1">
        <v>247</v>
      </c>
      <c r="K629" s="1">
        <f t="shared" si="39"/>
        <v>0.654390934844193</v>
      </c>
    </row>
    <row r="630" spans="2:11">
      <c r="B630" s="4" t="s">
        <v>7</v>
      </c>
      <c r="C630" s="1">
        <v>3</v>
      </c>
      <c r="D630" s="1" t="s">
        <v>11</v>
      </c>
      <c r="E630" s="1">
        <v>73</v>
      </c>
      <c r="F630" s="1">
        <v>0</v>
      </c>
      <c r="G630" s="1">
        <v>20</v>
      </c>
      <c r="H630" s="1">
        <v>351</v>
      </c>
      <c r="I630" s="1">
        <v>278</v>
      </c>
      <c r="K630" s="1">
        <f t="shared" si="39"/>
        <v>0.735042735042735</v>
      </c>
    </row>
    <row r="631" spans="2:11">
      <c r="B631" s="4" t="s">
        <v>7</v>
      </c>
      <c r="C631" s="1">
        <v>4</v>
      </c>
      <c r="D631" s="1" t="s">
        <v>12</v>
      </c>
      <c r="E631" s="1">
        <v>84</v>
      </c>
      <c r="F631" s="1">
        <v>0</v>
      </c>
      <c r="G631" s="1">
        <v>0</v>
      </c>
      <c r="H631" s="1">
        <v>350</v>
      </c>
      <c r="I631" s="1">
        <v>266</v>
      </c>
      <c r="K631" s="1">
        <f t="shared" si="39"/>
        <v>0.76</v>
      </c>
    </row>
    <row r="632" spans="2:11">
      <c r="B632" s="4" t="s">
        <v>7</v>
      </c>
      <c r="C632" s="1">
        <v>5</v>
      </c>
      <c r="D632" s="1" t="s">
        <v>13</v>
      </c>
      <c r="E632" s="1">
        <v>46</v>
      </c>
      <c r="F632" s="1">
        <v>0</v>
      </c>
      <c r="G632" s="1">
        <v>0</v>
      </c>
      <c r="H632" s="1">
        <v>246</v>
      </c>
      <c r="I632" s="1">
        <v>200</v>
      </c>
      <c r="K632" s="1">
        <f t="shared" si="39"/>
        <v>0.813008130081301</v>
      </c>
    </row>
    <row r="633" spans="2:11">
      <c r="B633" s="4" t="s">
        <v>7</v>
      </c>
      <c r="C633" s="1">
        <v>6</v>
      </c>
      <c r="D633" s="1" t="s">
        <v>14</v>
      </c>
      <c r="E633" s="1">
        <v>47</v>
      </c>
      <c r="F633" s="1">
        <v>1</v>
      </c>
      <c r="G633" s="1">
        <v>28</v>
      </c>
      <c r="H633" s="1">
        <v>293</v>
      </c>
      <c r="I633" s="1">
        <v>246</v>
      </c>
      <c r="K633" s="1">
        <f t="shared" si="39"/>
        <v>0.74061433447099</v>
      </c>
    </row>
    <row r="634" spans="2:11">
      <c r="B634" s="4" t="s">
        <v>7</v>
      </c>
      <c r="C634" s="1">
        <v>7</v>
      </c>
      <c r="D634" s="1" t="s">
        <v>15</v>
      </c>
      <c r="E634" s="1">
        <v>72</v>
      </c>
      <c r="F634" s="1">
        <v>0</v>
      </c>
      <c r="G634" s="1">
        <v>83</v>
      </c>
      <c r="H634" s="1">
        <v>273</v>
      </c>
      <c r="I634" s="1">
        <v>201</v>
      </c>
      <c r="K634" s="1">
        <f t="shared" si="39"/>
        <v>0.432234432234432</v>
      </c>
    </row>
    <row r="635" spans="2:11">
      <c r="B635" s="4" t="s">
        <v>7</v>
      </c>
      <c r="C635" s="1">
        <v>8</v>
      </c>
      <c r="D635" s="1" t="s">
        <v>16</v>
      </c>
      <c r="E635" s="1">
        <v>71</v>
      </c>
      <c r="F635" s="1">
        <v>1</v>
      </c>
      <c r="G635" s="1">
        <v>2</v>
      </c>
      <c r="H635" s="1">
        <v>380</v>
      </c>
      <c r="I635" s="1">
        <v>309</v>
      </c>
      <c r="K635" s="1">
        <f t="shared" si="39"/>
        <v>0.805263157894737</v>
      </c>
    </row>
    <row r="636" spans="2:11">
      <c r="B636" s="4" t="s">
        <v>7</v>
      </c>
      <c r="C636" s="1">
        <v>9</v>
      </c>
      <c r="D636" s="1" t="s">
        <v>17</v>
      </c>
      <c r="E636" s="1">
        <v>32</v>
      </c>
      <c r="F636" s="1">
        <v>1</v>
      </c>
      <c r="G636" s="1">
        <v>0</v>
      </c>
      <c r="H636" s="1">
        <v>358</v>
      </c>
      <c r="I636" s="1">
        <v>326</v>
      </c>
      <c r="K636" s="1">
        <f t="shared" si="39"/>
        <v>0.907821229050279</v>
      </c>
    </row>
    <row r="637" spans="2:11">
      <c r="B637" s="4" t="s">
        <v>7</v>
      </c>
      <c r="C637" s="1">
        <v>10</v>
      </c>
      <c r="D637" s="1" t="s">
        <v>18</v>
      </c>
      <c r="E637" s="1">
        <v>53</v>
      </c>
      <c r="F637" s="1">
        <v>0</v>
      </c>
      <c r="G637" s="1">
        <v>54</v>
      </c>
      <c r="H637" s="1">
        <v>321</v>
      </c>
      <c r="I637" s="1">
        <v>268</v>
      </c>
      <c r="K637" s="1">
        <f t="shared" si="39"/>
        <v>0.666666666666667</v>
      </c>
    </row>
    <row r="638" spans="2:11">
      <c r="B638" s="4" t="s">
        <v>7</v>
      </c>
      <c r="C638" s="1">
        <v>11</v>
      </c>
      <c r="D638" s="1" t="s">
        <v>19</v>
      </c>
      <c r="E638" s="1">
        <v>107</v>
      </c>
      <c r="F638" s="1">
        <v>1</v>
      </c>
      <c r="G638" s="1">
        <v>27</v>
      </c>
      <c r="H638" s="1">
        <v>313</v>
      </c>
      <c r="I638" s="1">
        <v>206</v>
      </c>
      <c r="K638" s="1">
        <f t="shared" si="39"/>
        <v>0.568690095846645</v>
      </c>
    </row>
    <row r="639" spans="2:11">
      <c r="B639" s="4" t="s">
        <v>7</v>
      </c>
      <c r="C639" s="1">
        <v>12</v>
      </c>
      <c r="D639" s="1" t="s">
        <v>20</v>
      </c>
      <c r="E639" s="1">
        <v>29</v>
      </c>
      <c r="F639" s="1">
        <v>1</v>
      </c>
      <c r="G639" s="1">
        <v>0</v>
      </c>
      <c r="H639" s="1">
        <v>357</v>
      </c>
      <c r="I639" s="1">
        <v>328</v>
      </c>
      <c r="K639" s="1">
        <f t="shared" si="39"/>
        <v>0.915966386554622</v>
      </c>
    </row>
    <row r="640" spans="2:11">
      <c r="B640" s="4" t="s">
        <v>7</v>
      </c>
      <c r="C640" s="1">
        <v>13</v>
      </c>
      <c r="D640" s="1" t="s">
        <v>21</v>
      </c>
      <c r="E640" s="1">
        <v>84</v>
      </c>
      <c r="F640" s="1">
        <v>1</v>
      </c>
      <c r="G640" s="1">
        <v>0</v>
      </c>
      <c r="H640" s="1">
        <v>406</v>
      </c>
      <c r="I640" s="1">
        <v>322</v>
      </c>
      <c r="K640" s="1">
        <f t="shared" si="39"/>
        <v>0.79064039408867</v>
      </c>
    </row>
    <row r="641" spans="2:11">
      <c r="B641" s="4" t="s">
        <v>7</v>
      </c>
      <c r="C641" s="1">
        <v>14</v>
      </c>
      <c r="D641" s="1" t="s">
        <v>22</v>
      </c>
      <c r="E641" s="1">
        <v>44</v>
      </c>
      <c r="F641" s="1">
        <v>1</v>
      </c>
      <c r="G641" s="1">
        <v>5</v>
      </c>
      <c r="H641" s="1">
        <v>357</v>
      </c>
      <c r="I641" s="1">
        <v>313</v>
      </c>
      <c r="K641" s="1">
        <f t="shared" si="39"/>
        <v>0.859943977591036</v>
      </c>
    </row>
    <row r="642" spans="2:11">
      <c r="B642" s="4" t="s">
        <v>63</v>
      </c>
      <c r="K642" s="1">
        <f>AVERAGE(K627:K641)</f>
        <v>0.731180618613383</v>
      </c>
    </row>
    <row r="643" spans="2:11">
      <c r="B643" s="4" t="s">
        <v>7</v>
      </c>
      <c r="C643" s="1">
        <v>0</v>
      </c>
      <c r="D643" s="1" t="s">
        <v>8</v>
      </c>
      <c r="E643" s="1">
        <v>242</v>
      </c>
      <c r="F643" s="1">
        <v>4</v>
      </c>
      <c r="G643" s="1">
        <v>62</v>
      </c>
      <c r="H643" s="1">
        <v>357</v>
      </c>
      <c r="I643" s="1">
        <v>115</v>
      </c>
      <c r="K643" s="1">
        <f t="shared" ref="K643:K657" si="40">1-(E643+F643+G643)/H643</f>
        <v>0.137254901960784</v>
      </c>
    </row>
    <row r="644" spans="2:11">
      <c r="B644" s="4" t="s">
        <v>7</v>
      </c>
      <c r="C644" s="1">
        <v>1</v>
      </c>
      <c r="D644" s="1" t="s">
        <v>9</v>
      </c>
      <c r="E644" s="1">
        <v>162</v>
      </c>
      <c r="F644" s="1">
        <v>3</v>
      </c>
      <c r="G644" s="1">
        <v>35</v>
      </c>
      <c r="H644" s="1">
        <v>357</v>
      </c>
      <c r="I644" s="1">
        <v>195</v>
      </c>
      <c r="K644" s="1">
        <f t="shared" si="40"/>
        <v>0.439775910364146</v>
      </c>
    </row>
    <row r="645" spans="2:11">
      <c r="B645" s="4" t="s">
        <v>7</v>
      </c>
      <c r="C645" s="1">
        <v>2</v>
      </c>
      <c r="D645" s="1" t="s">
        <v>10</v>
      </c>
      <c r="E645" s="1">
        <v>84</v>
      </c>
      <c r="F645" s="1">
        <v>11</v>
      </c>
      <c r="G645" s="1">
        <v>57</v>
      </c>
      <c r="H645" s="1">
        <v>306</v>
      </c>
      <c r="I645" s="1">
        <v>222</v>
      </c>
      <c r="K645" s="1">
        <f t="shared" si="40"/>
        <v>0.503267973856209</v>
      </c>
    </row>
    <row r="646" spans="2:11">
      <c r="B646" s="4" t="s">
        <v>7</v>
      </c>
      <c r="C646" s="1">
        <v>3</v>
      </c>
      <c r="D646" s="1" t="s">
        <v>11</v>
      </c>
      <c r="E646" s="1">
        <v>109</v>
      </c>
      <c r="F646" s="1">
        <v>10</v>
      </c>
      <c r="G646" s="1">
        <v>38</v>
      </c>
      <c r="H646" s="1">
        <v>357</v>
      </c>
      <c r="I646" s="1">
        <v>248</v>
      </c>
      <c r="K646" s="1">
        <f t="shared" si="40"/>
        <v>0.560224089635854</v>
      </c>
    </row>
    <row r="647" spans="2:11">
      <c r="B647" s="4" t="s">
        <v>7</v>
      </c>
      <c r="C647" s="1">
        <v>4</v>
      </c>
      <c r="D647" s="1" t="s">
        <v>12</v>
      </c>
      <c r="E647" s="1">
        <v>199</v>
      </c>
      <c r="F647" s="1">
        <v>11</v>
      </c>
      <c r="G647" s="1">
        <v>26</v>
      </c>
      <c r="H647" s="1">
        <v>357</v>
      </c>
      <c r="I647" s="1">
        <v>158</v>
      </c>
      <c r="K647" s="1">
        <f t="shared" si="40"/>
        <v>0.338935574229692</v>
      </c>
    </row>
    <row r="648" spans="2:11">
      <c r="B648" s="4" t="s">
        <v>7</v>
      </c>
      <c r="C648" s="1">
        <v>5</v>
      </c>
      <c r="D648" s="1" t="s">
        <v>13</v>
      </c>
      <c r="E648" s="1">
        <v>239</v>
      </c>
      <c r="F648" s="1">
        <v>10</v>
      </c>
      <c r="G648" s="1">
        <v>56</v>
      </c>
      <c r="H648" s="1">
        <v>357</v>
      </c>
      <c r="I648" s="1">
        <v>118</v>
      </c>
      <c r="K648" s="1">
        <f t="shared" si="40"/>
        <v>0.145658263305322</v>
      </c>
    </row>
    <row r="649" spans="2:11">
      <c r="B649" s="4" t="s">
        <v>7</v>
      </c>
      <c r="C649" s="1">
        <v>6</v>
      </c>
      <c r="D649" s="1" t="s">
        <v>14</v>
      </c>
      <c r="E649" s="1">
        <v>178</v>
      </c>
      <c r="F649" s="1">
        <v>14</v>
      </c>
      <c r="G649" s="1">
        <v>20</v>
      </c>
      <c r="H649" s="1">
        <v>352</v>
      </c>
      <c r="I649" s="1">
        <v>174</v>
      </c>
      <c r="K649" s="1">
        <f t="shared" si="40"/>
        <v>0.397727272727273</v>
      </c>
    </row>
    <row r="650" spans="2:11">
      <c r="B650" s="4" t="s">
        <v>7</v>
      </c>
      <c r="C650" s="1">
        <v>7</v>
      </c>
      <c r="D650" s="1" t="s">
        <v>15</v>
      </c>
      <c r="E650" s="1">
        <v>43</v>
      </c>
      <c r="F650" s="1">
        <v>16</v>
      </c>
      <c r="G650" s="1">
        <v>25</v>
      </c>
      <c r="H650" s="1">
        <v>306</v>
      </c>
      <c r="I650" s="1">
        <v>263</v>
      </c>
      <c r="K650" s="1">
        <f t="shared" si="40"/>
        <v>0.725490196078431</v>
      </c>
    </row>
    <row r="651" spans="2:11">
      <c r="B651" s="4" t="s">
        <v>7</v>
      </c>
      <c r="C651" s="1">
        <v>8</v>
      </c>
      <c r="D651" s="1" t="s">
        <v>16</v>
      </c>
      <c r="E651" s="1">
        <v>39</v>
      </c>
      <c r="F651" s="1">
        <v>16</v>
      </c>
      <c r="G651" s="1">
        <v>78</v>
      </c>
      <c r="H651" s="1">
        <v>306</v>
      </c>
      <c r="I651" s="1">
        <v>267</v>
      </c>
      <c r="K651" s="1">
        <f t="shared" si="40"/>
        <v>0.565359477124183</v>
      </c>
    </row>
    <row r="652" spans="2:11">
      <c r="B652" s="4" t="s">
        <v>7</v>
      </c>
      <c r="C652" s="1">
        <v>9</v>
      </c>
      <c r="D652" s="1" t="s">
        <v>17</v>
      </c>
      <c r="E652" s="1">
        <v>51</v>
      </c>
      <c r="F652" s="1">
        <v>18</v>
      </c>
      <c r="G652" s="1">
        <v>100</v>
      </c>
      <c r="H652" s="1">
        <v>305</v>
      </c>
      <c r="I652" s="1">
        <v>254</v>
      </c>
      <c r="K652" s="1">
        <f t="shared" si="40"/>
        <v>0.445901639344262</v>
      </c>
    </row>
    <row r="653" spans="2:11">
      <c r="B653" s="4" t="s">
        <v>7</v>
      </c>
      <c r="C653" s="1">
        <v>10</v>
      </c>
      <c r="D653" s="1" t="s">
        <v>18</v>
      </c>
      <c r="E653" s="1">
        <v>101</v>
      </c>
      <c r="F653" s="1">
        <v>21</v>
      </c>
      <c r="G653" s="1">
        <v>58</v>
      </c>
      <c r="H653" s="1">
        <v>279</v>
      </c>
      <c r="I653" s="1">
        <v>178</v>
      </c>
      <c r="K653" s="1">
        <f t="shared" si="40"/>
        <v>0.354838709677419</v>
      </c>
    </row>
    <row r="654" spans="2:11">
      <c r="B654" s="4" t="s">
        <v>7</v>
      </c>
      <c r="C654" s="1">
        <v>11</v>
      </c>
      <c r="D654" s="1" t="s">
        <v>19</v>
      </c>
      <c r="E654" s="1">
        <v>197</v>
      </c>
      <c r="F654" s="1">
        <v>15</v>
      </c>
      <c r="G654" s="1">
        <v>10</v>
      </c>
      <c r="H654" s="1">
        <v>356</v>
      </c>
      <c r="I654" s="1">
        <v>159</v>
      </c>
      <c r="K654" s="1">
        <f t="shared" si="40"/>
        <v>0.376404494382023</v>
      </c>
    </row>
    <row r="655" spans="2:11">
      <c r="B655" s="4" t="s">
        <v>7</v>
      </c>
      <c r="C655" s="1">
        <v>12</v>
      </c>
      <c r="D655" s="1" t="s">
        <v>20</v>
      </c>
      <c r="E655" s="1">
        <v>36</v>
      </c>
      <c r="F655" s="1">
        <v>12</v>
      </c>
      <c r="G655" s="1">
        <v>133</v>
      </c>
      <c r="H655" s="1">
        <v>255</v>
      </c>
      <c r="I655" s="1">
        <v>219</v>
      </c>
      <c r="K655" s="1">
        <f t="shared" si="40"/>
        <v>0.290196078431373</v>
      </c>
    </row>
    <row r="656" spans="2:11">
      <c r="B656" s="4" t="s">
        <v>7</v>
      </c>
      <c r="C656" s="1">
        <v>13</v>
      </c>
      <c r="D656" s="1" t="s">
        <v>21</v>
      </c>
      <c r="E656" s="1">
        <v>37</v>
      </c>
      <c r="F656" s="1">
        <v>23</v>
      </c>
      <c r="G656" s="1">
        <v>67</v>
      </c>
      <c r="H656" s="1">
        <v>357</v>
      </c>
      <c r="I656" s="1">
        <v>320</v>
      </c>
      <c r="K656" s="1">
        <f t="shared" si="40"/>
        <v>0.644257703081232</v>
      </c>
    </row>
    <row r="657" spans="2:11">
      <c r="B657" s="4" t="s">
        <v>7</v>
      </c>
      <c r="C657" s="1">
        <v>14</v>
      </c>
      <c r="D657" s="1" t="s">
        <v>22</v>
      </c>
      <c r="E657" s="1">
        <v>34</v>
      </c>
      <c r="F657" s="1">
        <v>14</v>
      </c>
      <c r="G657" s="1">
        <v>141</v>
      </c>
      <c r="H657" s="1">
        <v>255</v>
      </c>
      <c r="I657" s="1">
        <v>221</v>
      </c>
      <c r="K657" s="1">
        <f t="shared" si="40"/>
        <v>0.258823529411765</v>
      </c>
    </row>
    <row r="658" spans="2:11">
      <c r="B658" s="4" t="s">
        <v>64</v>
      </c>
      <c r="K658" s="1">
        <f>AVERAGE(K643:K657)</f>
        <v>0.412274387573998</v>
      </c>
    </row>
    <row r="659" spans="2:11">
      <c r="B659" s="4" t="s">
        <v>7</v>
      </c>
      <c r="C659" s="1">
        <v>0</v>
      </c>
      <c r="D659" s="1" t="s">
        <v>8</v>
      </c>
      <c r="E659" s="1">
        <v>62</v>
      </c>
      <c r="F659" s="1">
        <v>3</v>
      </c>
      <c r="G659" s="1">
        <v>8</v>
      </c>
      <c r="H659" s="1">
        <v>197</v>
      </c>
      <c r="I659" s="1">
        <v>135</v>
      </c>
      <c r="K659" s="1">
        <f t="shared" ref="K659:K673" si="41">1-(E659+F659+G659)/H659</f>
        <v>0.629441624365482</v>
      </c>
    </row>
    <row r="660" spans="2:11">
      <c r="B660" s="4" t="s">
        <v>7</v>
      </c>
      <c r="C660" s="1">
        <v>1</v>
      </c>
      <c r="D660" s="1" t="s">
        <v>9</v>
      </c>
      <c r="E660" s="1">
        <v>42</v>
      </c>
      <c r="F660" s="1">
        <v>5</v>
      </c>
      <c r="G660" s="1">
        <v>4</v>
      </c>
      <c r="H660" s="1">
        <v>194</v>
      </c>
      <c r="I660" s="1">
        <v>152</v>
      </c>
      <c r="K660" s="1">
        <f t="shared" si="41"/>
        <v>0.737113402061856</v>
      </c>
    </row>
    <row r="661" spans="2:11">
      <c r="B661" s="4" t="s">
        <v>7</v>
      </c>
      <c r="C661" s="1">
        <v>2</v>
      </c>
      <c r="D661" s="1" t="s">
        <v>10</v>
      </c>
      <c r="E661" s="1">
        <v>51</v>
      </c>
      <c r="F661" s="1">
        <v>2</v>
      </c>
      <c r="G661" s="1">
        <v>3</v>
      </c>
      <c r="H661" s="1">
        <v>203</v>
      </c>
      <c r="I661" s="1">
        <v>152</v>
      </c>
      <c r="K661" s="1">
        <f t="shared" si="41"/>
        <v>0.724137931034483</v>
      </c>
    </row>
    <row r="662" spans="2:11">
      <c r="B662" s="4" t="s">
        <v>7</v>
      </c>
      <c r="C662" s="1">
        <v>3</v>
      </c>
      <c r="D662" s="1" t="s">
        <v>11</v>
      </c>
      <c r="E662" s="1">
        <v>50</v>
      </c>
      <c r="F662" s="1">
        <v>3</v>
      </c>
      <c r="G662" s="1">
        <v>10</v>
      </c>
      <c r="H662" s="1">
        <v>209</v>
      </c>
      <c r="I662" s="1">
        <v>159</v>
      </c>
      <c r="K662" s="1">
        <f t="shared" si="41"/>
        <v>0.698564593301435</v>
      </c>
    </row>
    <row r="663" spans="2:11">
      <c r="B663" s="4" t="s">
        <v>7</v>
      </c>
      <c r="C663" s="1">
        <v>4</v>
      </c>
      <c r="D663" s="1" t="s">
        <v>12</v>
      </c>
      <c r="E663" s="1">
        <v>49</v>
      </c>
      <c r="F663" s="1">
        <v>4</v>
      </c>
      <c r="G663" s="1">
        <v>4</v>
      </c>
      <c r="H663" s="1">
        <v>201</v>
      </c>
      <c r="I663" s="1">
        <v>152</v>
      </c>
      <c r="K663" s="1">
        <f t="shared" si="41"/>
        <v>0.716417910447761</v>
      </c>
    </row>
    <row r="664" spans="2:11">
      <c r="B664" s="4" t="s">
        <v>7</v>
      </c>
      <c r="C664" s="1">
        <v>5</v>
      </c>
      <c r="D664" s="1" t="s">
        <v>13</v>
      </c>
      <c r="E664" s="1">
        <v>67</v>
      </c>
      <c r="F664" s="1">
        <v>3</v>
      </c>
      <c r="G664" s="1">
        <v>14</v>
      </c>
      <c r="H664" s="1">
        <v>218</v>
      </c>
      <c r="I664" s="1">
        <v>151</v>
      </c>
      <c r="K664" s="1">
        <f t="shared" si="41"/>
        <v>0.614678899082569</v>
      </c>
    </row>
    <row r="665" spans="2:11">
      <c r="B665" s="4" t="s">
        <v>7</v>
      </c>
      <c r="C665" s="1">
        <v>6</v>
      </c>
      <c r="D665" s="1" t="s">
        <v>14</v>
      </c>
      <c r="E665" s="1">
        <v>37</v>
      </c>
      <c r="F665" s="1">
        <v>1</v>
      </c>
      <c r="G665" s="1">
        <v>6</v>
      </c>
      <c r="H665" s="1">
        <v>184</v>
      </c>
      <c r="I665" s="1">
        <v>147</v>
      </c>
      <c r="K665" s="1">
        <f t="shared" si="41"/>
        <v>0.760869565217391</v>
      </c>
    </row>
    <row r="666" spans="2:11">
      <c r="B666" s="4" t="s">
        <v>7</v>
      </c>
      <c r="C666" s="1">
        <v>7</v>
      </c>
      <c r="D666" s="1" t="s">
        <v>15</v>
      </c>
      <c r="E666" s="1">
        <v>25</v>
      </c>
      <c r="F666" s="1">
        <v>1</v>
      </c>
      <c r="G666" s="1">
        <v>5</v>
      </c>
      <c r="H666" s="1">
        <v>192</v>
      </c>
      <c r="I666" s="1">
        <v>167</v>
      </c>
      <c r="K666" s="1">
        <f t="shared" si="41"/>
        <v>0.838541666666667</v>
      </c>
    </row>
    <row r="667" spans="2:11">
      <c r="B667" s="4" t="s">
        <v>7</v>
      </c>
      <c r="C667" s="1">
        <v>8</v>
      </c>
      <c r="D667" s="1" t="s">
        <v>16</v>
      </c>
      <c r="E667" s="1">
        <v>32</v>
      </c>
      <c r="F667" s="1">
        <v>4</v>
      </c>
      <c r="G667" s="1">
        <v>14</v>
      </c>
      <c r="H667" s="1">
        <v>205</v>
      </c>
      <c r="I667" s="1">
        <v>173</v>
      </c>
      <c r="K667" s="1">
        <f t="shared" si="41"/>
        <v>0.75609756097561</v>
      </c>
    </row>
    <row r="668" spans="2:11">
      <c r="B668" s="4" t="s">
        <v>7</v>
      </c>
      <c r="C668" s="1">
        <v>9</v>
      </c>
      <c r="D668" s="1" t="s">
        <v>17</v>
      </c>
      <c r="E668" s="1">
        <v>38</v>
      </c>
      <c r="F668" s="1">
        <v>6</v>
      </c>
      <c r="G668" s="1">
        <v>9</v>
      </c>
      <c r="H668" s="1">
        <v>220</v>
      </c>
      <c r="I668" s="1">
        <v>182</v>
      </c>
      <c r="K668" s="1">
        <f t="shared" si="41"/>
        <v>0.759090909090909</v>
      </c>
    </row>
    <row r="669" spans="2:11">
      <c r="B669" s="4" t="s">
        <v>7</v>
      </c>
      <c r="C669" s="1">
        <v>10</v>
      </c>
      <c r="D669" s="1" t="s">
        <v>18</v>
      </c>
      <c r="E669" s="1">
        <v>23</v>
      </c>
      <c r="F669" s="1">
        <v>3</v>
      </c>
      <c r="G669" s="1">
        <v>13</v>
      </c>
      <c r="H669" s="1">
        <v>197</v>
      </c>
      <c r="I669" s="1">
        <v>174</v>
      </c>
      <c r="K669" s="1">
        <f t="shared" si="41"/>
        <v>0.802030456852792</v>
      </c>
    </row>
    <row r="670" spans="2:11">
      <c r="B670" s="4" t="s">
        <v>7</v>
      </c>
      <c r="C670" s="1">
        <v>11</v>
      </c>
      <c r="D670" s="1" t="s">
        <v>19</v>
      </c>
      <c r="E670" s="1">
        <v>36</v>
      </c>
      <c r="F670" s="1">
        <v>5</v>
      </c>
      <c r="G670" s="1">
        <v>4</v>
      </c>
      <c r="H670" s="1">
        <v>194</v>
      </c>
      <c r="I670" s="1">
        <v>158</v>
      </c>
      <c r="K670" s="1">
        <f t="shared" si="41"/>
        <v>0.768041237113402</v>
      </c>
    </row>
    <row r="671" spans="2:11">
      <c r="B671" s="4" t="s">
        <v>7</v>
      </c>
      <c r="C671" s="1">
        <v>12</v>
      </c>
      <c r="D671" s="1" t="s">
        <v>20</v>
      </c>
      <c r="E671" s="1">
        <v>12</v>
      </c>
      <c r="F671" s="1">
        <v>5</v>
      </c>
      <c r="G671" s="1">
        <v>8</v>
      </c>
      <c r="H671" s="1">
        <v>204</v>
      </c>
      <c r="I671" s="1">
        <v>192</v>
      </c>
      <c r="K671" s="1">
        <f t="shared" si="41"/>
        <v>0.877450980392157</v>
      </c>
    </row>
    <row r="672" spans="2:11">
      <c r="B672" s="4" t="s">
        <v>7</v>
      </c>
      <c r="C672" s="1">
        <v>13</v>
      </c>
      <c r="D672" s="1" t="s">
        <v>21</v>
      </c>
      <c r="E672" s="1">
        <v>23</v>
      </c>
      <c r="F672" s="1">
        <v>7</v>
      </c>
      <c r="G672" s="1">
        <v>0</v>
      </c>
      <c r="H672" s="1">
        <v>226</v>
      </c>
      <c r="I672" s="1">
        <v>203</v>
      </c>
      <c r="K672" s="1">
        <f t="shared" si="41"/>
        <v>0.867256637168142</v>
      </c>
    </row>
    <row r="673" spans="2:11">
      <c r="B673" s="4" t="s">
        <v>7</v>
      </c>
      <c r="C673" s="1">
        <v>14</v>
      </c>
      <c r="D673" s="1" t="s">
        <v>22</v>
      </c>
      <c r="E673" s="1">
        <v>19</v>
      </c>
      <c r="F673" s="1">
        <v>3</v>
      </c>
      <c r="G673" s="1">
        <v>10</v>
      </c>
      <c r="H673" s="1">
        <v>204</v>
      </c>
      <c r="I673" s="1">
        <v>185</v>
      </c>
      <c r="K673" s="1">
        <f t="shared" si="41"/>
        <v>0.843137254901961</v>
      </c>
    </row>
    <row r="674" spans="2:11">
      <c r="B674" s="4" t="s">
        <v>65</v>
      </c>
      <c r="K674" s="1">
        <f>AVERAGE(K659:K673)</f>
        <v>0.759524708578174</v>
      </c>
    </row>
    <row r="675" spans="2:11">
      <c r="B675" s="4" t="s">
        <v>7</v>
      </c>
      <c r="C675" s="1">
        <v>0</v>
      </c>
      <c r="D675" s="1" t="s">
        <v>8</v>
      </c>
      <c r="E675" s="1">
        <v>83</v>
      </c>
      <c r="F675" s="1">
        <v>0</v>
      </c>
      <c r="G675" s="1">
        <v>26</v>
      </c>
      <c r="H675" s="1">
        <v>83</v>
      </c>
      <c r="I675" s="1">
        <v>0</v>
      </c>
      <c r="K675" s="1">
        <f t="shared" ref="K675:K689" si="42">1-(E675+F675+G675)/H675</f>
        <v>-0.313253012048193</v>
      </c>
    </row>
    <row r="676" spans="2:11">
      <c r="B676" s="4" t="s">
        <v>7</v>
      </c>
      <c r="C676" s="1">
        <v>1</v>
      </c>
      <c r="D676" s="1" t="s">
        <v>9</v>
      </c>
      <c r="E676" s="1">
        <v>85</v>
      </c>
      <c r="F676" s="1">
        <v>0</v>
      </c>
      <c r="G676" s="1">
        <v>26</v>
      </c>
      <c r="H676" s="1">
        <v>85</v>
      </c>
      <c r="I676" s="1">
        <v>0</v>
      </c>
      <c r="K676" s="1">
        <f t="shared" si="42"/>
        <v>-0.305882352941176</v>
      </c>
    </row>
    <row r="677" spans="2:11">
      <c r="B677" s="4" t="s">
        <v>7</v>
      </c>
      <c r="C677" s="1">
        <v>2</v>
      </c>
      <c r="D677" s="1" t="s">
        <v>10</v>
      </c>
      <c r="E677" s="1">
        <v>62</v>
      </c>
      <c r="F677" s="1">
        <v>0</v>
      </c>
      <c r="G677" s="1">
        <v>22</v>
      </c>
      <c r="H677" s="1">
        <v>67</v>
      </c>
      <c r="I677" s="1">
        <v>5</v>
      </c>
      <c r="K677" s="1">
        <f t="shared" si="42"/>
        <v>-0.253731343283582</v>
      </c>
    </row>
    <row r="678" spans="2:11">
      <c r="B678" s="4" t="s">
        <v>7</v>
      </c>
      <c r="C678" s="1">
        <v>3</v>
      </c>
      <c r="D678" s="1" t="s">
        <v>11</v>
      </c>
      <c r="E678" s="1">
        <v>69</v>
      </c>
      <c r="F678" s="1">
        <v>0</v>
      </c>
      <c r="G678" s="1">
        <v>25</v>
      </c>
      <c r="H678" s="1">
        <v>69</v>
      </c>
      <c r="I678" s="1">
        <v>0</v>
      </c>
      <c r="K678" s="1">
        <f t="shared" si="42"/>
        <v>-0.36231884057971</v>
      </c>
    </row>
    <row r="679" spans="2:11">
      <c r="B679" s="4" t="s">
        <v>7</v>
      </c>
      <c r="C679" s="1">
        <v>4</v>
      </c>
      <c r="D679" s="1" t="s">
        <v>12</v>
      </c>
      <c r="E679" s="1">
        <v>71</v>
      </c>
      <c r="F679" s="1">
        <v>0</v>
      </c>
      <c r="G679" s="1">
        <v>25</v>
      </c>
      <c r="H679" s="1">
        <v>74</v>
      </c>
      <c r="I679" s="1">
        <v>3</v>
      </c>
      <c r="K679" s="1">
        <f t="shared" si="42"/>
        <v>-0.297297297297297</v>
      </c>
    </row>
    <row r="680" spans="2:11">
      <c r="B680" s="4" t="s">
        <v>7</v>
      </c>
      <c r="C680" s="1">
        <v>5</v>
      </c>
      <c r="D680" s="1" t="s">
        <v>13</v>
      </c>
      <c r="E680" s="1">
        <v>70</v>
      </c>
      <c r="F680" s="1">
        <v>0</v>
      </c>
      <c r="G680" s="1">
        <v>22</v>
      </c>
      <c r="H680" s="1">
        <v>71</v>
      </c>
      <c r="I680" s="1">
        <v>1</v>
      </c>
      <c r="K680" s="1">
        <f t="shared" si="42"/>
        <v>-0.295774647887324</v>
      </c>
    </row>
    <row r="681" spans="2:11">
      <c r="B681" s="4" t="s">
        <v>7</v>
      </c>
      <c r="C681" s="1">
        <v>6</v>
      </c>
      <c r="D681" s="1" t="s">
        <v>14</v>
      </c>
      <c r="E681" s="1">
        <v>77</v>
      </c>
      <c r="F681" s="1">
        <v>1</v>
      </c>
      <c r="G681" s="1">
        <v>24</v>
      </c>
      <c r="H681" s="1">
        <v>94</v>
      </c>
      <c r="I681" s="1">
        <v>17</v>
      </c>
      <c r="K681" s="1">
        <f t="shared" si="42"/>
        <v>-0.0851063829787233</v>
      </c>
    </row>
    <row r="682" spans="2:11">
      <c r="B682" s="4" t="s">
        <v>7</v>
      </c>
      <c r="C682" s="1">
        <v>7</v>
      </c>
      <c r="D682" s="1" t="s">
        <v>15</v>
      </c>
      <c r="E682" s="1">
        <v>57</v>
      </c>
      <c r="F682" s="1">
        <v>0</v>
      </c>
      <c r="G682" s="1">
        <v>24</v>
      </c>
      <c r="H682" s="1">
        <v>70</v>
      </c>
      <c r="I682" s="1">
        <v>13</v>
      </c>
      <c r="K682" s="1">
        <f t="shared" si="42"/>
        <v>-0.157142857142857</v>
      </c>
    </row>
    <row r="683" spans="2:11">
      <c r="B683" s="4" t="s">
        <v>7</v>
      </c>
      <c r="C683" s="1">
        <v>8</v>
      </c>
      <c r="D683" s="1" t="s">
        <v>16</v>
      </c>
      <c r="E683" s="1">
        <v>61</v>
      </c>
      <c r="F683" s="1">
        <v>0</v>
      </c>
      <c r="G683" s="1">
        <v>22</v>
      </c>
      <c r="H683" s="1">
        <v>72</v>
      </c>
      <c r="I683" s="1">
        <v>11</v>
      </c>
      <c r="K683" s="1">
        <f t="shared" si="42"/>
        <v>-0.152777777777778</v>
      </c>
    </row>
    <row r="684" spans="2:11">
      <c r="B684" s="4" t="s">
        <v>7</v>
      </c>
      <c r="C684" s="1">
        <v>9</v>
      </c>
      <c r="D684" s="1" t="s">
        <v>17</v>
      </c>
      <c r="E684" s="1">
        <v>46</v>
      </c>
      <c r="F684" s="1">
        <v>1</v>
      </c>
      <c r="G684" s="1">
        <v>32</v>
      </c>
      <c r="H684" s="1">
        <v>52</v>
      </c>
      <c r="I684" s="1">
        <v>6</v>
      </c>
      <c r="K684" s="1">
        <f t="shared" si="42"/>
        <v>-0.519230769230769</v>
      </c>
    </row>
    <row r="685" spans="2:11">
      <c r="B685" s="4" t="s">
        <v>7</v>
      </c>
      <c r="C685" s="1">
        <v>10</v>
      </c>
      <c r="D685" s="1" t="s">
        <v>18</v>
      </c>
      <c r="E685" s="1">
        <v>64</v>
      </c>
      <c r="F685" s="1">
        <v>1</v>
      </c>
      <c r="G685" s="1">
        <v>22</v>
      </c>
      <c r="H685" s="1">
        <v>74</v>
      </c>
      <c r="I685" s="1">
        <v>10</v>
      </c>
      <c r="K685" s="1">
        <f t="shared" si="42"/>
        <v>-0.175675675675676</v>
      </c>
    </row>
    <row r="686" spans="2:11">
      <c r="B686" s="4" t="s">
        <v>7</v>
      </c>
      <c r="C686" s="1">
        <v>11</v>
      </c>
      <c r="D686" s="1" t="s">
        <v>19</v>
      </c>
      <c r="E686" s="1">
        <v>68</v>
      </c>
      <c r="F686" s="1">
        <v>1</v>
      </c>
      <c r="G686" s="1">
        <v>28</v>
      </c>
      <c r="H686" s="1">
        <v>77</v>
      </c>
      <c r="I686" s="1">
        <v>9</v>
      </c>
      <c r="K686" s="1">
        <f t="shared" si="42"/>
        <v>-0.25974025974026</v>
      </c>
    </row>
    <row r="687" spans="2:11">
      <c r="B687" s="4" t="s">
        <v>7</v>
      </c>
      <c r="C687" s="1">
        <v>12</v>
      </c>
      <c r="D687" s="1" t="s">
        <v>20</v>
      </c>
      <c r="E687" s="1">
        <v>40</v>
      </c>
      <c r="F687" s="1">
        <v>1</v>
      </c>
      <c r="G687" s="1">
        <v>29</v>
      </c>
      <c r="H687" s="1">
        <v>46</v>
      </c>
      <c r="I687" s="1">
        <v>6</v>
      </c>
      <c r="K687" s="1">
        <f t="shared" si="42"/>
        <v>-0.521739130434783</v>
      </c>
    </row>
    <row r="688" spans="2:11">
      <c r="B688" s="4" t="s">
        <v>7</v>
      </c>
      <c r="C688" s="1">
        <v>13</v>
      </c>
      <c r="D688" s="1" t="s">
        <v>21</v>
      </c>
      <c r="E688" s="1">
        <v>47</v>
      </c>
      <c r="F688" s="1">
        <v>2</v>
      </c>
      <c r="G688" s="1">
        <v>26</v>
      </c>
      <c r="H688" s="1">
        <v>70</v>
      </c>
      <c r="I688" s="1">
        <v>23</v>
      </c>
      <c r="K688" s="1">
        <f t="shared" si="42"/>
        <v>-0.0714285714285714</v>
      </c>
    </row>
    <row r="689" spans="2:11">
      <c r="B689" s="4" t="s">
        <v>7</v>
      </c>
      <c r="C689" s="1">
        <v>14</v>
      </c>
      <c r="D689" s="1" t="s">
        <v>22</v>
      </c>
      <c r="E689" s="1">
        <v>41</v>
      </c>
      <c r="F689" s="1">
        <v>0</v>
      </c>
      <c r="G689" s="1">
        <v>30</v>
      </c>
      <c r="H689" s="1">
        <v>46</v>
      </c>
      <c r="I689" s="1">
        <v>5</v>
      </c>
      <c r="K689" s="1">
        <f t="shared" si="42"/>
        <v>-0.543478260869565</v>
      </c>
    </row>
    <row r="690" spans="2:11">
      <c r="B690" s="4" t="s">
        <v>66</v>
      </c>
      <c r="K690" s="1">
        <f>AVERAGE(K675:K689)</f>
        <v>-0.287638478621084</v>
      </c>
    </row>
    <row r="691" spans="2:11">
      <c r="B691" s="4" t="s">
        <v>7</v>
      </c>
      <c r="C691" s="1">
        <v>0</v>
      </c>
      <c r="D691" s="1" t="s">
        <v>8</v>
      </c>
      <c r="E691" s="1">
        <v>0</v>
      </c>
      <c r="F691" s="1">
        <v>0</v>
      </c>
      <c r="G691" s="1">
        <v>27</v>
      </c>
      <c r="H691" s="1">
        <v>13</v>
      </c>
      <c r="I691" s="1">
        <v>13</v>
      </c>
      <c r="K691" s="1">
        <f t="shared" ref="K691:K705" si="43">1-(E691+F691+G691)/H691</f>
        <v>-1.07692307692308</v>
      </c>
    </row>
    <row r="692" spans="2:11">
      <c r="B692" s="4" t="s">
        <v>7</v>
      </c>
      <c r="C692" s="1">
        <v>1</v>
      </c>
      <c r="D692" s="1" t="s">
        <v>9</v>
      </c>
      <c r="E692" s="1">
        <v>3</v>
      </c>
      <c r="F692" s="1">
        <v>0</v>
      </c>
      <c r="G692" s="1">
        <v>11</v>
      </c>
      <c r="H692" s="1">
        <v>42</v>
      </c>
      <c r="I692" s="1">
        <v>39</v>
      </c>
      <c r="K692" s="1">
        <f t="shared" si="43"/>
        <v>0.666666666666667</v>
      </c>
    </row>
    <row r="693" spans="2:11">
      <c r="B693" s="4" t="s">
        <v>7</v>
      </c>
      <c r="C693" s="1">
        <v>2</v>
      </c>
      <c r="D693" s="1" t="s">
        <v>10</v>
      </c>
      <c r="E693" s="1">
        <v>14</v>
      </c>
      <c r="F693" s="1">
        <v>0</v>
      </c>
      <c r="G693" s="1">
        <v>4</v>
      </c>
      <c r="H693" s="1">
        <v>92</v>
      </c>
      <c r="I693" s="1">
        <v>78</v>
      </c>
      <c r="K693" s="1">
        <f t="shared" si="43"/>
        <v>0.804347826086957</v>
      </c>
    </row>
    <row r="694" spans="2:11">
      <c r="B694" s="4" t="s">
        <v>7</v>
      </c>
      <c r="C694" s="1">
        <v>3</v>
      </c>
      <c r="D694" s="1" t="s">
        <v>11</v>
      </c>
      <c r="E694" s="1">
        <v>27</v>
      </c>
      <c r="F694" s="1">
        <v>0</v>
      </c>
      <c r="G694" s="1">
        <v>14</v>
      </c>
      <c r="H694" s="1">
        <v>93</v>
      </c>
      <c r="I694" s="1">
        <v>66</v>
      </c>
      <c r="K694" s="1">
        <f t="shared" si="43"/>
        <v>0.559139784946237</v>
      </c>
    </row>
    <row r="695" spans="2:11">
      <c r="B695" s="4" t="s">
        <v>7</v>
      </c>
      <c r="C695" s="1">
        <v>4</v>
      </c>
      <c r="D695" s="1" t="s">
        <v>12</v>
      </c>
      <c r="E695" s="1">
        <v>27</v>
      </c>
      <c r="F695" s="1">
        <v>0</v>
      </c>
      <c r="G695" s="1">
        <v>23</v>
      </c>
      <c r="H695" s="1">
        <v>80</v>
      </c>
      <c r="I695" s="1">
        <v>53</v>
      </c>
      <c r="K695" s="1">
        <f t="shared" si="43"/>
        <v>0.375</v>
      </c>
    </row>
    <row r="696" spans="2:11">
      <c r="B696" s="4" t="s">
        <v>7</v>
      </c>
      <c r="C696" s="1">
        <v>5</v>
      </c>
      <c r="D696" s="1" t="s">
        <v>13</v>
      </c>
      <c r="E696" s="1">
        <v>22</v>
      </c>
      <c r="F696" s="1">
        <v>0</v>
      </c>
      <c r="G696" s="1">
        <v>15</v>
      </c>
      <c r="H696" s="1">
        <v>77</v>
      </c>
      <c r="I696" s="1">
        <v>55</v>
      </c>
      <c r="K696" s="1">
        <f t="shared" si="43"/>
        <v>0.519480519480519</v>
      </c>
    </row>
    <row r="697" spans="2:11">
      <c r="B697" s="4" t="s">
        <v>7</v>
      </c>
      <c r="C697" s="1">
        <v>6</v>
      </c>
      <c r="D697" s="1" t="s">
        <v>14</v>
      </c>
      <c r="E697" s="1">
        <v>17</v>
      </c>
      <c r="F697" s="1">
        <v>0</v>
      </c>
      <c r="G697" s="1">
        <v>2</v>
      </c>
      <c r="H697" s="1">
        <v>96</v>
      </c>
      <c r="I697" s="1">
        <v>79</v>
      </c>
      <c r="K697" s="1">
        <f t="shared" si="43"/>
        <v>0.802083333333333</v>
      </c>
    </row>
    <row r="698" spans="2:11">
      <c r="B698" s="4" t="s">
        <v>7</v>
      </c>
      <c r="C698" s="1">
        <v>7</v>
      </c>
      <c r="D698" s="1" t="s">
        <v>15</v>
      </c>
      <c r="E698" s="1">
        <v>20</v>
      </c>
      <c r="F698" s="1">
        <v>0</v>
      </c>
      <c r="G698" s="1">
        <v>2</v>
      </c>
      <c r="H698" s="1">
        <v>104</v>
      </c>
      <c r="I698" s="1">
        <v>84</v>
      </c>
      <c r="K698" s="1">
        <f t="shared" si="43"/>
        <v>0.788461538461538</v>
      </c>
    </row>
    <row r="699" spans="2:11">
      <c r="B699" s="4" t="s">
        <v>7</v>
      </c>
      <c r="C699" s="1">
        <v>8</v>
      </c>
      <c r="D699" s="1" t="s">
        <v>16</v>
      </c>
      <c r="E699" s="1">
        <v>27</v>
      </c>
      <c r="F699" s="1">
        <v>1</v>
      </c>
      <c r="G699" s="1">
        <v>2</v>
      </c>
      <c r="H699" s="1">
        <v>116</v>
      </c>
      <c r="I699" s="1">
        <v>89</v>
      </c>
      <c r="K699" s="1">
        <f t="shared" si="43"/>
        <v>0.741379310344828</v>
      </c>
    </row>
    <row r="700" spans="2:11">
      <c r="B700" s="4" t="s">
        <v>7</v>
      </c>
      <c r="C700" s="1">
        <v>9</v>
      </c>
      <c r="D700" s="1" t="s">
        <v>17</v>
      </c>
      <c r="E700" s="1">
        <v>23</v>
      </c>
      <c r="F700" s="1">
        <v>1</v>
      </c>
      <c r="G700" s="1">
        <v>15</v>
      </c>
      <c r="H700" s="1">
        <v>97</v>
      </c>
      <c r="I700" s="1">
        <v>74</v>
      </c>
      <c r="K700" s="1">
        <f t="shared" si="43"/>
        <v>0.597938144329897</v>
      </c>
    </row>
    <row r="701" spans="2:11">
      <c r="B701" s="4" t="s">
        <v>7</v>
      </c>
      <c r="C701" s="1">
        <v>10</v>
      </c>
      <c r="D701" s="1" t="s">
        <v>18</v>
      </c>
      <c r="E701" s="1">
        <v>20</v>
      </c>
      <c r="F701" s="1">
        <v>1</v>
      </c>
      <c r="G701" s="1">
        <v>14</v>
      </c>
      <c r="H701" s="1">
        <v>81</v>
      </c>
      <c r="I701" s="1">
        <v>61</v>
      </c>
      <c r="K701" s="1">
        <f t="shared" si="43"/>
        <v>0.567901234567901</v>
      </c>
    </row>
    <row r="702" spans="2:11">
      <c r="B702" s="4" t="s">
        <v>7</v>
      </c>
      <c r="C702" s="1">
        <v>11</v>
      </c>
      <c r="D702" s="1" t="s">
        <v>19</v>
      </c>
      <c r="E702" s="1">
        <v>32</v>
      </c>
      <c r="F702" s="1">
        <v>1</v>
      </c>
      <c r="G702" s="1">
        <v>17</v>
      </c>
      <c r="H702" s="1">
        <v>66</v>
      </c>
      <c r="I702" s="1">
        <v>34</v>
      </c>
      <c r="K702" s="1">
        <f t="shared" si="43"/>
        <v>0.242424242424242</v>
      </c>
    </row>
    <row r="703" spans="2:11">
      <c r="B703" s="4" t="s">
        <v>7</v>
      </c>
      <c r="C703" s="1">
        <v>12</v>
      </c>
      <c r="D703" s="1" t="s">
        <v>20</v>
      </c>
      <c r="E703" s="1">
        <v>20</v>
      </c>
      <c r="F703" s="1">
        <v>1</v>
      </c>
      <c r="G703" s="1">
        <v>18</v>
      </c>
      <c r="H703" s="1">
        <v>94</v>
      </c>
      <c r="I703" s="1">
        <v>74</v>
      </c>
      <c r="K703" s="1">
        <f t="shared" si="43"/>
        <v>0.585106382978723</v>
      </c>
    </row>
    <row r="704" spans="2:11">
      <c r="B704" s="4" t="s">
        <v>7</v>
      </c>
      <c r="C704" s="1">
        <v>13</v>
      </c>
      <c r="D704" s="1" t="s">
        <v>21</v>
      </c>
      <c r="E704" s="1">
        <v>31</v>
      </c>
      <c r="F704" s="1">
        <v>2</v>
      </c>
      <c r="G704" s="1">
        <v>5</v>
      </c>
      <c r="H704" s="1">
        <v>118</v>
      </c>
      <c r="I704" s="1">
        <v>87</v>
      </c>
      <c r="K704" s="1">
        <f t="shared" si="43"/>
        <v>0.677966101694915</v>
      </c>
    </row>
    <row r="705" spans="2:11">
      <c r="B705" s="4" t="s">
        <v>7</v>
      </c>
      <c r="C705" s="1">
        <v>14</v>
      </c>
      <c r="D705" s="1" t="s">
        <v>22</v>
      </c>
      <c r="E705" s="1">
        <v>29</v>
      </c>
      <c r="F705" s="1">
        <v>2</v>
      </c>
      <c r="G705" s="1">
        <v>24</v>
      </c>
      <c r="H705" s="1">
        <v>94</v>
      </c>
      <c r="I705" s="1">
        <v>65</v>
      </c>
      <c r="K705" s="1">
        <f t="shared" si="43"/>
        <v>0.414893617021277</v>
      </c>
    </row>
    <row r="706" spans="2:11">
      <c r="B706" s="4" t="s">
        <v>67</v>
      </c>
      <c r="K706" s="1">
        <f>AVERAGE(K691:K705)</f>
        <v>0.484391041694264</v>
      </c>
    </row>
    <row r="707" spans="2:11">
      <c r="B707" s="4" t="s">
        <v>7</v>
      </c>
      <c r="C707" s="1">
        <v>0</v>
      </c>
      <c r="D707" s="1" t="s">
        <v>8</v>
      </c>
      <c r="E707" s="1">
        <v>352</v>
      </c>
      <c r="F707" s="1">
        <v>2</v>
      </c>
      <c r="G707" s="1">
        <v>45</v>
      </c>
      <c r="H707" s="1">
        <v>486</v>
      </c>
      <c r="I707" s="1">
        <v>134</v>
      </c>
      <c r="K707" s="1">
        <f t="shared" ref="K707:K721" si="44">1-(E707+F707+G707)/H707</f>
        <v>0.179012345679012</v>
      </c>
    </row>
    <row r="708" spans="2:11">
      <c r="B708" s="4" t="s">
        <v>7</v>
      </c>
      <c r="C708" s="1">
        <v>1</v>
      </c>
      <c r="D708" s="1" t="s">
        <v>9</v>
      </c>
      <c r="E708" s="1">
        <v>316</v>
      </c>
      <c r="F708" s="1">
        <v>1</v>
      </c>
      <c r="G708" s="1">
        <v>16</v>
      </c>
      <c r="H708" s="1">
        <v>489</v>
      </c>
      <c r="I708" s="1">
        <v>173</v>
      </c>
      <c r="K708" s="1">
        <f t="shared" si="44"/>
        <v>0.319018404907976</v>
      </c>
    </row>
    <row r="709" spans="2:11">
      <c r="B709" s="4" t="s">
        <v>7</v>
      </c>
      <c r="C709" s="1">
        <v>2</v>
      </c>
      <c r="D709" s="1" t="s">
        <v>10</v>
      </c>
      <c r="E709" s="1">
        <v>331</v>
      </c>
      <c r="F709" s="1">
        <v>8</v>
      </c>
      <c r="G709" s="1">
        <v>15</v>
      </c>
      <c r="H709" s="1">
        <v>625</v>
      </c>
      <c r="I709" s="1">
        <v>294</v>
      </c>
      <c r="K709" s="1">
        <f t="shared" si="44"/>
        <v>0.4336</v>
      </c>
    </row>
    <row r="710" spans="2:11">
      <c r="B710" s="4" t="s">
        <v>7</v>
      </c>
      <c r="C710" s="1">
        <v>3</v>
      </c>
      <c r="D710" s="1" t="s">
        <v>11</v>
      </c>
      <c r="E710" s="1">
        <v>316</v>
      </c>
      <c r="F710" s="1">
        <v>9</v>
      </c>
      <c r="G710" s="1">
        <v>17</v>
      </c>
      <c r="H710" s="1">
        <v>620</v>
      </c>
      <c r="I710" s="1">
        <v>304</v>
      </c>
      <c r="K710" s="1">
        <f t="shared" si="44"/>
        <v>0.448387096774194</v>
      </c>
    </row>
    <row r="711" spans="2:11">
      <c r="B711" s="4" t="s">
        <v>7</v>
      </c>
      <c r="C711" s="1">
        <v>4</v>
      </c>
      <c r="D711" s="1" t="s">
        <v>12</v>
      </c>
      <c r="E711" s="1">
        <v>280</v>
      </c>
      <c r="F711" s="1">
        <v>2</v>
      </c>
      <c r="G711" s="1">
        <v>32</v>
      </c>
      <c r="H711" s="1">
        <v>509</v>
      </c>
      <c r="I711" s="1">
        <v>229</v>
      </c>
      <c r="K711" s="1">
        <f t="shared" si="44"/>
        <v>0.383104125736739</v>
      </c>
    </row>
    <row r="712" spans="2:11">
      <c r="B712" s="4" t="s">
        <v>7</v>
      </c>
      <c r="C712" s="1">
        <v>5</v>
      </c>
      <c r="D712" s="1" t="s">
        <v>13</v>
      </c>
      <c r="E712" s="1">
        <v>305</v>
      </c>
      <c r="F712" s="1">
        <v>3</v>
      </c>
      <c r="G712" s="1">
        <v>75</v>
      </c>
      <c r="H712" s="1">
        <v>479</v>
      </c>
      <c r="I712" s="1">
        <v>174</v>
      </c>
      <c r="K712" s="1">
        <f t="shared" si="44"/>
        <v>0.200417536534447</v>
      </c>
    </row>
    <row r="713" spans="2:11">
      <c r="B713" s="4" t="s">
        <v>7</v>
      </c>
      <c r="C713" s="1">
        <v>6</v>
      </c>
      <c r="D713" s="1" t="s">
        <v>14</v>
      </c>
      <c r="E713" s="1">
        <v>239</v>
      </c>
      <c r="F713" s="1">
        <v>15</v>
      </c>
      <c r="G713" s="1">
        <v>31</v>
      </c>
      <c r="H713" s="1">
        <v>474</v>
      </c>
      <c r="I713" s="1">
        <v>235</v>
      </c>
      <c r="K713" s="1">
        <f t="shared" si="44"/>
        <v>0.39873417721519</v>
      </c>
    </row>
    <row r="714" spans="2:11">
      <c r="B714" s="4" t="s">
        <v>7</v>
      </c>
      <c r="C714" s="1">
        <v>7</v>
      </c>
      <c r="D714" s="1" t="s">
        <v>15</v>
      </c>
      <c r="E714" s="1">
        <v>215</v>
      </c>
      <c r="F714" s="1">
        <v>21</v>
      </c>
      <c r="G714" s="1">
        <v>12</v>
      </c>
      <c r="H714" s="1">
        <v>571</v>
      </c>
      <c r="I714" s="1">
        <v>356</v>
      </c>
      <c r="K714" s="1">
        <f t="shared" si="44"/>
        <v>0.565674255691769</v>
      </c>
    </row>
    <row r="715" spans="2:11">
      <c r="B715" s="4" t="s">
        <v>7</v>
      </c>
      <c r="C715" s="1">
        <v>8</v>
      </c>
      <c r="D715" s="1" t="s">
        <v>16</v>
      </c>
      <c r="E715" s="1">
        <v>196</v>
      </c>
      <c r="F715" s="1">
        <v>27</v>
      </c>
      <c r="G715" s="1">
        <v>19</v>
      </c>
      <c r="H715" s="1">
        <v>635</v>
      </c>
      <c r="I715" s="1">
        <v>439</v>
      </c>
      <c r="K715" s="1">
        <f t="shared" si="44"/>
        <v>0.618897637795276</v>
      </c>
    </row>
    <row r="716" spans="2:11">
      <c r="B716" s="4" t="s">
        <v>7</v>
      </c>
      <c r="C716" s="1">
        <v>9</v>
      </c>
      <c r="D716" s="1" t="s">
        <v>17</v>
      </c>
      <c r="E716" s="1">
        <v>172</v>
      </c>
      <c r="F716" s="1">
        <v>29</v>
      </c>
      <c r="G716" s="1">
        <v>25</v>
      </c>
      <c r="H716" s="1">
        <v>625</v>
      </c>
      <c r="I716" s="1">
        <v>453</v>
      </c>
      <c r="K716" s="1">
        <f t="shared" si="44"/>
        <v>0.6384</v>
      </c>
    </row>
    <row r="717" spans="2:11">
      <c r="B717" s="4" t="s">
        <v>7</v>
      </c>
      <c r="C717" s="1">
        <v>10</v>
      </c>
      <c r="D717" s="1" t="s">
        <v>18</v>
      </c>
      <c r="E717" s="1">
        <v>163</v>
      </c>
      <c r="F717" s="1">
        <v>22</v>
      </c>
      <c r="G717" s="1">
        <v>13</v>
      </c>
      <c r="H717" s="1">
        <v>575</v>
      </c>
      <c r="I717" s="1">
        <v>412</v>
      </c>
      <c r="K717" s="1">
        <f t="shared" si="44"/>
        <v>0.655652173913043</v>
      </c>
    </row>
    <row r="718" spans="2:11">
      <c r="B718" s="4" t="s">
        <v>7</v>
      </c>
      <c r="C718" s="1">
        <v>11</v>
      </c>
      <c r="D718" s="1" t="s">
        <v>19</v>
      </c>
      <c r="E718" s="1">
        <v>229</v>
      </c>
      <c r="F718" s="1">
        <v>15</v>
      </c>
      <c r="G718" s="1">
        <v>14</v>
      </c>
      <c r="H718" s="1">
        <v>558</v>
      </c>
      <c r="I718" s="1">
        <v>329</v>
      </c>
      <c r="K718" s="1">
        <f t="shared" si="44"/>
        <v>0.537634408602151</v>
      </c>
    </row>
    <row r="719" spans="2:11">
      <c r="B719" s="4" t="s">
        <v>7</v>
      </c>
      <c r="C719" s="1">
        <v>12</v>
      </c>
      <c r="D719" s="1" t="s">
        <v>20</v>
      </c>
      <c r="E719" s="1">
        <v>147</v>
      </c>
      <c r="F719" s="1">
        <v>27</v>
      </c>
      <c r="G719" s="1">
        <v>10</v>
      </c>
      <c r="H719" s="1">
        <v>621</v>
      </c>
      <c r="I719" s="1">
        <v>474</v>
      </c>
      <c r="K719" s="1">
        <f t="shared" si="44"/>
        <v>0.703703703703704</v>
      </c>
    </row>
    <row r="720" spans="2:11">
      <c r="B720" s="4" t="s">
        <v>7</v>
      </c>
      <c r="C720" s="1">
        <v>13</v>
      </c>
      <c r="D720" s="1" t="s">
        <v>21</v>
      </c>
      <c r="E720" s="1">
        <v>146</v>
      </c>
      <c r="F720" s="1">
        <v>28</v>
      </c>
      <c r="G720" s="1">
        <v>47</v>
      </c>
      <c r="H720" s="1">
        <v>593</v>
      </c>
      <c r="I720" s="1">
        <v>447</v>
      </c>
      <c r="K720" s="1">
        <f t="shared" si="44"/>
        <v>0.627318718381113</v>
      </c>
    </row>
    <row r="721" spans="2:11">
      <c r="B721" s="4" t="s">
        <v>7</v>
      </c>
      <c r="C721" s="1">
        <v>14</v>
      </c>
      <c r="D721" s="1" t="s">
        <v>22</v>
      </c>
      <c r="E721" s="1">
        <v>172</v>
      </c>
      <c r="F721" s="1">
        <v>26</v>
      </c>
      <c r="G721" s="1">
        <v>149</v>
      </c>
      <c r="H721" s="1">
        <v>621</v>
      </c>
      <c r="I721" s="1">
        <v>449</v>
      </c>
      <c r="K721" s="1">
        <f t="shared" si="44"/>
        <v>0.44122383252818</v>
      </c>
    </row>
    <row r="722" spans="2:11">
      <c r="B722" s="4" t="s">
        <v>68</v>
      </c>
      <c r="K722" s="1">
        <f>AVERAGE(K707:K721)</f>
        <v>0.476718561164186</v>
      </c>
    </row>
    <row r="723" spans="2:11">
      <c r="B723" s="4" t="s">
        <v>7</v>
      </c>
      <c r="C723" s="1">
        <v>0</v>
      </c>
      <c r="D723" s="1" t="s">
        <v>8</v>
      </c>
      <c r="E723" s="1">
        <v>79</v>
      </c>
      <c r="F723" s="1">
        <v>1</v>
      </c>
      <c r="G723" s="1">
        <v>86</v>
      </c>
      <c r="H723" s="1">
        <v>176</v>
      </c>
      <c r="I723" s="1">
        <v>97</v>
      </c>
      <c r="K723" s="1">
        <f t="shared" ref="K723:K737" si="45">1-(E723+F723+G723)/H723</f>
        <v>0.0568181818181818</v>
      </c>
    </row>
    <row r="724" spans="2:11">
      <c r="B724" s="4" t="s">
        <v>7</v>
      </c>
      <c r="C724" s="1">
        <v>1</v>
      </c>
      <c r="D724" s="1" t="s">
        <v>9</v>
      </c>
      <c r="E724" s="1">
        <v>129</v>
      </c>
      <c r="F724" s="1">
        <v>6</v>
      </c>
      <c r="G724" s="1">
        <v>34</v>
      </c>
      <c r="H724" s="1">
        <v>344</v>
      </c>
      <c r="I724" s="1">
        <v>215</v>
      </c>
      <c r="K724" s="1">
        <f t="shared" si="45"/>
        <v>0.508720930232558</v>
      </c>
    </row>
    <row r="725" spans="2:11">
      <c r="B725" s="4" t="s">
        <v>7</v>
      </c>
      <c r="C725" s="1">
        <v>2</v>
      </c>
      <c r="D725" s="1" t="s">
        <v>10</v>
      </c>
      <c r="E725" s="1">
        <v>136</v>
      </c>
      <c r="F725" s="1">
        <v>5</v>
      </c>
      <c r="G725" s="1">
        <v>33</v>
      </c>
      <c r="H725" s="1">
        <v>384</v>
      </c>
      <c r="I725" s="1">
        <v>248</v>
      </c>
      <c r="K725" s="1">
        <f t="shared" si="45"/>
        <v>0.546875</v>
      </c>
    </row>
    <row r="726" spans="2:11">
      <c r="B726" s="4" t="s">
        <v>7</v>
      </c>
      <c r="C726" s="1">
        <v>3</v>
      </c>
      <c r="D726" s="1" t="s">
        <v>11</v>
      </c>
      <c r="E726" s="1">
        <v>132</v>
      </c>
      <c r="F726" s="1">
        <v>7</v>
      </c>
      <c r="G726" s="1">
        <v>27</v>
      </c>
      <c r="H726" s="1">
        <v>379</v>
      </c>
      <c r="I726" s="1">
        <v>247</v>
      </c>
      <c r="K726" s="1">
        <f t="shared" si="45"/>
        <v>0.562005277044855</v>
      </c>
    </row>
    <row r="727" spans="2:11">
      <c r="B727" s="4" t="s">
        <v>7</v>
      </c>
      <c r="C727" s="1">
        <v>4</v>
      </c>
      <c r="D727" s="1" t="s">
        <v>12</v>
      </c>
      <c r="E727" s="1">
        <v>154</v>
      </c>
      <c r="F727" s="1">
        <v>6</v>
      </c>
      <c r="G727" s="1">
        <v>27</v>
      </c>
      <c r="H727" s="1">
        <v>374</v>
      </c>
      <c r="I727" s="1">
        <v>220</v>
      </c>
      <c r="K727" s="1">
        <f t="shared" si="45"/>
        <v>0.5</v>
      </c>
    </row>
    <row r="728" spans="2:11">
      <c r="B728" s="4" t="s">
        <v>7</v>
      </c>
      <c r="C728" s="1">
        <v>5</v>
      </c>
      <c r="D728" s="1" t="s">
        <v>13</v>
      </c>
      <c r="E728" s="1">
        <v>98</v>
      </c>
      <c r="F728" s="1">
        <v>4</v>
      </c>
      <c r="G728" s="1">
        <v>91</v>
      </c>
      <c r="H728" s="1">
        <v>212</v>
      </c>
      <c r="I728" s="1">
        <v>114</v>
      </c>
      <c r="K728" s="1">
        <f t="shared" si="45"/>
        <v>0.089622641509434</v>
      </c>
    </row>
    <row r="729" spans="2:11">
      <c r="B729" s="4" t="s">
        <v>7</v>
      </c>
      <c r="C729" s="1">
        <v>6</v>
      </c>
      <c r="D729" s="1" t="s">
        <v>14</v>
      </c>
      <c r="E729" s="1">
        <v>95</v>
      </c>
      <c r="F729" s="1">
        <v>3</v>
      </c>
      <c r="G729" s="1">
        <v>32</v>
      </c>
      <c r="H729" s="1">
        <v>236</v>
      </c>
      <c r="I729" s="1">
        <v>141</v>
      </c>
      <c r="K729" s="1">
        <f t="shared" si="45"/>
        <v>0.449152542372881</v>
      </c>
    </row>
    <row r="730" spans="2:11">
      <c r="B730" s="4" t="s">
        <v>7</v>
      </c>
      <c r="C730" s="1">
        <v>7</v>
      </c>
      <c r="D730" s="1" t="s">
        <v>15</v>
      </c>
      <c r="E730" s="1">
        <v>84</v>
      </c>
      <c r="F730" s="1">
        <v>9</v>
      </c>
      <c r="G730" s="1">
        <v>48</v>
      </c>
      <c r="H730" s="1">
        <v>272</v>
      </c>
      <c r="I730" s="1">
        <v>188</v>
      </c>
      <c r="K730" s="1">
        <f t="shared" si="45"/>
        <v>0.481617647058823</v>
      </c>
    </row>
    <row r="731" spans="2:11">
      <c r="B731" s="4" t="s">
        <v>7</v>
      </c>
      <c r="C731" s="1">
        <v>8</v>
      </c>
      <c r="D731" s="1" t="s">
        <v>16</v>
      </c>
      <c r="E731" s="1">
        <v>99</v>
      </c>
      <c r="F731" s="1">
        <v>9</v>
      </c>
      <c r="G731" s="1">
        <v>35</v>
      </c>
      <c r="H731" s="1">
        <v>363</v>
      </c>
      <c r="I731" s="1">
        <v>264</v>
      </c>
      <c r="K731" s="1">
        <f t="shared" si="45"/>
        <v>0.606060606060606</v>
      </c>
    </row>
    <row r="732" spans="2:11">
      <c r="B732" s="4" t="s">
        <v>7</v>
      </c>
      <c r="C732" s="1">
        <v>9</v>
      </c>
      <c r="D732" s="1" t="s">
        <v>17</v>
      </c>
      <c r="E732" s="1">
        <v>104</v>
      </c>
      <c r="F732" s="1">
        <v>7</v>
      </c>
      <c r="G732" s="1">
        <v>32</v>
      </c>
      <c r="H732" s="1">
        <v>361</v>
      </c>
      <c r="I732" s="1">
        <v>257</v>
      </c>
      <c r="K732" s="1">
        <f t="shared" si="45"/>
        <v>0.60387811634349</v>
      </c>
    </row>
    <row r="733" spans="2:11">
      <c r="B733" s="4" t="s">
        <v>7</v>
      </c>
      <c r="C733" s="1">
        <v>10</v>
      </c>
      <c r="D733" s="1" t="s">
        <v>18</v>
      </c>
      <c r="E733" s="1">
        <v>70</v>
      </c>
      <c r="F733" s="1">
        <v>5</v>
      </c>
      <c r="G733" s="1">
        <v>59</v>
      </c>
      <c r="H733" s="1">
        <v>275</v>
      </c>
      <c r="I733" s="1">
        <v>205</v>
      </c>
      <c r="K733" s="1">
        <f t="shared" si="45"/>
        <v>0.512727272727273</v>
      </c>
    </row>
    <row r="734" spans="2:11">
      <c r="B734" s="4" t="s">
        <v>7</v>
      </c>
      <c r="C734" s="1">
        <v>11</v>
      </c>
      <c r="D734" s="1" t="s">
        <v>19</v>
      </c>
      <c r="E734" s="1">
        <v>109</v>
      </c>
      <c r="F734" s="1">
        <v>6</v>
      </c>
      <c r="G734" s="1">
        <v>31</v>
      </c>
      <c r="H734" s="1">
        <v>290</v>
      </c>
      <c r="I734" s="1">
        <v>181</v>
      </c>
      <c r="K734" s="1">
        <f t="shared" si="45"/>
        <v>0.496551724137931</v>
      </c>
    </row>
    <row r="735" spans="2:11">
      <c r="B735" s="4" t="s">
        <v>7</v>
      </c>
      <c r="C735" s="1">
        <v>12</v>
      </c>
      <c r="D735" s="1" t="s">
        <v>20</v>
      </c>
      <c r="E735" s="1">
        <v>71</v>
      </c>
      <c r="F735" s="1">
        <v>6</v>
      </c>
      <c r="G735" s="1">
        <v>68</v>
      </c>
      <c r="H735" s="1">
        <v>319</v>
      </c>
      <c r="I735" s="1">
        <v>248</v>
      </c>
      <c r="K735" s="1">
        <f t="shared" si="45"/>
        <v>0.545454545454545</v>
      </c>
    </row>
    <row r="736" spans="2:11">
      <c r="B736" s="4" t="s">
        <v>7</v>
      </c>
      <c r="C736" s="1">
        <v>13</v>
      </c>
      <c r="D736" s="1" t="s">
        <v>21</v>
      </c>
      <c r="E736" s="1">
        <v>91</v>
      </c>
      <c r="F736" s="1">
        <v>5</v>
      </c>
      <c r="G736" s="1">
        <v>37</v>
      </c>
      <c r="H736" s="1">
        <v>356</v>
      </c>
      <c r="I736" s="1">
        <v>265</v>
      </c>
      <c r="K736" s="1">
        <f t="shared" si="45"/>
        <v>0.626404494382022</v>
      </c>
    </row>
    <row r="737" spans="2:11">
      <c r="B737" s="4" t="s">
        <v>7</v>
      </c>
      <c r="C737" s="1">
        <v>14</v>
      </c>
      <c r="D737" s="1" t="s">
        <v>22</v>
      </c>
      <c r="E737" s="1">
        <v>85</v>
      </c>
      <c r="F737" s="1">
        <v>7</v>
      </c>
      <c r="G737" s="1">
        <v>67</v>
      </c>
      <c r="H737" s="1">
        <v>319</v>
      </c>
      <c r="I737" s="1">
        <v>234</v>
      </c>
      <c r="K737" s="1">
        <f t="shared" si="45"/>
        <v>0.501567398119122</v>
      </c>
    </row>
    <row r="738" spans="2:11">
      <c r="B738" s="4" t="s">
        <v>69</v>
      </c>
      <c r="K738" s="1">
        <f>AVERAGE(K723:K737)</f>
        <v>0.472497091817448</v>
      </c>
    </row>
    <row r="739" spans="2:11">
      <c r="B739" s="4" t="s">
        <v>7</v>
      </c>
      <c r="C739" s="1">
        <v>0</v>
      </c>
      <c r="D739" s="1" t="s">
        <v>8</v>
      </c>
      <c r="E739" s="1">
        <v>160</v>
      </c>
      <c r="F739" s="1">
        <v>10</v>
      </c>
      <c r="G739" s="1">
        <v>22</v>
      </c>
      <c r="H739" s="1">
        <v>623</v>
      </c>
      <c r="I739" s="1">
        <v>463</v>
      </c>
      <c r="K739" s="1">
        <f t="shared" ref="K739:K753" si="46">1-(E739+F739+G739)/H739</f>
        <v>0.691813804173355</v>
      </c>
    </row>
    <row r="740" spans="2:11">
      <c r="B740" s="4" t="s">
        <v>7</v>
      </c>
      <c r="C740" s="1">
        <v>1</v>
      </c>
      <c r="D740" s="1" t="s">
        <v>9</v>
      </c>
      <c r="E740" s="1">
        <v>152</v>
      </c>
      <c r="F740" s="1">
        <v>15</v>
      </c>
      <c r="G740" s="1">
        <v>15</v>
      </c>
      <c r="H740" s="1">
        <v>647</v>
      </c>
      <c r="I740" s="1">
        <v>495</v>
      </c>
      <c r="K740" s="1">
        <f t="shared" si="46"/>
        <v>0.718701700154559</v>
      </c>
    </row>
    <row r="741" spans="2:11">
      <c r="B741" s="4" t="s">
        <v>7</v>
      </c>
      <c r="C741" s="1">
        <v>2</v>
      </c>
      <c r="D741" s="1" t="s">
        <v>10</v>
      </c>
      <c r="E741" s="1">
        <v>150</v>
      </c>
      <c r="F741" s="1">
        <v>13</v>
      </c>
      <c r="G741" s="1">
        <v>18</v>
      </c>
      <c r="H741" s="1">
        <v>650</v>
      </c>
      <c r="I741" s="1">
        <v>500</v>
      </c>
      <c r="K741" s="1">
        <f t="shared" si="46"/>
        <v>0.721538461538461</v>
      </c>
    </row>
    <row r="742" spans="2:11">
      <c r="B742" s="4" t="s">
        <v>7</v>
      </c>
      <c r="C742" s="1">
        <v>3</v>
      </c>
      <c r="D742" s="1" t="s">
        <v>11</v>
      </c>
      <c r="E742" s="1">
        <v>141</v>
      </c>
      <c r="F742" s="1">
        <v>14</v>
      </c>
      <c r="G742" s="1">
        <v>22</v>
      </c>
      <c r="H742" s="1">
        <v>634</v>
      </c>
      <c r="I742" s="1">
        <v>493</v>
      </c>
      <c r="K742" s="1">
        <f t="shared" si="46"/>
        <v>0.720820189274448</v>
      </c>
    </row>
    <row r="743" spans="2:11">
      <c r="B743" s="4" t="s">
        <v>7</v>
      </c>
      <c r="C743" s="1">
        <v>4</v>
      </c>
      <c r="D743" s="1" t="s">
        <v>12</v>
      </c>
      <c r="E743" s="1">
        <v>167</v>
      </c>
      <c r="F743" s="1">
        <v>15</v>
      </c>
      <c r="G743" s="1">
        <v>22</v>
      </c>
      <c r="H743" s="1">
        <v>648</v>
      </c>
      <c r="I743" s="1">
        <v>481</v>
      </c>
      <c r="K743" s="1">
        <f t="shared" si="46"/>
        <v>0.685185185185185</v>
      </c>
    </row>
    <row r="744" spans="2:11">
      <c r="B744" s="4" t="s">
        <v>7</v>
      </c>
      <c r="C744" s="1">
        <v>5</v>
      </c>
      <c r="D744" s="1" t="s">
        <v>13</v>
      </c>
      <c r="E744" s="1">
        <v>209</v>
      </c>
      <c r="F744" s="1">
        <v>11</v>
      </c>
      <c r="G744" s="1">
        <v>26</v>
      </c>
      <c r="H744" s="1">
        <v>647</v>
      </c>
      <c r="I744" s="1">
        <v>438</v>
      </c>
      <c r="K744" s="1">
        <f t="shared" si="46"/>
        <v>0.619783616692427</v>
      </c>
    </row>
    <row r="745" spans="2:11">
      <c r="B745" s="4" t="s">
        <v>7</v>
      </c>
      <c r="C745" s="1">
        <v>6</v>
      </c>
      <c r="D745" s="1" t="s">
        <v>14</v>
      </c>
      <c r="E745" s="1">
        <v>122</v>
      </c>
      <c r="F745" s="1">
        <v>5</v>
      </c>
      <c r="G745" s="1">
        <v>27</v>
      </c>
      <c r="H745" s="1">
        <v>545</v>
      </c>
      <c r="I745" s="1">
        <v>423</v>
      </c>
      <c r="K745" s="1">
        <f t="shared" si="46"/>
        <v>0.71743119266055</v>
      </c>
    </row>
    <row r="746" spans="2:11">
      <c r="B746" s="4" t="s">
        <v>7</v>
      </c>
      <c r="C746" s="1">
        <v>7</v>
      </c>
      <c r="D746" s="1" t="s">
        <v>15</v>
      </c>
      <c r="E746" s="1">
        <v>85</v>
      </c>
      <c r="F746" s="1">
        <v>6</v>
      </c>
      <c r="G746" s="1">
        <v>47</v>
      </c>
      <c r="H746" s="1">
        <v>541</v>
      </c>
      <c r="I746" s="1">
        <v>456</v>
      </c>
      <c r="K746" s="1">
        <f t="shared" si="46"/>
        <v>0.744916820702403</v>
      </c>
    </row>
    <row r="747" spans="2:11">
      <c r="B747" s="4" t="s">
        <v>7</v>
      </c>
      <c r="C747" s="1">
        <v>8</v>
      </c>
      <c r="D747" s="1" t="s">
        <v>16</v>
      </c>
      <c r="E747" s="1">
        <v>158</v>
      </c>
      <c r="F747" s="1">
        <v>17</v>
      </c>
      <c r="G747" s="1">
        <v>15</v>
      </c>
      <c r="H747" s="1">
        <v>662</v>
      </c>
      <c r="I747" s="1">
        <v>504</v>
      </c>
      <c r="K747" s="1">
        <f t="shared" si="46"/>
        <v>0.712990936555891</v>
      </c>
    </row>
    <row r="748" spans="2:11">
      <c r="B748" s="4" t="s">
        <v>7</v>
      </c>
      <c r="C748" s="1">
        <v>9</v>
      </c>
      <c r="D748" s="1" t="s">
        <v>17</v>
      </c>
      <c r="E748" s="1">
        <v>153</v>
      </c>
      <c r="F748" s="1">
        <v>19</v>
      </c>
      <c r="G748" s="1">
        <v>31</v>
      </c>
      <c r="H748" s="1">
        <v>640</v>
      </c>
      <c r="I748" s="1">
        <v>487</v>
      </c>
      <c r="K748" s="1">
        <f t="shared" si="46"/>
        <v>0.6828125</v>
      </c>
    </row>
    <row r="749" spans="2:11">
      <c r="B749" s="4" t="s">
        <v>7</v>
      </c>
      <c r="C749" s="1">
        <v>10</v>
      </c>
      <c r="D749" s="1" t="s">
        <v>18</v>
      </c>
      <c r="E749" s="1">
        <v>40</v>
      </c>
      <c r="F749" s="1">
        <v>12</v>
      </c>
      <c r="G749" s="1">
        <v>96</v>
      </c>
      <c r="H749" s="1">
        <v>432</v>
      </c>
      <c r="I749" s="1">
        <v>392</v>
      </c>
      <c r="K749" s="1">
        <f t="shared" si="46"/>
        <v>0.657407407407407</v>
      </c>
    </row>
    <row r="750" spans="2:11">
      <c r="B750" s="4" t="s">
        <v>7</v>
      </c>
      <c r="C750" s="1">
        <v>11</v>
      </c>
      <c r="D750" s="1" t="s">
        <v>19</v>
      </c>
      <c r="E750" s="1">
        <v>100</v>
      </c>
      <c r="F750" s="1">
        <v>12</v>
      </c>
      <c r="G750" s="1">
        <v>77</v>
      </c>
      <c r="H750" s="1">
        <v>441</v>
      </c>
      <c r="I750" s="1">
        <v>341</v>
      </c>
      <c r="K750" s="1">
        <f t="shared" si="46"/>
        <v>0.571428571428571</v>
      </c>
    </row>
    <row r="751" spans="2:11">
      <c r="B751" s="4" t="s">
        <v>7</v>
      </c>
      <c r="C751" s="1">
        <v>12</v>
      </c>
      <c r="D751" s="1" t="s">
        <v>20</v>
      </c>
      <c r="E751" s="1">
        <v>105</v>
      </c>
      <c r="F751" s="1">
        <v>17</v>
      </c>
      <c r="G751" s="1">
        <v>19</v>
      </c>
      <c r="H751" s="1">
        <v>614</v>
      </c>
      <c r="I751" s="1">
        <v>509</v>
      </c>
      <c r="K751" s="1">
        <f t="shared" si="46"/>
        <v>0.770358306188925</v>
      </c>
    </row>
    <row r="752" spans="2:11">
      <c r="B752" s="4" t="s">
        <v>7</v>
      </c>
      <c r="C752" s="1">
        <v>13</v>
      </c>
      <c r="D752" s="1" t="s">
        <v>21</v>
      </c>
      <c r="E752" s="1">
        <v>167</v>
      </c>
      <c r="F752" s="1">
        <v>20</v>
      </c>
      <c r="G752" s="1">
        <v>3</v>
      </c>
      <c r="H752" s="1">
        <v>693</v>
      </c>
      <c r="I752" s="1">
        <v>526</v>
      </c>
      <c r="K752" s="1">
        <f t="shared" si="46"/>
        <v>0.725829725829726</v>
      </c>
    </row>
    <row r="753" spans="2:11">
      <c r="B753" s="4" t="s">
        <v>7</v>
      </c>
      <c r="C753" s="1">
        <v>14</v>
      </c>
      <c r="D753" s="1" t="s">
        <v>22</v>
      </c>
      <c r="E753" s="1">
        <v>106</v>
      </c>
      <c r="F753" s="1">
        <v>17</v>
      </c>
      <c r="G753" s="1">
        <v>19</v>
      </c>
      <c r="H753" s="1">
        <v>614</v>
      </c>
      <c r="I753" s="1">
        <v>508</v>
      </c>
      <c r="K753" s="1">
        <f t="shared" si="46"/>
        <v>0.768729641693811</v>
      </c>
    </row>
    <row r="754" spans="2:11">
      <c r="B754" s="4" t="s">
        <v>70</v>
      </c>
      <c r="K754" s="1">
        <f>AVERAGE(K739:K753)</f>
        <v>0.700649870632381</v>
      </c>
    </row>
    <row r="755" spans="2:11">
      <c r="B755" s="4" t="s">
        <v>7</v>
      </c>
      <c r="C755" s="1">
        <v>0</v>
      </c>
      <c r="D755" s="1" t="s">
        <v>8</v>
      </c>
      <c r="E755" s="1">
        <v>45</v>
      </c>
      <c r="F755" s="1">
        <v>3</v>
      </c>
      <c r="G755" s="1">
        <v>19</v>
      </c>
      <c r="H755" s="1">
        <v>199</v>
      </c>
      <c r="I755" s="1">
        <v>154</v>
      </c>
      <c r="K755" s="1">
        <f t="shared" ref="K755:K769" si="47">1-(E755+F755+G755)/H755</f>
        <v>0.663316582914573</v>
      </c>
    </row>
    <row r="756" spans="2:11">
      <c r="B756" s="4" t="s">
        <v>7</v>
      </c>
      <c r="C756" s="1">
        <v>1</v>
      </c>
      <c r="D756" s="1" t="s">
        <v>9</v>
      </c>
      <c r="E756" s="1">
        <v>24</v>
      </c>
      <c r="F756" s="1">
        <v>3</v>
      </c>
      <c r="G756" s="1">
        <v>19</v>
      </c>
      <c r="H756" s="1">
        <v>197</v>
      </c>
      <c r="I756" s="1">
        <v>173</v>
      </c>
      <c r="K756" s="1">
        <f t="shared" si="47"/>
        <v>0.766497461928934</v>
      </c>
    </row>
    <row r="757" spans="2:11">
      <c r="B757" s="4" t="s">
        <v>7</v>
      </c>
      <c r="C757" s="1">
        <v>2</v>
      </c>
      <c r="D757" s="1" t="s">
        <v>10</v>
      </c>
      <c r="E757" s="1">
        <v>42</v>
      </c>
      <c r="F757" s="1">
        <v>4</v>
      </c>
      <c r="G757" s="1">
        <v>17</v>
      </c>
      <c r="H757" s="1">
        <v>225</v>
      </c>
      <c r="I757" s="1">
        <v>183</v>
      </c>
      <c r="K757" s="1">
        <f t="shared" si="47"/>
        <v>0.72</v>
      </c>
    </row>
    <row r="758" spans="2:11">
      <c r="B758" s="4" t="s">
        <v>7</v>
      </c>
      <c r="C758" s="1">
        <v>3</v>
      </c>
      <c r="D758" s="1" t="s">
        <v>11</v>
      </c>
      <c r="E758" s="1">
        <v>69</v>
      </c>
      <c r="F758" s="1">
        <v>6</v>
      </c>
      <c r="G758" s="1">
        <v>15</v>
      </c>
      <c r="H758" s="1">
        <v>241</v>
      </c>
      <c r="I758" s="1">
        <v>172</v>
      </c>
      <c r="K758" s="1">
        <f t="shared" si="47"/>
        <v>0.62655601659751</v>
      </c>
    </row>
    <row r="759" spans="2:11">
      <c r="B759" s="4" t="s">
        <v>7</v>
      </c>
      <c r="C759" s="1">
        <v>4</v>
      </c>
      <c r="D759" s="1" t="s">
        <v>12</v>
      </c>
      <c r="E759" s="1">
        <v>61</v>
      </c>
      <c r="F759" s="1">
        <v>5</v>
      </c>
      <c r="G759" s="1">
        <v>25</v>
      </c>
      <c r="H759" s="1">
        <v>208</v>
      </c>
      <c r="I759" s="1">
        <v>147</v>
      </c>
      <c r="K759" s="1">
        <f t="shared" si="47"/>
        <v>0.5625</v>
      </c>
    </row>
    <row r="760" spans="2:11">
      <c r="B760" s="4" t="s">
        <v>7</v>
      </c>
      <c r="C760" s="1">
        <v>5</v>
      </c>
      <c r="D760" s="1" t="s">
        <v>13</v>
      </c>
      <c r="E760" s="1">
        <v>59</v>
      </c>
      <c r="F760" s="1">
        <v>5</v>
      </c>
      <c r="G760" s="1">
        <v>32</v>
      </c>
      <c r="H760" s="1">
        <v>188</v>
      </c>
      <c r="I760" s="1">
        <v>129</v>
      </c>
      <c r="K760" s="1">
        <f t="shared" si="47"/>
        <v>0.48936170212766</v>
      </c>
    </row>
    <row r="761" spans="2:11">
      <c r="B761" s="4" t="s">
        <v>7</v>
      </c>
      <c r="C761" s="1">
        <v>6</v>
      </c>
      <c r="D761" s="1" t="s">
        <v>14</v>
      </c>
      <c r="E761" s="1">
        <v>101</v>
      </c>
      <c r="F761" s="1">
        <v>2</v>
      </c>
      <c r="G761" s="1">
        <v>19</v>
      </c>
      <c r="H761" s="1">
        <v>222</v>
      </c>
      <c r="I761" s="1">
        <v>121</v>
      </c>
      <c r="K761" s="1">
        <f t="shared" si="47"/>
        <v>0.45045045045045</v>
      </c>
    </row>
    <row r="762" spans="2:11">
      <c r="B762" s="4" t="s">
        <v>7</v>
      </c>
      <c r="C762" s="1">
        <v>7</v>
      </c>
      <c r="D762" s="1" t="s">
        <v>15</v>
      </c>
      <c r="E762" s="1">
        <v>88</v>
      </c>
      <c r="F762" s="1">
        <v>3</v>
      </c>
      <c r="G762" s="1">
        <v>17</v>
      </c>
      <c r="H762" s="1">
        <v>234</v>
      </c>
      <c r="I762" s="1">
        <v>146</v>
      </c>
      <c r="K762" s="1">
        <f t="shared" si="47"/>
        <v>0.538461538461538</v>
      </c>
    </row>
    <row r="763" spans="2:11">
      <c r="B763" s="4" t="s">
        <v>7</v>
      </c>
      <c r="C763" s="1">
        <v>8</v>
      </c>
      <c r="D763" s="1" t="s">
        <v>16</v>
      </c>
      <c r="E763" s="1">
        <v>98</v>
      </c>
      <c r="F763" s="1">
        <v>12</v>
      </c>
      <c r="G763" s="1">
        <v>20</v>
      </c>
      <c r="H763" s="1">
        <v>309</v>
      </c>
      <c r="I763" s="1">
        <v>211</v>
      </c>
      <c r="K763" s="1">
        <f t="shared" si="47"/>
        <v>0.579288025889968</v>
      </c>
    </row>
    <row r="764" spans="2:11">
      <c r="B764" s="4" t="s">
        <v>7</v>
      </c>
      <c r="C764" s="1">
        <v>9</v>
      </c>
      <c r="D764" s="1" t="s">
        <v>17</v>
      </c>
      <c r="E764" s="1">
        <v>96</v>
      </c>
      <c r="F764" s="1">
        <v>13</v>
      </c>
      <c r="G764" s="1">
        <v>20</v>
      </c>
      <c r="H764" s="1">
        <v>291</v>
      </c>
      <c r="I764" s="1">
        <v>195</v>
      </c>
      <c r="K764" s="1">
        <f t="shared" si="47"/>
        <v>0.556701030927835</v>
      </c>
    </row>
    <row r="765" spans="2:11">
      <c r="B765" s="4" t="s">
        <v>7</v>
      </c>
      <c r="C765" s="1">
        <v>10</v>
      </c>
      <c r="D765" s="1" t="s">
        <v>18</v>
      </c>
      <c r="E765" s="1">
        <v>77</v>
      </c>
      <c r="F765" s="1">
        <v>4</v>
      </c>
      <c r="G765" s="1">
        <v>12</v>
      </c>
      <c r="H765" s="1">
        <v>228</v>
      </c>
      <c r="I765" s="1">
        <v>151</v>
      </c>
      <c r="K765" s="1">
        <f t="shared" si="47"/>
        <v>0.592105263157895</v>
      </c>
    </row>
    <row r="766" spans="2:11">
      <c r="B766" s="4" t="s">
        <v>7</v>
      </c>
      <c r="C766" s="1">
        <v>11</v>
      </c>
      <c r="D766" s="1" t="s">
        <v>19</v>
      </c>
      <c r="E766" s="1">
        <v>104</v>
      </c>
      <c r="F766" s="1">
        <v>2</v>
      </c>
      <c r="G766" s="1">
        <v>19</v>
      </c>
      <c r="H766" s="1">
        <v>228</v>
      </c>
      <c r="I766" s="1">
        <v>124</v>
      </c>
      <c r="K766" s="1">
        <f t="shared" si="47"/>
        <v>0.451754385964912</v>
      </c>
    </row>
    <row r="767" spans="2:11">
      <c r="B767" s="4" t="s">
        <v>7</v>
      </c>
      <c r="C767" s="1">
        <v>12</v>
      </c>
      <c r="D767" s="1" t="s">
        <v>20</v>
      </c>
      <c r="E767" s="1">
        <v>57</v>
      </c>
      <c r="F767" s="1">
        <v>12</v>
      </c>
      <c r="G767" s="1">
        <v>28</v>
      </c>
      <c r="H767" s="1">
        <v>274</v>
      </c>
      <c r="I767" s="1">
        <v>217</v>
      </c>
      <c r="K767" s="1">
        <f t="shared" si="47"/>
        <v>0.645985401459854</v>
      </c>
    </row>
    <row r="768" spans="2:11">
      <c r="B768" s="4" t="s">
        <v>7</v>
      </c>
      <c r="C768" s="1">
        <v>13</v>
      </c>
      <c r="D768" s="1" t="s">
        <v>21</v>
      </c>
      <c r="E768" s="1">
        <v>118</v>
      </c>
      <c r="F768" s="1">
        <v>10</v>
      </c>
      <c r="G768" s="1">
        <v>3</v>
      </c>
      <c r="H768" s="1">
        <v>325</v>
      </c>
      <c r="I768" s="1">
        <v>207</v>
      </c>
      <c r="K768" s="1">
        <f t="shared" si="47"/>
        <v>0.596923076923077</v>
      </c>
    </row>
    <row r="769" spans="2:11">
      <c r="B769" s="4" t="s">
        <v>7</v>
      </c>
      <c r="C769" s="1">
        <v>14</v>
      </c>
      <c r="D769" s="1" t="s">
        <v>22</v>
      </c>
      <c r="E769" s="1">
        <v>74</v>
      </c>
      <c r="F769" s="1">
        <v>10</v>
      </c>
      <c r="G769" s="1">
        <v>33</v>
      </c>
      <c r="H769" s="1">
        <v>274</v>
      </c>
      <c r="I769" s="1">
        <v>200</v>
      </c>
      <c r="K769" s="1">
        <f t="shared" si="47"/>
        <v>0.572992700729927</v>
      </c>
    </row>
    <row r="770" spans="2:11">
      <c r="B770" s="4" t="s">
        <v>71</v>
      </c>
      <c r="K770" s="1">
        <f>AVERAGE(K755:K769)</f>
        <v>0.587526242502275</v>
      </c>
    </row>
    <row r="771" spans="2:11">
      <c r="B771" s="4" t="s">
        <v>7</v>
      </c>
      <c r="C771" s="1">
        <v>0</v>
      </c>
      <c r="D771" s="1" t="s">
        <v>8</v>
      </c>
      <c r="E771" s="1">
        <v>168</v>
      </c>
      <c r="F771" s="1">
        <v>11</v>
      </c>
      <c r="G771" s="1">
        <v>56</v>
      </c>
      <c r="H771" s="1">
        <v>359</v>
      </c>
      <c r="I771" s="1">
        <v>191</v>
      </c>
      <c r="K771" s="1">
        <f t="shared" ref="K771:K785" si="48">1-(E771+F771+G771)/H771</f>
        <v>0.345403899721448</v>
      </c>
    </row>
    <row r="772" spans="2:11">
      <c r="B772" s="4" t="s">
        <v>7</v>
      </c>
      <c r="C772" s="1">
        <v>1</v>
      </c>
      <c r="D772" s="1" t="s">
        <v>9</v>
      </c>
      <c r="E772" s="1">
        <v>125</v>
      </c>
      <c r="F772" s="1">
        <v>16</v>
      </c>
      <c r="G772" s="1">
        <v>55</v>
      </c>
      <c r="H772" s="1">
        <v>370</v>
      </c>
      <c r="I772" s="1">
        <v>245</v>
      </c>
      <c r="K772" s="1">
        <f t="shared" si="48"/>
        <v>0.47027027027027</v>
      </c>
    </row>
    <row r="773" spans="2:11">
      <c r="B773" s="4" t="s">
        <v>7</v>
      </c>
      <c r="C773" s="1">
        <v>2</v>
      </c>
      <c r="D773" s="1" t="s">
        <v>10</v>
      </c>
      <c r="E773" s="1">
        <v>101</v>
      </c>
      <c r="F773" s="1">
        <v>22</v>
      </c>
      <c r="G773" s="1">
        <v>96</v>
      </c>
      <c r="H773" s="1">
        <v>394</v>
      </c>
      <c r="I773" s="1">
        <v>293</v>
      </c>
      <c r="K773" s="1">
        <f t="shared" si="48"/>
        <v>0.444162436548223</v>
      </c>
    </row>
    <row r="774" spans="2:11">
      <c r="B774" s="4" t="s">
        <v>7</v>
      </c>
      <c r="C774" s="1">
        <v>3</v>
      </c>
      <c r="D774" s="1" t="s">
        <v>11</v>
      </c>
      <c r="E774" s="1">
        <v>138</v>
      </c>
      <c r="F774" s="1">
        <v>20</v>
      </c>
      <c r="G774" s="1">
        <v>80</v>
      </c>
      <c r="H774" s="1">
        <v>442</v>
      </c>
      <c r="I774" s="1">
        <v>304</v>
      </c>
      <c r="K774" s="1">
        <f t="shared" si="48"/>
        <v>0.461538461538462</v>
      </c>
    </row>
    <row r="775" spans="2:11">
      <c r="B775" s="4" t="s">
        <v>7</v>
      </c>
      <c r="C775" s="1">
        <v>4</v>
      </c>
      <c r="D775" s="1" t="s">
        <v>12</v>
      </c>
      <c r="E775" s="1">
        <v>158</v>
      </c>
      <c r="F775" s="1">
        <v>13</v>
      </c>
      <c r="G775" s="1">
        <v>24</v>
      </c>
      <c r="H775" s="1">
        <v>429</v>
      </c>
      <c r="I775" s="1">
        <v>271</v>
      </c>
      <c r="K775" s="1">
        <f t="shared" si="48"/>
        <v>0.545454545454545</v>
      </c>
    </row>
    <row r="776" spans="2:11">
      <c r="B776" s="4" t="s">
        <v>7</v>
      </c>
      <c r="C776" s="1">
        <v>5</v>
      </c>
      <c r="D776" s="1" t="s">
        <v>13</v>
      </c>
      <c r="E776" s="1">
        <v>158</v>
      </c>
      <c r="F776" s="1">
        <v>13</v>
      </c>
      <c r="G776" s="1">
        <v>52</v>
      </c>
      <c r="H776" s="1">
        <v>363</v>
      </c>
      <c r="I776" s="1">
        <v>205</v>
      </c>
      <c r="K776" s="1">
        <f t="shared" si="48"/>
        <v>0.385674931129477</v>
      </c>
    </row>
    <row r="777" spans="2:11">
      <c r="B777" s="4" t="s">
        <v>7</v>
      </c>
      <c r="C777" s="1">
        <v>6</v>
      </c>
      <c r="D777" s="1" t="s">
        <v>14</v>
      </c>
      <c r="E777" s="1">
        <v>179</v>
      </c>
      <c r="F777" s="1">
        <v>20</v>
      </c>
      <c r="G777" s="1">
        <v>57</v>
      </c>
      <c r="H777" s="1">
        <v>368</v>
      </c>
      <c r="I777" s="1">
        <v>189</v>
      </c>
      <c r="K777" s="1">
        <f t="shared" si="48"/>
        <v>0.304347826086957</v>
      </c>
    </row>
    <row r="778" spans="2:11">
      <c r="B778" s="4" t="s">
        <v>7</v>
      </c>
      <c r="C778" s="1">
        <v>7</v>
      </c>
      <c r="D778" s="1" t="s">
        <v>15</v>
      </c>
      <c r="E778" s="1">
        <v>127</v>
      </c>
      <c r="F778" s="1">
        <v>22</v>
      </c>
      <c r="G778" s="1">
        <v>56</v>
      </c>
      <c r="H778" s="1">
        <v>384</v>
      </c>
      <c r="I778" s="1">
        <v>257</v>
      </c>
      <c r="K778" s="1">
        <f t="shared" si="48"/>
        <v>0.466145833333333</v>
      </c>
    </row>
    <row r="779" spans="2:11">
      <c r="B779" s="4" t="s">
        <v>7</v>
      </c>
      <c r="C779" s="1">
        <v>8</v>
      </c>
      <c r="D779" s="1" t="s">
        <v>16</v>
      </c>
      <c r="E779" s="1">
        <v>151</v>
      </c>
      <c r="F779" s="1">
        <v>27</v>
      </c>
      <c r="G779" s="1">
        <v>48</v>
      </c>
      <c r="H779" s="1">
        <v>548</v>
      </c>
      <c r="I779" s="1">
        <v>397</v>
      </c>
      <c r="K779" s="1">
        <f t="shared" si="48"/>
        <v>0.587591240875912</v>
      </c>
    </row>
    <row r="780" spans="2:11">
      <c r="B780" s="4" t="s">
        <v>7</v>
      </c>
      <c r="C780" s="1">
        <v>9</v>
      </c>
      <c r="D780" s="1" t="s">
        <v>17</v>
      </c>
      <c r="E780" s="1">
        <v>90</v>
      </c>
      <c r="F780" s="1">
        <v>25</v>
      </c>
      <c r="G780" s="1">
        <v>46</v>
      </c>
      <c r="H780" s="1">
        <v>492</v>
      </c>
      <c r="I780" s="1">
        <v>402</v>
      </c>
      <c r="K780" s="1">
        <f t="shared" si="48"/>
        <v>0.672764227642277</v>
      </c>
    </row>
    <row r="781" spans="2:11">
      <c r="B781" s="4" t="s">
        <v>7</v>
      </c>
      <c r="C781" s="1">
        <v>10</v>
      </c>
      <c r="D781" s="1" t="s">
        <v>18</v>
      </c>
      <c r="E781" s="1">
        <v>149</v>
      </c>
      <c r="F781" s="1">
        <v>15</v>
      </c>
      <c r="G781" s="1">
        <v>64</v>
      </c>
      <c r="H781" s="1">
        <v>398</v>
      </c>
      <c r="I781" s="1">
        <v>249</v>
      </c>
      <c r="K781" s="1">
        <f t="shared" si="48"/>
        <v>0.42713567839196</v>
      </c>
    </row>
    <row r="782" spans="2:11">
      <c r="B782" s="4" t="s">
        <v>7</v>
      </c>
      <c r="C782" s="1">
        <v>11</v>
      </c>
      <c r="D782" s="1" t="s">
        <v>19</v>
      </c>
      <c r="E782" s="1">
        <v>89</v>
      </c>
      <c r="F782" s="1">
        <v>14</v>
      </c>
      <c r="G782" s="1">
        <v>70</v>
      </c>
      <c r="H782" s="1">
        <v>295</v>
      </c>
      <c r="I782" s="1">
        <v>206</v>
      </c>
      <c r="K782" s="1">
        <f t="shared" si="48"/>
        <v>0.413559322033898</v>
      </c>
    </row>
    <row r="783" spans="2:11">
      <c r="B783" s="4" t="s">
        <v>7</v>
      </c>
      <c r="C783" s="1">
        <v>12</v>
      </c>
      <c r="D783" s="1" t="s">
        <v>20</v>
      </c>
      <c r="E783" s="1">
        <v>49</v>
      </c>
      <c r="F783" s="1">
        <v>28</v>
      </c>
      <c r="G783" s="1">
        <v>63</v>
      </c>
      <c r="H783" s="1">
        <v>480</v>
      </c>
      <c r="I783" s="1">
        <v>431</v>
      </c>
      <c r="K783" s="1">
        <f t="shared" si="48"/>
        <v>0.708333333333333</v>
      </c>
    </row>
    <row r="784" spans="2:11">
      <c r="B784" s="4" t="s">
        <v>7</v>
      </c>
      <c r="C784" s="1">
        <v>13</v>
      </c>
      <c r="D784" s="1" t="s">
        <v>21</v>
      </c>
      <c r="E784" s="1">
        <v>129</v>
      </c>
      <c r="F784" s="1">
        <v>30</v>
      </c>
      <c r="G784" s="1">
        <v>30</v>
      </c>
      <c r="H784" s="1">
        <v>572</v>
      </c>
      <c r="I784" s="1">
        <v>443</v>
      </c>
      <c r="K784" s="1">
        <f t="shared" si="48"/>
        <v>0.66958041958042</v>
      </c>
    </row>
    <row r="785" spans="2:11">
      <c r="B785" s="4" t="s">
        <v>7</v>
      </c>
      <c r="C785" s="1">
        <v>14</v>
      </c>
      <c r="D785" s="1" t="s">
        <v>22</v>
      </c>
      <c r="E785" s="1">
        <v>72</v>
      </c>
      <c r="F785" s="1">
        <v>29</v>
      </c>
      <c r="G785" s="1">
        <v>87</v>
      </c>
      <c r="H785" s="1">
        <v>480</v>
      </c>
      <c r="I785" s="1">
        <v>408</v>
      </c>
      <c r="K785" s="1">
        <f t="shared" si="48"/>
        <v>0.608333333333333</v>
      </c>
    </row>
    <row r="786" spans="2:11">
      <c r="B786" s="4" t="s">
        <v>72</v>
      </c>
      <c r="K786" s="1">
        <f>AVERAGE(K771:K785)</f>
        <v>0.50068638395159</v>
      </c>
    </row>
    <row r="787" spans="2:11">
      <c r="B787" s="4" t="s">
        <v>7</v>
      </c>
      <c r="C787" s="1">
        <v>0</v>
      </c>
      <c r="D787" s="1" t="s">
        <v>8</v>
      </c>
      <c r="E787" s="1">
        <v>43</v>
      </c>
      <c r="F787" s="1">
        <v>1</v>
      </c>
      <c r="G787" s="1">
        <v>53</v>
      </c>
      <c r="H787" s="1">
        <v>92</v>
      </c>
      <c r="I787" s="1">
        <v>49</v>
      </c>
      <c r="K787" s="1">
        <f t="shared" ref="K787:K801" si="49">1-(E787+F787+G787)/H787</f>
        <v>-0.0543478260869565</v>
      </c>
    </row>
    <row r="788" spans="2:11">
      <c r="B788" s="4" t="s">
        <v>7</v>
      </c>
      <c r="C788" s="1">
        <v>1</v>
      </c>
      <c r="D788" s="1" t="s">
        <v>9</v>
      </c>
      <c r="E788" s="1">
        <v>26</v>
      </c>
      <c r="F788" s="1">
        <v>1</v>
      </c>
      <c r="G788" s="1">
        <v>45</v>
      </c>
      <c r="H788" s="1">
        <v>98</v>
      </c>
      <c r="I788" s="1">
        <v>72</v>
      </c>
      <c r="K788" s="1">
        <f t="shared" si="49"/>
        <v>0.26530612244898</v>
      </c>
    </row>
    <row r="789" spans="2:11">
      <c r="B789" s="4" t="s">
        <v>7</v>
      </c>
      <c r="C789" s="1">
        <v>2</v>
      </c>
      <c r="D789" s="1" t="s">
        <v>10</v>
      </c>
      <c r="E789" s="1">
        <v>71</v>
      </c>
      <c r="F789" s="1">
        <v>1</v>
      </c>
      <c r="G789" s="1">
        <v>95</v>
      </c>
      <c r="H789" s="1">
        <v>147</v>
      </c>
      <c r="I789" s="1">
        <v>76</v>
      </c>
      <c r="K789" s="1">
        <f t="shared" si="49"/>
        <v>-0.136054421768707</v>
      </c>
    </row>
    <row r="790" spans="2:11">
      <c r="B790" s="4" t="s">
        <v>7</v>
      </c>
      <c r="C790" s="1">
        <v>3</v>
      </c>
      <c r="D790" s="1" t="s">
        <v>11</v>
      </c>
      <c r="E790" s="1">
        <v>84</v>
      </c>
      <c r="F790" s="1">
        <v>1</v>
      </c>
      <c r="G790" s="1">
        <v>109</v>
      </c>
      <c r="H790" s="1">
        <v>149</v>
      </c>
      <c r="I790" s="1">
        <v>65</v>
      </c>
      <c r="K790" s="1">
        <f t="shared" si="49"/>
        <v>-0.302013422818792</v>
      </c>
    </row>
    <row r="791" spans="2:11">
      <c r="B791" s="4" t="s">
        <v>7</v>
      </c>
      <c r="C791" s="1">
        <v>4</v>
      </c>
      <c r="D791" s="1" t="s">
        <v>12</v>
      </c>
      <c r="E791" s="1">
        <v>34</v>
      </c>
      <c r="F791" s="1">
        <v>1</v>
      </c>
      <c r="G791" s="1">
        <v>43</v>
      </c>
      <c r="H791" s="1">
        <v>117</v>
      </c>
      <c r="I791" s="1">
        <v>83</v>
      </c>
      <c r="K791" s="1">
        <f t="shared" si="49"/>
        <v>0.333333333333333</v>
      </c>
    </row>
    <row r="792" spans="2:11">
      <c r="B792" s="4" t="s">
        <v>7</v>
      </c>
      <c r="C792" s="1">
        <v>5</v>
      </c>
      <c r="D792" s="1" t="s">
        <v>13</v>
      </c>
      <c r="E792" s="1">
        <v>47</v>
      </c>
      <c r="F792" s="1">
        <v>1</v>
      </c>
      <c r="G792" s="1">
        <v>28</v>
      </c>
      <c r="H792" s="1">
        <v>108</v>
      </c>
      <c r="I792" s="1">
        <v>61</v>
      </c>
      <c r="K792" s="1">
        <f t="shared" si="49"/>
        <v>0.296296296296296</v>
      </c>
    </row>
    <row r="793" spans="2:11">
      <c r="B793" s="4" t="s">
        <v>7</v>
      </c>
      <c r="C793" s="1">
        <v>6</v>
      </c>
      <c r="D793" s="1" t="s">
        <v>14</v>
      </c>
      <c r="E793" s="1">
        <v>15</v>
      </c>
      <c r="F793" s="1">
        <v>0</v>
      </c>
      <c r="G793" s="1">
        <v>9</v>
      </c>
      <c r="H793" s="1">
        <v>66</v>
      </c>
      <c r="I793" s="1">
        <v>51</v>
      </c>
      <c r="K793" s="1">
        <f t="shared" si="49"/>
        <v>0.636363636363636</v>
      </c>
    </row>
    <row r="794" spans="2:11">
      <c r="B794" s="4" t="s">
        <v>7</v>
      </c>
      <c r="C794" s="1">
        <v>7</v>
      </c>
      <c r="D794" s="1" t="s">
        <v>15</v>
      </c>
      <c r="E794" s="1">
        <v>15</v>
      </c>
      <c r="F794" s="1">
        <v>2</v>
      </c>
      <c r="G794" s="1">
        <v>44</v>
      </c>
      <c r="H794" s="1">
        <v>105</v>
      </c>
      <c r="I794" s="1">
        <v>90</v>
      </c>
      <c r="K794" s="1">
        <f t="shared" si="49"/>
        <v>0.419047619047619</v>
      </c>
    </row>
    <row r="795" spans="2:11">
      <c r="B795" s="4" t="s">
        <v>7</v>
      </c>
      <c r="C795" s="1">
        <v>8</v>
      </c>
      <c r="D795" s="1" t="s">
        <v>16</v>
      </c>
      <c r="E795" s="1">
        <v>13</v>
      </c>
      <c r="F795" s="1">
        <v>1</v>
      </c>
      <c r="G795" s="1">
        <v>66</v>
      </c>
      <c r="H795" s="1">
        <v>142</v>
      </c>
      <c r="I795" s="1">
        <v>129</v>
      </c>
      <c r="K795" s="1">
        <f t="shared" si="49"/>
        <v>0.436619718309859</v>
      </c>
    </row>
    <row r="796" spans="2:11">
      <c r="B796" s="4" t="s">
        <v>7</v>
      </c>
      <c r="C796" s="1">
        <v>9</v>
      </c>
      <c r="D796" s="1" t="s">
        <v>17</v>
      </c>
      <c r="E796" s="1">
        <v>18</v>
      </c>
      <c r="F796" s="1">
        <v>3</v>
      </c>
      <c r="G796" s="1">
        <v>73</v>
      </c>
      <c r="H796" s="1">
        <v>181</v>
      </c>
      <c r="I796" s="1">
        <v>163</v>
      </c>
      <c r="K796" s="1">
        <f t="shared" si="49"/>
        <v>0.480662983425414</v>
      </c>
    </row>
    <row r="797" spans="2:11">
      <c r="B797" s="4" t="s">
        <v>7</v>
      </c>
      <c r="C797" s="1">
        <v>10</v>
      </c>
      <c r="D797" s="1" t="s">
        <v>18</v>
      </c>
      <c r="E797" s="1">
        <v>29</v>
      </c>
      <c r="F797" s="1">
        <v>4</v>
      </c>
      <c r="G797" s="1">
        <v>92</v>
      </c>
      <c r="H797" s="1">
        <v>151</v>
      </c>
      <c r="I797" s="1">
        <v>122</v>
      </c>
      <c r="K797" s="1">
        <f t="shared" si="49"/>
        <v>0.172185430463576</v>
      </c>
    </row>
    <row r="798" spans="2:11">
      <c r="B798" s="4" t="s">
        <v>7</v>
      </c>
      <c r="C798" s="1">
        <v>11</v>
      </c>
      <c r="D798" s="1" t="s">
        <v>19</v>
      </c>
      <c r="E798" s="1">
        <v>10</v>
      </c>
      <c r="F798" s="1">
        <v>0</v>
      </c>
      <c r="G798" s="1">
        <v>9</v>
      </c>
      <c r="H798" s="1">
        <v>49</v>
      </c>
      <c r="I798" s="1">
        <v>39</v>
      </c>
      <c r="K798" s="1">
        <f t="shared" si="49"/>
        <v>0.612244897959184</v>
      </c>
    </row>
    <row r="799" spans="2:11">
      <c r="B799" s="4" t="s">
        <v>7</v>
      </c>
      <c r="C799" s="1">
        <v>12</v>
      </c>
      <c r="D799" s="1" t="s">
        <v>20</v>
      </c>
      <c r="E799" s="1">
        <v>21</v>
      </c>
      <c r="F799" s="1">
        <v>0</v>
      </c>
      <c r="G799" s="1">
        <v>95</v>
      </c>
      <c r="H799" s="1">
        <v>134</v>
      </c>
      <c r="I799" s="1">
        <v>113</v>
      </c>
      <c r="K799" s="1">
        <f t="shared" si="49"/>
        <v>0.134328358208955</v>
      </c>
    </row>
    <row r="800" spans="2:11">
      <c r="B800" s="4" t="s">
        <v>7</v>
      </c>
      <c r="C800" s="1">
        <v>13</v>
      </c>
      <c r="D800" s="1" t="s">
        <v>21</v>
      </c>
      <c r="E800" s="1">
        <v>16</v>
      </c>
      <c r="F800" s="1">
        <v>2</v>
      </c>
      <c r="G800" s="1">
        <v>126</v>
      </c>
      <c r="H800" s="1">
        <v>58</v>
      </c>
      <c r="I800" s="1">
        <v>42</v>
      </c>
      <c r="K800" s="1">
        <f t="shared" si="49"/>
        <v>-1.48275862068966</v>
      </c>
    </row>
    <row r="801" spans="2:11">
      <c r="B801" s="4" t="s">
        <v>7</v>
      </c>
      <c r="C801" s="1">
        <v>14</v>
      </c>
      <c r="D801" s="1" t="s">
        <v>22</v>
      </c>
      <c r="E801" s="1">
        <v>50</v>
      </c>
      <c r="F801" s="1">
        <v>0</v>
      </c>
      <c r="G801" s="1">
        <v>73</v>
      </c>
      <c r="H801" s="1">
        <v>134</v>
      </c>
      <c r="I801" s="1">
        <v>84</v>
      </c>
      <c r="K801" s="1">
        <f t="shared" si="49"/>
        <v>0.082089552238806</v>
      </c>
    </row>
    <row r="802" spans="1:2">
      <c r="A802" s="5" t="s">
        <v>73</v>
      </c>
      <c r="B802" s="4" t="s">
        <v>74</v>
      </c>
    </row>
    <row r="803" spans="2:12">
      <c r="B803" s="4" t="s">
        <v>75</v>
      </c>
      <c r="J803" s="1" t="s">
        <v>76</v>
      </c>
      <c r="K803" s="1" t="s">
        <v>77</v>
      </c>
      <c r="L803" s="1" t="s">
        <v>78</v>
      </c>
    </row>
    <row r="804" spans="2:12">
      <c r="B804" s="1" t="s">
        <v>105</v>
      </c>
      <c r="J804" s="1" t="s">
        <v>80</v>
      </c>
      <c r="K804" s="1" t="s">
        <v>80</v>
      </c>
      <c r="L804" s="1" t="s">
        <v>80</v>
      </c>
    </row>
    <row r="805" spans="2:12">
      <c r="B805" s="1" t="s">
        <v>81</v>
      </c>
      <c r="J805" s="1">
        <v>85.3</v>
      </c>
      <c r="K805" s="1">
        <v>91.2</v>
      </c>
      <c r="L805" s="1">
        <v>72</v>
      </c>
    </row>
    <row r="806" spans="2:2">
      <c r="B806" s="1" t="s">
        <v>104</v>
      </c>
    </row>
    <row r="810" ht="18" spans="1:12">
      <c r="A810" s="1" t="s">
        <v>83</v>
      </c>
      <c r="E810" s="1">
        <f t="shared" ref="E810:I810" si="50">SUM(E3:E801)</f>
        <v>57093</v>
      </c>
      <c r="F810" s="1">
        <f t="shared" si="50"/>
        <v>5038</v>
      </c>
      <c r="G810" s="1">
        <f t="shared" si="50"/>
        <v>20661</v>
      </c>
      <c r="H810" s="1">
        <f t="shared" si="50"/>
        <v>210206</v>
      </c>
      <c r="I810" s="1">
        <f t="shared" si="50"/>
        <v>153113</v>
      </c>
      <c r="J810" s="2" t="s">
        <v>84</v>
      </c>
      <c r="K810" s="2" t="s">
        <v>85</v>
      </c>
      <c r="L810" s="2" t="s">
        <v>86</v>
      </c>
    </row>
    <row r="811" ht="17.2" spans="3:12">
      <c r="C811" s="2">
        <v>0</v>
      </c>
      <c r="D811" s="2" t="s">
        <v>87</v>
      </c>
      <c r="E811" s="2">
        <f t="shared" ref="E811:I825" si="51">SUMPRODUCT(E$3:E$801,INT(MOD(ROW(E$3:E$801),16)=MOD(ROW(E3),16)))</f>
        <v>4939</v>
      </c>
      <c r="F811" s="2">
        <f t="shared" si="51"/>
        <v>217</v>
      </c>
      <c r="G811" s="2">
        <f t="shared" si="51"/>
        <v>1432</v>
      </c>
      <c r="H811" s="2">
        <f t="shared" si="51"/>
        <v>12382</v>
      </c>
      <c r="I811" s="2">
        <f t="shared" si="51"/>
        <v>7443</v>
      </c>
      <c r="J811" s="2">
        <f t="shared" ref="J811:J825" si="52">SUM(E811:G811)</f>
        <v>6588</v>
      </c>
      <c r="K811" s="2">
        <f t="shared" ref="K811:K825" si="53">1-(E811+F811+G811)/H811</f>
        <v>0.467937328379906</v>
      </c>
      <c r="L811" s="2"/>
    </row>
    <row r="812" ht="17.2" spans="3:12">
      <c r="C812" s="2">
        <v>1</v>
      </c>
      <c r="D812" s="2" t="s">
        <v>88</v>
      </c>
      <c r="E812" s="2">
        <f t="shared" si="51"/>
        <v>4349</v>
      </c>
      <c r="F812" s="2">
        <f t="shared" si="51"/>
        <v>267</v>
      </c>
      <c r="G812" s="2">
        <f t="shared" si="51"/>
        <v>1083</v>
      </c>
      <c r="H812" s="2">
        <f t="shared" si="51"/>
        <v>13560</v>
      </c>
      <c r="I812" s="2">
        <f t="shared" si="51"/>
        <v>9211</v>
      </c>
      <c r="J812" s="2">
        <f t="shared" si="52"/>
        <v>5699</v>
      </c>
      <c r="K812" s="2">
        <f t="shared" si="53"/>
        <v>0.579719764011799</v>
      </c>
      <c r="L812" s="2"/>
    </row>
    <row r="813" ht="17.2" spans="3:12">
      <c r="C813" s="2">
        <v>2</v>
      </c>
      <c r="D813" s="2" t="s">
        <v>89</v>
      </c>
      <c r="E813" s="2">
        <f t="shared" si="51"/>
        <v>4297</v>
      </c>
      <c r="F813" s="2">
        <f t="shared" si="51"/>
        <v>305</v>
      </c>
      <c r="G813" s="2">
        <f t="shared" si="51"/>
        <v>1268</v>
      </c>
      <c r="H813" s="2">
        <f t="shared" si="51"/>
        <v>15010</v>
      </c>
      <c r="I813" s="2">
        <f t="shared" si="51"/>
        <v>10713</v>
      </c>
      <c r="J813" s="2">
        <f t="shared" si="52"/>
        <v>5870</v>
      </c>
      <c r="K813" s="2">
        <f t="shared" si="53"/>
        <v>0.608927381745503</v>
      </c>
      <c r="L813" s="2"/>
    </row>
    <row r="814" ht="17.2" spans="3:12">
      <c r="C814" s="2">
        <v>3</v>
      </c>
      <c r="D814" s="2" t="s">
        <v>90</v>
      </c>
      <c r="E814" s="2">
        <f t="shared" si="51"/>
        <v>4449</v>
      </c>
      <c r="F814" s="2">
        <f t="shared" si="51"/>
        <v>309</v>
      </c>
      <c r="G814" s="2">
        <f t="shared" si="51"/>
        <v>1340</v>
      </c>
      <c r="H814" s="2">
        <f t="shared" si="51"/>
        <v>15029</v>
      </c>
      <c r="I814" s="2">
        <f t="shared" si="51"/>
        <v>10580</v>
      </c>
      <c r="J814" s="2">
        <f t="shared" si="52"/>
        <v>6098</v>
      </c>
      <c r="K814" s="2">
        <f t="shared" si="53"/>
        <v>0.594251114511944</v>
      </c>
      <c r="L814" s="2"/>
    </row>
    <row r="815" ht="17.2" spans="3:12">
      <c r="C815" s="2">
        <v>4</v>
      </c>
      <c r="D815" s="2" t="s">
        <v>91</v>
      </c>
      <c r="E815" s="2">
        <f t="shared" si="51"/>
        <v>4332</v>
      </c>
      <c r="F815" s="2">
        <f t="shared" si="51"/>
        <v>274</v>
      </c>
      <c r="G815" s="2">
        <f t="shared" si="51"/>
        <v>992</v>
      </c>
      <c r="H815" s="2">
        <f t="shared" si="51"/>
        <v>14147</v>
      </c>
      <c r="I815" s="2">
        <f t="shared" si="51"/>
        <v>9815</v>
      </c>
      <c r="J815" s="2">
        <f t="shared" si="52"/>
        <v>5598</v>
      </c>
      <c r="K815" s="2">
        <f t="shared" si="53"/>
        <v>0.604297730967696</v>
      </c>
      <c r="L815" s="2"/>
    </row>
    <row r="816" ht="17.2" spans="3:12">
      <c r="C816" s="2">
        <v>5</v>
      </c>
      <c r="D816" s="2" t="s">
        <v>92</v>
      </c>
      <c r="E816" s="2">
        <f t="shared" si="51"/>
        <v>4951</v>
      </c>
      <c r="F816" s="2">
        <f t="shared" si="51"/>
        <v>249</v>
      </c>
      <c r="G816" s="2">
        <f t="shared" si="51"/>
        <v>1538</v>
      </c>
      <c r="H816" s="2">
        <f t="shared" si="51"/>
        <v>12717</v>
      </c>
      <c r="I816" s="2">
        <f t="shared" si="51"/>
        <v>7766</v>
      </c>
      <c r="J816" s="2">
        <f t="shared" si="52"/>
        <v>6738</v>
      </c>
      <c r="K816" s="2">
        <f t="shared" si="53"/>
        <v>0.470158056145317</v>
      </c>
      <c r="L816" s="2"/>
    </row>
    <row r="817" ht="17.2" spans="3:12">
      <c r="C817" s="2">
        <v>6</v>
      </c>
      <c r="D817" s="2" t="s">
        <v>93</v>
      </c>
      <c r="E817" s="2">
        <f t="shared" si="51"/>
        <v>4101</v>
      </c>
      <c r="F817" s="2">
        <f t="shared" si="51"/>
        <v>250</v>
      </c>
      <c r="G817" s="2">
        <f t="shared" si="51"/>
        <v>1251</v>
      </c>
      <c r="H817" s="2">
        <f t="shared" si="51"/>
        <v>12381</v>
      </c>
      <c r="I817" s="2">
        <f t="shared" si="51"/>
        <v>8280</v>
      </c>
      <c r="J817" s="2">
        <f t="shared" si="52"/>
        <v>5602</v>
      </c>
      <c r="K817" s="2">
        <f t="shared" si="53"/>
        <v>0.547532509490348</v>
      </c>
      <c r="L817" s="2"/>
    </row>
    <row r="818" ht="17.2" spans="3:12">
      <c r="C818" s="2">
        <v>7</v>
      </c>
      <c r="D818" s="2" t="s">
        <v>94</v>
      </c>
      <c r="E818" s="2">
        <f t="shared" si="51"/>
        <v>3284</v>
      </c>
      <c r="F818" s="2">
        <f t="shared" si="51"/>
        <v>292</v>
      </c>
      <c r="G818" s="2">
        <f t="shared" si="51"/>
        <v>1544</v>
      </c>
      <c r="H818" s="2">
        <f t="shared" si="51"/>
        <v>12929</v>
      </c>
      <c r="I818" s="2">
        <f t="shared" si="51"/>
        <v>9645</v>
      </c>
      <c r="J818" s="2">
        <f t="shared" si="52"/>
        <v>5120</v>
      </c>
      <c r="K818" s="2">
        <f t="shared" si="53"/>
        <v>0.603991027921726</v>
      </c>
      <c r="L818" s="2"/>
    </row>
    <row r="819" ht="17.2" spans="3:12">
      <c r="C819" s="2">
        <v>8</v>
      </c>
      <c r="D819" s="2" t="s">
        <v>95</v>
      </c>
      <c r="E819" s="2">
        <f t="shared" si="51"/>
        <v>3130</v>
      </c>
      <c r="F819" s="2">
        <f t="shared" si="51"/>
        <v>449</v>
      </c>
      <c r="G819" s="2">
        <f t="shared" si="51"/>
        <v>1275</v>
      </c>
      <c r="H819" s="2">
        <f t="shared" si="51"/>
        <v>15499</v>
      </c>
      <c r="I819" s="2">
        <f t="shared" si="51"/>
        <v>12369</v>
      </c>
      <c r="J819" s="2">
        <f t="shared" si="52"/>
        <v>4854</v>
      </c>
      <c r="K819" s="2">
        <f t="shared" si="53"/>
        <v>0.68681850441964</v>
      </c>
      <c r="L819" s="2"/>
    </row>
    <row r="820" ht="17.2" spans="3:12">
      <c r="C820" s="2">
        <v>9</v>
      </c>
      <c r="D820" s="2" t="s">
        <v>96</v>
      </c>
      <c r="E820" s="2">
        <f t="shared" si="51"/>
        <v>3026</v>
      </c>
      <c r="F820" s="2">
        <f t="shared" si="51"/>
        <v>469</v>
      </c>
      <c r="G820" s="2">
        <f t="shared" si="51"/>
        <v>1155</v>
      </c>
      <c r="H820" s="2">
        <f t="shared" si="51"/>
        <v>15571</v>
      </c>
      <c r="I820" s="2">
        <f t="shared" si="51"/>
        <v>12545</v>
      </c>
      <c r="J820" s="2">
        <f t="shared" si="52"/>
        <v>4650</v>
      </c>
      <c r="K820" s="2">
        <f t="shared" si="53"/>
        <v>0.701367927557639</v>
      </c>
      <c r="L820" s="2"/>
    </row>
    <row r="821" ht="17.2" spans="3:12">
      <c r="C821" s="2">
        <v>10</v>
      </c>
      <c r="D821" s="2" t="s">
        <v>97</v>
      </c>
      <c r="E821" s="2">
        <f t="shared" si="51"/>
        <v>3409</v>
      </c>
      <c r="F821" s="2">
        <f t="shared" si="51"/>
        <v>337</v>
      </c>
      <c r="G821" s="2">
        <f t="shared" si="51"/>
        <v>1521</v>
      </c>
      <c r="H821" s="2">
        <f t="shared" si="51"/>
        <v>13260</v>
      </c>
      <c r="I821" s="2">
        <f t="shared" si="51"/>
        <v>9851</v>
      </c>
      <c r="J821" s="2">
        <f t="shared" si="52"/>
        <v>5267</v>
      </c>
      <c r="K821" s="2">
        <f t="shared" si="53"/>
        <v>0.602790346907994</v>
      </c>
      <c r="L821" s="2"/>
    </row>
    <row r="822" ht="17.2" spans="3:12">
      <c r="C822" s="2">
        <v>11</v>
      </c>
      <c r="D822" s="2" t="s">
        <v>98</v>
      </c>
      <c r="E822" s="2">
        <f t="shared" si="51"/>
        <v>4898</v>
      </c>
      <c r="F822" s="2">
        <f t="shared" si="51"/>
        <v>281</v>
      </c>
      <c r="G822" s="2">
        <f t="shared" si="51"/>
        <v>1172</v>
      </c>
      <c r="H822" s="2">
        <f t="shared" si="51"/>
        <v>13071</v>
      </c>
      <c r="I822" s="2">
        <f t="shared" si="51"/>
        <v>8173</v>
      </c>
      <c r="J822" s="2">
        <f t="shared" si="52"/>
        <v>6351</v>
      </c>
      <c r="K822" s="2">
        <f t="shared" si="53"/>
        <v>0.514115216892357</v>
      </c>
      <c r="L822" s="2"/>
    </row>
    <row r="823" ht="17.2" spans="3:12">
      <c r="C823" s="2">
        <v>12</v>
      </c>
      <c r="D823" s="2" t="s">
        <v>99</v>
      </c>
      <c r="E823" s="2">
        <f t="shared" si="51"/>
        <v>2129</v>
      </c>
      <c r="F823" s="2">
        <f t="shared" si="51"/>
        <v>413</v>
      </c>
      <c r="G823" s="2">
        <f t="shared" si="51"/>
        <v>1822</v>
      </c>
      <c r="H823" s="2">
        <f t="shared" si="51"/>
        <v>14443</v>
      </c>
      <c r="I823" s="2">
        <f t="shared" si="51"/>
        <v>12314</v>
      </c>
      <c r="J823" s="2">
        <f t="shared" si="52"/>
        <v>4364</v>
      </c>
      <c r="K823" s="2">
        <f t="shared" si="53"/>
        <v>0.697846707747698</v>
      </c>
      <c r="L823" s="2"/>
    </row>
    <row r="824" ht="17.2" spans="3:12">
      <c r="C824" s="2">
        <v>13</v>
      </c>
      <c r="D824" s="2" t="s">
        <v>100</v>
      </c>
      <c r="E824" s="2">
        <f t="shared" si="51"/>
        <v>2932</v>
      </c>
      <c r="F824" s="2">
        <f t="shared" si="51"/>
        <v>520</v>
      </c>
      <c r="G824" s="2">
        <f t="shared" si="51"/>
        <v>1248</v>
      </c>
      <c r="H824" s="2">
        <f t="shared" si="51"/>
        <v>15676</v>
      </c>
      <c r="I824" s="2">
        <f t="shared" si="51"/>
        <v>12744</v>
      </c>
      <c r="J824" s="2">
        <f t="shared" si="52"/>
        <v>4700</v>
      </c>
      <c r="K824" s="2">
        <f t="shared" si="53"/>
        <v>0.700178616994131</v>
      </c>
      <c r="L824" s="2"/>
    </row>
    <row r="825" ht="17.2" spans="3:12">
      <c r="C825" s="2">
        <v>14</v>
      </c>
      <c r="D825" s="2" t="s">
        <v>101</v>
      </c>
      <c r="E825" s="2">
        <f t="shared" si="51"/>
        <v>2867</v>
      </c>
      <c r="F825" s="2">
        <f t="shared" si="51"/>
        <v>406</v>
      </c>
      <c r="G825" s="2">
        <f t="shared" si="51"/>
        <v>2020</v>
      </c>
      <c r="H825" s="2">
        <f t="shared" si="51"/>
        <v>14531</v>
      </c>
      <c r="I825" s="2">
        <f t="shared" si="51"/>
        <v>11664</v>
      </c>
      <c r="J825" s="2">
        <f t="shared" si="52"/>
        <v>5293</v>
      </c>
      <c r="K825" s="2">
        <f t="shared" si="53"/>
        <v>0.635744270869176</v>
      </c>
      <c r="L825" s="2"/>
    </row>
    <row r="826" ht="17.2" spans="10:12">
      <c r="J826" s="2"/>
      <c r="K826" s="2"/>
      <c r="L826" s="2">
        <f>AVERAGE(K811:K825)</f>
        <v>0.601045100304192</v>
      </c>
    </row>
    <row r="827" ht="17" spans="11:11">
      <c r="K827" s="1" t="s">
        <v>102</v>
      </c>
    </row>
  </sheetData>
  <conditionalFormatting sqref="K3:K802">
    <cfRule type="expression" dxfId="0" priority="1">
      <formula>"mod(row(),16)=2"</formula>
    </cfRule>
  </conditionalFormatting>
  <pageMargins left="0.699305555555556" right="0.699305555555556" top="0.75" bottom="0.75" header="0.3" footer="0.3"/>
  <pageSetup paperSize="9" orientation="portrait" horizontalDpi="1200" verticalDpi="12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827"/>
  <sheetViews>
    <sheetView zoomScale="116" zoomScaleNormal="116" topLeftCell="B1" workbookViewId="0">
      <pane ySplit="1" topLeftCell="A808" activePane="bottomLeft" state="frozen"/>
      <selection/>
      <selection pane="bottomLeft" activeCell="K825" sqref="K811:K825"/>
    </sheetView>
  </sheetViews>
  <sheetFormatPr defaultColWidth="8.775" defaultRowHeight="13.6"/>
  <cols>
    <col min="1" max="1" width="8.775" style="1"/>
    <col min="2" max="2" width="5.88333333333333" style="1" customWidth="1"/>
    <col min="3" max="3" width="7.775" style="1" customWidth="1"/>
    <col min="4" max="4" width="15.1083333333333" style="1" customWidth="1"/>
    <col min="5" max="5" width="11.3333333333333" style="1" customWidth="1"/>
    <col min="6" max="6" width="13.775" style="1" customWidth="1"/>
    <col min="7" max="7" width="19" style="1" customWidth="1"/>
    <col min="8" max="8" width="12.6666666666667" style="1" customWidth="1"/>
    <col min="9" max="9" width="15.6666666666667" style="1" customWidth="1"/>
    <col min="10" max="10" width="10.6666666666667" style="1" customWidth="1"/>
    <col min="11" max="11" width="18.6666666666667" style="1" customWidth="1"/>
    <col min="12" max="16384" width="8.775" style="1"/>
  </cols>
  <sheetData>
    <row r="1" ht="17.2" spans="1:11">
      <c r="A1" s="2"/>
      <c r="B1" s="2"/>
      <c r="C1" s="2"/>
      <c r="D1" s="2"/>
      <c r="E1" s="2" t="s">
        <v>0</v>
      </c>
      <c r="F1" s="2" t="s">
        <v>1</v>
      </c>
      <c r="G1" s="2" t="s">
        <v>2</v>
      </c>
      <c r="H1" s="2" t="s">
        <v>3</v>
      </c>
      <c r="I1" s="2" t="s">
        <v>4</v>
      </c>
      <c r="K1" s="1" t="s">
        <v>5</v>
      </c>
    </row>
    <row r="2" ht="17.2" spans="1:2">
      <c r="A2" s="2"/>
      <c r="B2" s="3" t="s">
        <v>6</v>
      </c>
    </row>
    <row r="3" ht="17.2" spans="1:11">
      <c r="A3" s="2"/>
      <c r="B3" s="3" t="s">
        <v>7</v>
      </c>
      <c r="C3" s="1">
        <v>0</v>
      </c>
      <c r="D3" s="1" t="s">
        <v>8</v>
      </c>
      <c r="E3" s="1">
        <v>79</v>
      </c>
      <c r="F3" s="1">
        <v>20</v>
      </c>
      <c r="G3" s="1">
        <v>34</v>
      </c>
      <c r="H3" s="1">
        <v>302</v>
      </c>
      <c r="I3" s="1">
        <v>223</v>
      </c>
      <c r="K3" s="1">
        <f t="shared" ref="K3:K17" si="0">1-(E3+F3+G3)/H3</f>
        <v>0.559602649006623</v>
      </c>
    </row>
    <row r="4" ht="17.2" spans="1:11">
      <c r="A4" s="2"/>
      <c r="B4" s="3" t="s">
        <v>7</v>
      </c>
      <c r="C4" s="1">
        <v>1</v>
      </c>
      <c r="D4" s="1" t="s">
        <v>9</v>
      </c>
      <c r="E4" s="1">
        <v>60</v>
      </c>
      <c r="F4" s="1">
        <v>19</v>
      </c>
      <c r="G4" s="1">
        <v>45</v>
      </c>
      <c r="H4" s="1">
        <v>295</v>
      </c>
      <c r="I4" s="1">
        <v>235</v>
      </c>
      <c r="K4" s="1">
        <f t="shared" si="0"/>
        <v>0.579661016949153</v>
      </c>
    </row>
    <row r="5" ht="17.2" spans="1:11">
      <c r="A5" s="2"/>
      <c r="B5" s="3" t="s">
        <v>7</v>
      </c>
      <c r="C5" s="1">
        <v>2</v>
      </c>
      <c r="D5" s="1" t="s">
        <v>10</v>
      </c>
      <c r="E5" s="1">
        <v>40</v>
      </c>
      <c r="F5" s="1">
        <v>25</v>
      </c>
      <c r="G5" s="1">
        <v>38</v>
      </c>
      <c r="H5" s="1">
        <v>296</v>
      </c>
      <c r="I5" s="1">
        <v>256</v>
      </c>
      <c r="K5" s="1">
        <f t="shared" si="0"/>
        <v>0.652027027027027</v>
      </c>
    </row>
    <row r="6" ht="17.2" spans="1:11">
      <c r="A6" s="2"/>
      <c r="B6" s="3" t="s">
        <v>7</v>
      </c>
      <c r="C6" s="1">
        <v>3</v>
      </c>
      <c r="D6" s="1" t="s">
        <v>11</v>
      </c>
      <c r="E6" s="1">
        <v>51</v>
      </c>
      <c r="F6" s="1">
        <v>26</v>
      </c>
      <c r="G6" s="1">
        <v>29</v>
      </c>
      <c r="H6" s="1">
        <v>310</v>
      </c>
      <c r="I6" s="1">
        <v>259</v>
      </c>
      <c r="K6" s="1">
        <f t="shared" si="0"/>
        <v>0.658064516129032</v>
      </c>
    </row>
    <row r="7" ht="17.2" spans="1:11">
      <c r="A7" s="2"/>
      <c r="B7" s="3" t="s">
        <v>7</v>
      </c>
      <c r="C7" s="1">
        <v>4</v>
      </c>
      <c r="D7" s="1" t="s">
        <v>12</v>
      </c>
      <c r="E7" s="1">
        <v>47</v>
      </c>
      <c r="F7" s="1">
        <v>34</v>
      </c>
      <c r="G7" s="1">
        <v>25</v>
      </c>
      <c r="H7" s="1">
        <v>300</v>
      </c>
      <c r="I7" s="1">
        <v>253</v>
      </c>
      <c r="K7" s="1">
        <f t="shared" si="0"/>
        <v>0.646666666666667</v>
      </c>
    </row>
    <row r="8" ht="17.2" spans="1:11">
      <c r="A8" s="2"/>
      <c r="B8" s="3" t="s">
        <v>7</v>
      </c>
      <c r="C8" s="1">
        <v>5</v>
      </c>
      <c r="D8" s="1" t="s">
        <v>13</v>
      </c>
      <c r="E8" s="1">
        <v>71</v>
      </c>
      <c r="F8" s="1">
        <v>25</v>
      </c>
      <c r="G8" s="1">
        <v>29</v>
      </c>
      <c r="H8" s="1">
        <v>294</v>
      </c>
      <c r="I8" s="1">
        <v>223</v>
      </c>
      <c r="K8" s="1">
        <f t="shared" si="0"/>
        <v>0.574829931972789</v>
      </c>
    </row>
    <row r="9" ht="17.2" spans="1:11">
      <c r="A9" s="2"/>
      <c r="B9" s="3" t="s">
        <v>7</v>
      </c>
      <c r="C9" s="1">
        <v>6</v>
      </c>
      <c r="D9" s="1" t="s">
        <v>14</v>
      </c>
      <c r="E9" s="1">
        <v>50</v>
      </c>
      <c r="F9" s="1">
        <v>17</v>
      </c>
      <c r="G9" s="1">
        <v>27</v>
      </c>
      <c r="H9" s="1">
        <v>269</v>
      </c>
      <c r="I9" s="1">
        <v>219</v>
      </c>
      <c r="K9" s="1">
        <f t="shared" si="0"/>
        <v>0.650557620817844</v>
      </c>
    </row>
    <row r="10" ht="17.2" spans="1:11">
      <c r="A10" s="2"/>
      <c r="B10" s="3" t="s">
        <v>7</v>
      </c>
      <c r="C10" s="1">
        <v>7</v>
      </c>
      <c r="D10" s="1" t="s">
        <v>15</v>
      </c>
      <c r="E10" s="1">
        <v>32</v>
      </c>
      <c r="F10" s="1">
        <v>20</v>
      </c>
      <c r="G10" s="1">
        <v>36</v>
      </c>
      <c r="H10" s="1">
        <v>268</v>
      </c>
      <c r="I10" s="1">
        <v>236</v>
      </c>
      <c r="K10" s="1">
        <f t="shared" si="0"/>
        <v>0.671641791044776</v>
      </c>
    </row>
    <row r="11" ht="17.2" spans="1:11">
      <c r="A11" s="2"/>
      <c r="B11" s="3" t="s">
        <v>7</v>
      </c>
      <c r="C11" s="1">
        <v>8</v>
      </c>
      <c r="D11" s="1" t="s">
        <v>16</v>
      </c>
      <c r="E11" s="1">
        <v>31</v>
      </c>
      <c r="F11" s="1">
        <v>30</v>
      </c>
      <c r="G11" s="1">
        <v>35</v>
      </c>
      <c r="H11" s="1">
        <v>303</v>
      </c>
      <c r="I11" s="1">
        <v>272</v>
      </c>
      <c r="K11" s="1">
        <f t="shared" si="0"/>
        <v>0.683168316831683</v>
      </c>
    </row>
    <row r="12" ht="17.2" spans="1:11">
      <c r="A12" s="2"/>
      <c r="B12" s="3" t="s">
        <v>7</v>
      </c>
      <c r="C12" s="1">
        <v>9</v>
      </c>
      <c r="D12" s="1" t="s">
        <v>17</v>
      </c>
      <c r="E12" s="1">
        <v>34</v>
      </c>
      <c r="F12" s="1">
        <v>38</v>
      </c>
      <c r="G12" s="1">
        <v>11</v>
      </c>
      <c r="H12" s="1">
        <v>327</v>
      </c>
      <c r="I12" s="1">
        <v>293</v>
      </c>
      <c r="K12" s="1">
        <f t="shared" si="0"/>
        <v>0.746177370030581</v>
      </c>
    </row>
    <row r="13" ht="17.2" spans="1:11">
      <c r="A13" s="2"/>
      <c r="B13" s="3" t="s">
        <v>7</v>
      </c>
      <c r="C13" s="1">
        <v>10</v>
      </c>
      <c r="D13" s="1" t="s">
        <v>18</v>
      </c>
      <c r="E13" s="1">
        <v>44</v>
      </c>
      <c r="F13" s="1">
        <v>26</v>
      </c>
      <c r="G13" s="1">
        <v>28</v>
      </c>
      <c r="H13" s="1">
        <v>286</v>
      </c>
      <c r="I13" s="1">
        <v>242</v>
      </c>
      <c r="K13" s="1">
        <f t="shared" si="0"/>
        <v>0.657342657342657</v>
      </c>
    </row>
    <row r="14" ht="17.2" spans="1:11">
      <c r="A14" s="2"/>
      <c r="B14" s="3" t="s">
        <v>7</v>
      </c>
      <c r="C14" s="1">
        <v>11</v>
      </c>
      <c r="D14" s="1" t="s">
        <v>19</v>
      </c>
      <c r="E14" s="1">
        <v>65</v>
      </c>
      <c r="F14" s="1">
        <v>18</v>
      </c>
      <c r="G14" s="1">
        <v>24</v>
      </c>
      <c r="H14" s="1">
        <v>272</v>
      </c>
      <c r="I14" s="1">
        <v>207</v>
      </c>
      <c r="K14" s="1">
        <f t="shared" si="0"/>
        <v>0.606617647058824</v>
      </c>
    </row>
    <row r="15" ht="17.2" spans="1:11">
      <c r="A15" s="2"/>
      <c r="B15" s="3" t="s">
        <v>7</v>
      </c>
      <c r="C15" s="1">
        <v>12</v>
      </c>
      <c r="D15" s="1" t="s">
        <v>20</v>
      </c>
      <c r="E15" s="1">
        <v>19</v>
      </c>
      <c r="F15" s="1">
        <v>27</v>
      </c>
      <c r="G15" s="1">
        <v>40</v>
      </c>
      <c r="H15" s="1">
        <v>288</v>
      </c>
      <c r="I15" s="1">
        <v>269</v>
      </c>
      <c r="K15" s="1">
        <f t="shared" si="0"/>
        <v>0.701388888888889</v>
      </c>
    </row>
    <row r="16" ht="17.2" spans="1:11">
      <c r="A16" s="2"/>
      <c r="B16" s="3" t="s">
        <v>7</v>
      </c>
      <c r="C16" s="1">
        <v>13</v>
      </c>
      <c r="D16" s="1" t="s">
        <v>21</v>
      </c>
      <c r="E16" s="1">
        <v>38</v>
      </c>
      <c r="F16" s="1">
        <v>40</v>
      </c>
      <c r="G16" s="1">
        <v>9</v>
      </c>
      <c r="H16" s="1">
        <v>343</v>
      </c>
      <c r="I16" s="1">
        <v>305</v>
      </c>
      <c r="K16" s="1">
        <f t="shared" si="0"/>
        <v>0.746355685131195</v>
      </c>
    </row>
    <row r="17" ht="17.2" spans="1:11">
      <c r="A17" s="2"/>
      <c r="B17" s="3" t="s">
        <v>7</v>
      </c>
      <c r="C17" s="1">
        <v>14</v>
      </c>
      <c r="D17" s="1" t="s">
        <v>22</v>
      </c>
      <c r="E17" s="1">
        <v>22</v>
      </c>
      <c r="F17" s="1">
        <v>26</v>
      </c>
      <c r="G17" s="1">
        <v>41</v>
      </c>
      <c r="H17" s="1">
        <v>288</v>
      </c>
      <c r="I17" s="1">
        <v>266</v>
      </c>
      <c r="K17" s="1">
        <f t="shared" si="0"/>
        <v>0.690972222222222</v>
      </c>
    </row>
    <row r="18" ht="17.2" spans="1:11">
      <c r="A18" s="2"/>
      <c r="B18" s="3" t="s">
        <v>23</v>
      </c>
      <c r="K18" s="1">
        <f>AVERAGE(K3:K17)</f>
        <v>0.655004933807997</v>
      </c>
    </row>
    <row r="19" ht="17.2" spans="1:11">
      <c r="A19" s="2"/>
      <c r="B19" s="3" t="s">
        <v>7</v>
      </c>
      <c r="C19" s="1">
        <v>0</v>
      </c>
      <c r="D19" s="1" t="s">
        <v>8</v>
      </c>
      <c r="E19" s="1">
        <v>7</v>
      </c>
      <c r="F19" s="1">
        <v>4</v>
      </c>
      <c r="G19" s="1">
        <v>36</v>
      </c>
      <c r="H19" s="1">
        <v>106</v>
      </c>
      <c r="I19" s="1">
        <v>99</v>
      </c>
      <c r="K19" s="1">
        <f t="shared" ref="K19:K33" si="1">1-(E19+F19+G19)/H19</f>
        <v>0.556603773584906</v>
      </c>
    </row>
    <row r="20" ht="17.2" spans="1:11">
      <c r="A20" s="2"/>
      <c r="B20" s="3" t="s">
        <v>7</v>
      </c>
      <c r="C20" s="1">
        <v>1</v>
      </c>
      <c r="D20" s="1" t="s">
        <v>9</v>
      </c>
      <c r="E20" s="1">
        <v>52</v>
      </c>
      <c r="F20" s="1">
        <v>5</v>
      </c>
      <c r="G20" s="1">
        <v>29</v>
      </c>
      <c r="H20" s="1">
        <v>238</v>
      </c>
      <c r="I20" s="1">
        <v>186</v>
      </c>
      <c r="K20" s="1">
        <f t="shared" si="1"/>
        <v>0.638655462184874</v>
      </c>
    </row>
    <row r="21" ht="17.2" spans="1:11">
      <c r="A21" s="2"/>
      <c r="B21" s="3" t="s">
        <v>7</v>
      </c>
      <c r="C21" s="1">
        <v>2</v>
      </c>
      <c r="D21" s="1" t="s">
        <v>10</v>
      </c>
      <c r="E21" s="1">
        <v>199</v>
      </c>
      <c r="F21" s="1">
        <v>4</v>
      </c>
      <c r="G21" s="1">
        <v>12</v>
      </c>
      <c r="H21" s="1">
        <v>323</v>
      </c>
      <c r="I21" s="1">
        <v>124</v>
      </c>
      <c r="K21" s="1">
        <f t="shared" si="1"/>
        <v>0.334365325077399</v>
      </c>
    </row>
    <row r="22" ht="17.2" spans="1:11">
      <c r="A22" s="2"/>
      <c r="B22" s="3" t="s">
        <v>7</v>
      </c>
      <c r="C22" s="1">
        <v>3</v>
      </c>
      <c r="D22" s="1" t="s">
        <v>11</v>
      </c>
      <c r="E22" s="1">
        <v>163</v>
      </c>
      <c r="F22" s="1">
        <v>4</v>
      </c>
      <c r="G22" s="1">
        <v>19</v>
      </c>
      <c r="H22" s="1">
        <v>296</v>
      </c>
      <c r="I22" s="1">
        <v>133</v>
      </c>
      <c r="K22" s="1">
        <f t="shared" si="1"/>
        <v>0.371621621621622</v>
      </c>
    </row>
    <row r="23" ht="17.2" spans="1:11">
      <c r="A23" s="2"/>
      <c r="B23" s="3" t="s">
        <v>7</v>
      </c>
      <c r="C23" s="1">
        <v>4</v>
      </c>
      <c r="D23" s="1" t="s">
        <v>12</v>
      </c>
      <c r="E23" s="1">
        <v>50</v>
      </c>
      <c r="F23" s="1">
        <v>3</v>
      </c>
      <c r="G23" s="1">
        <v>6</v>
      </c>
      <c r="H23" s="1">
        <v>230</v>
      </c>
      <c r="I23" s="1">
        <v>180</v>
      </c>
      <c r="K23" s="1">
        <f t="shared" si="1"/>
        <v>0.743478260869565</v>
      </c>
    </row>
    <row r="24" ht="17.2" spans="1:11">
      <c r="A24" s="2"/>
      <c r="B24" s="3" t="s">
        <v>7</v>
      </c>
      <c r="C24" s="1">
        <v>5</v>
      </c>
      <c r="D24" s="1" t="s">
        <v>13</v>
      </c>
      <c r="E24" s="1">
        <v>75</v>
      </c>
      <c r="F24" s="1">
        <v>3</v>
      </c>
      <c r="G24" s="1">
        <v>37</v>
      </c>
      <c r="H24" s="1">
        <v>147</v>
      </c>
      <c r="I24" s="1">
        <v>72</v>
      </c>
      <c r="K24" s="1">
        <f t="shared" si="1"/>
        <v>0.217687074829932</v>
      </c>
    </row>
    <row r="25" ht="17.2" spans="1:11">
      <c r="A25" s="2"/>
      <c r="B25" s="3" t="s">
        <v>7</v>
      </c>
      <c r="C25" s="1">
        <v>6</v>
      </c>
      <c r="D25" s="1" t="s">
        <v>14</v>
      </c>
      <c r="E25" s="1">
        <v>110</v>
      </c>
      <c r="F25" s="1">
        <v>2</v>
      </c>
      <c r="G25" s="1">
        <v>4</v>
      </c>
      <c r="H25" s="1">
        <v>205</v>
      </c>
      <c r="I25" s="1">
        <v>95</v>
      </c>
      <c r="K25" s="1">
        <f t="shared" si="1"/>
        <v>0.434146341463415</v>
      </c>
    </row>
    <row r="26" ht="17.2" spans="1:11">
      <c r="A26" s="2"/>
      <c r="B26" s="3" t="s">
        <v>7</v>
      </c>
      <c r="C26" s="1">
        <v>7</v>
      </c>
      <c r="D26" s="1" t="s">
        <v>15</v>
      </c>
      <c r="E26" s="1">
        <v>105</v>
      </c>
      <c r="F26" s="1">
        <v>3</v>
      </c>
      <c r="G26" s="1">
        <v>18</v>
      </c>
      <c r="H26" s="1">
        <v>189</v>
      </c>
      <c r="I26" s="1">
        <v>84</v>
      </c>
      <c r="K26" s="1">
        <f t="shared" si="1"/>
        <v>0.333333333333333</v>
      </c>
    </row>
    <row r="27" ht="17.2" spans="1:11">
      <c r="A27" s="2"/>
      <c r="B27" s="3" t="s">
        <v>7</v>
      </c>
      <c r="C27" s="1">
        <v>8</v>
      </c>
      <c r="D27" s="1" t="s">
        <v>16</v>
      </c>
      <c r="E27" s="1">
        <v>88</v>
      </c>
      <c r="F27" s="1">
        <v>4</v>
      </c>
      <c r="G27" s="1">
        <v>24</v>
      </c>
      <c r="H27" s="1">
        <v>226</v>
      </c>
      <c r="I27" s="1">
        <v>138</v>
      </c>
      <c r="K27" s="1">
        <f t="shared" si="1"/>
        <v>0.486725663716814</v>
      </c>
    </row>
    <row r="28" ht="17.2" spans="1:11">
      <c r="A28" s="2"/>
      <c r="B28" s="3" t="s">
        <v>7</v>
      </c>
      <c r="C28" s="1">
        <v>9</v>
      </c>
      <c r="D28" s="1" t="s">
        <v>17</v>
      </c>
      <c r="E28" s="1">
        <v>38</v>
      </c>
      <c r="F28" s="1">
        <v>12</v>
      </c>
      <c r="G28" s="1">
        <v>11</v>
      </c>
      <c r="H28" s="1">
        <v>242</v>
      </c>
      <c r="I28" s="1">
        <v>204</v>
      </c>
      <c r="K28" s="1">
        <f t="shared" si="1"/>
        <v>0.747933884297521</v>
      </c>
    </row>
    <row r="29" ht="17.2" spans="1:11">
      <c r="A29" s="2"/>
      <c r="B29" s="3" t="s">
        <v>7</v>
      </c>
      <c r="C29" s="1">
        <v>10</v>
      </c>
      <c r="D29" s="1" t="s">
        <v>18</v>
      </c>
      <c r="E29" s="1">
        <v>102</v>
      </c>
      <c r="F29" s="1">
        <v>10</v>
      </c>
      <c r="G29" s="1">
        <v>28</v>
      </c>
      <c r="H29" s="1">
        <v>267</v>
      </c>
      <c r="I29" s="1">
        <v>165</v>
      </c>
      <c r="K29" s="1">
        <f t="shared" si="1"/>
        <v>0.475655430711611</v>
      </c>
    </row>
    <row r="30" ht="17.2" spans="1:11">
      <c r="A30" s="2"/>
      <c r="B30" s="3" t="s">
        <v>7</v>
      </c>
      <c r="C30" s="1">
        <v>11</v>
      </c>
      <c r="D30" s="1" t="s">
        <v>19</v>
      </c>
      <c r="E30" s="1">
        <v>82</v>
      </c>
      <c r="F30" s="1">
        <v>8</v>
      </c>
      <c r="G30" s="1">
        <v>38</v>
      </c>
      <c r="H30" s="1">
        <v>186</v>
      </c>
      <c r="I30" s="1">
        <v>104</v>
      </c>
      <c r="K30" s="1">
        <f t="shared" si="1"/>
        <v>0.311827956989247</v>
      </c>
    </row>
    <row r="31" ht="17.2" spans="1:11">
      <c r="A31" s="2"/>
      <c r="B31" s="3" t="s">
        <v>7</v>
      </c>
      <c r="C31" s="1">
        <v>12</v>
      </c>
      <c r="D31" s="1" t="s">
        <v>20</v>
      </c>
      <c r="E31" s="1">
        <v>62</v>
      </c>
      <c r="F31" s="1">
        <v>3</v>
      </c>
      <c r="G31" s="1">
        <v>62</v>
      </c>
      <c r="H31" s="1">
        <v>213</v>
      </c>
      <c r="I31" s="1">
        <v>151</v>
      </c>
      <c r="K31" s="1">
        <f t="shared" si="1"/>
        <v>0.403755868544601</v>
      </c>
    </row>
    <row r="32" ht="17.2" spans="1:11">
      <c r="A32" s="2"/>
      <c r="B32" s="3" t="s">
        <v>7</v>
      </c>
      <c r="C32" s="1">
        <v>13</v>
      </c>
      <c r="D32" s="1" t="s">
        <v>21</v>
      </c>
      <c r="E32" s="1">
        <v>42</v>
      </c>
      <c r="F32" s="1">
        <v>9</v>
      </c>
      <c r="G32" s="1">
        <v>41</v>
      </c>
      <c r="H32" s="1">
        <v>215</v>
      </c>
      <c r="I32" s="1">
        <v>173</v>
      </c>
      <c r="K32" s="1">
        <f t="shared" si="1"/>
        <v>0.572093023255814</v>
      </c>
    </row>
    <row r="33" ht="17.2" spans="1:11">
      <c r="A33" s="2"/>
      <c r="B33" s="3" t="s">
        <v>7</v>
      </c>
      <c r="C33" s="1">
        <v>14</v>
      </c>
      <c r="D33" s="1" t="s">
        <v>22</v>
      </c>
      <c r="E33" s="1">
        <v>74</v>
      </c>
      <c r="F33" s="1">
        <v>3</v>
      </c>
      <c r="G33" s="1">
        <v>59</v>
      </c>
      <c r="H33" s="1">
        <v>213</v>
      </c>
      <c r="I33" s="1">
        <v>139</v>
      </c>
      <c r="K33" s="1">
        <f t="shared" si="1"/>
        <v>0.36150234741784</v>
      </c>
    </row>
    <row r="34" ht="17.2" spans="1:11">
      <c r="A34" s="2"/>
      <c r="B34" s="3" t="s">
        <v>24</v>
      </c>
      <c r="K34" s="1">
        <f>AVERAGE(K19:K33)</f>
        <v>0.465959024526566</v>
      </c>
    </row>
    <row r="35" ht="17.2" spans="1:11">
      <c r="A35" s="2"/>
      <c r="B35" s="3" t="s">
        <v>7</v>
      </c>
      <c r="C35" s="1">
        <v>0</v>
      </c>
      <c r="D35" s="1" t="s">
        <v>8</v>
      </c>
      <c r="E35" s="1">
        <v>340</v>
      </c>
      <c r="F35" s="1">
        <v>0</v>
      </c>
      <c r="G35" s="1">
        <v>4</v>
      </c>
      <c r="H35" s="1">
        <v>499</v>
      </c>
      <c r="I35" s="1">
        <v>159</v>
      </c>
      <c r="K35" s="1">
        <f t="shared" ref="K35:K49" si="2">1-(E35+F35+G35)/H35</f>
        <v>0.31062124248497</v>
      </c>
    </row>
    <row r="36" ht="17.2" spans="1:11">
      <c r="A36" s="2"/>
      <c r="B36" s="3" t="s">
        <v>7</v>
      </c>
      <c r="C36" s="1">
        <v>1</v>
      </c>
      <c r="D36" s="1" t="s">
        <v>9</v>
      </c>
      <c r="E36" s="1">
        <v>213</v>
      </c>
      <c r="F36" s="1">
        <v>0</v>
      </c>
      <c r="G36" s="1">
        <v>7</v>
      </c>
      <c r="H36" s="1">
        <v>499</v>
      </c>
      <c r="I36" s="1">
        <v>286</v>
      </c>
      <c r="K36" s="1">
        <f t="shared" si="2"/>
        <v>0.559118236472946</v>
      </c>
    </row>
    <row r="37" ht="17.2" spans="1:11">
      <c r="A37" s="2"/>
      <c r="B37" s="3" t="s">
        <v>7</v>
      </c>
      <c r="C37" s="1">
        <v>2</v>
      </c>
      <c r="D37" s="1" t="s">
        <v>10</v>
      </c>
      <c r="E37" s="1">
        <v>153</v>
      </c>
      <c r="F37" s="1">
        <v>0</v>
      </c>
      <c r="G37" s="1">
        <v>54</v>
      </c>
      <c r="H37" s="1">
        <v>454</v>
      </c>
      <c r="I37" s="1">
        <v>301</v>
      </c>
      <c r="K37" s="1">
        <f t="shared" si="2"/>
        <v>0.544052863436123</v>
      </c>
    </row>
    <row r="38" ht="17.2" spans="1:11">
      <c r="A38" s="2"/>
      <c r="B38" s="3" t="s">
        <v>7</v>
      </c>
      <c r="C38" s="1">
        <v>3</v>
      </c>
      <c r="D38" s="1" t="s">
        <v>11</v>
      </c>
      <c r="E38" s="1">
        <v>245</v>
      </c>
      <c r="F38" s="1">
        <v>0</v>
      </c>
      <c r="G38" s="1">
        <v>137</v>
      </c>
      <c r="H38" s="1">
        <v>454</v>
      </c>
      <c r="I38" s="1">
        <v>209</v>
      </c>
      <c r="K38" s="1">
        <f t="shared" si="2"/>
        <v>0.158590308370044</v>
      </c>
    </row>
    <row r="39" ht="17.2" spans="1:11">
      <c r="A39" s="2"/>
      <c r="B39" s="3" t="s">
        <v>7</v>
      </c>
      <c r="C39" s="1">
        <v>4</v>
      </c>
      <c r="D39" s="1" t="s">
        <v>12</v>
      </c>
      <c r="E39" s="1">
        <v>239</v>
      </c>
      <c r="F39" s="1">
        <v>0</v>
      </c>
      <c r="G39" s="1">
        <v>7</v>
      </c>
      <c r="H39" s="1">
        <v>499</v>
      </c>
      <c r="I39" s="1">
        <v>260</v>
      </c>
      <c r="K39" s="1">
        <f t="shared" si="2"/>
        <v>0.507014028056112</v>
      </c>
    </row>
    <row r="40" ht="17.2" spans="1:11">
      <c r="A40" s="2"/>
      <c r="B40" s="3" t="s">
        <v>7</v>
      </c>
      <c r="C40" s="1">
        <v>5</v>
      </c>
      <c r="D40" s="1" t="s">
        <v>13</v>
      </c>
      <c r="E40" s="1">
        <v>389</v>
      </c>
      <c r="F40" s="1">
        <v>0</v>
      </c>
      <c r="G40" s="1">
        <v>82</v>
      </c>
      <c r="H40" s="1">
        <v>454</v>
      </c>
      <c r="I40" s="1">
        <v>65</v>
      </c>
      <c r="K40" s="1">
        <f t="shared" si="2"/>
        <v>-0.0374449339207048</v>
      </c>
    </row>
    <row r="41" ht="17.2" spans="1:11">
      <c r="A41" s="2"/>
      <c r="B41" s="3" t="s">
        <v>7</v>
      </c>
      <c r="C41" s="1">
        <v>6</v>
      </c>
      <c r="D41" s="1" t="s">
        <v>14</v>
      </c>
      <c r="E41" s="1">
        <v>35</v>
      </c>
      <c r="F41" s="1">
        <v>0</v>
      </c>
      <c r="G41" s="1">
        <v>12</v>
      </c>
      <c r="H41" s="1">
        <v>499</v>
      </c>
      <c r="I41" s="1">
        <v>464</v>
      </c>
      <c r="K41" s="1">
        <f t="shared" si="2"/>
        <v>0.905811623246493</v>
      </c>
    </row>
    <row r="42" ht="17.2" spans="1:11">
      <c r="A42" s="2"/>
      <c r="B42" s="3" t="s">
        <v>7</v>
      </c>
      <c r="C42" s="1">
        <v>7</v>
      </c>
      <c r="D42" s="1" t="s">
        <v>15</v>
      </c>
      <c r="E42" s="1">
        <v>93</v>
      </c>
      <c r="F42" s="1">
        <v>0</v>
      </c>
      <c r="G42" s="1">
        <v>16</v>
      </c>
      <c r="H42" s="1">
        <v>544</v>
      </c>
      <c r="I42" s="1">
        <v>451</v>
      </c>
      <c r="K42" s="1">
        <f t="shared" si="2"/>
        <v>0.799632352941176</v>
      </c>
    </row>
    <row r="43" ht="17.2" spans="1:11">
      <c r="A43" s="2"/>
      <c r="B43" s="3" t="s">
        <v>7</v>
      </c>
      <c r="C43" s="1">
        <v>8</v>
      </c>
      <c r="D43" s="1" t="s">
        <v>16</v>
      </c>
      <c r="E43" s="1">
        <v>105</v>
      </c>
      <c r="F43" s="1">
        <v>0</v>
      </c>
      <c r="G43" s="1">
        <v>9</v>
      </c>
      <c r="H43" s="1">
        <v>589</v>
      </c>
      <c r="I43" s="1">
        <v>484</v>
      </c>
      <c r="K43" s="1">
        <f t="shared" si="2"/>
        <v>0.806451612903226</v>
      </c>
    </row>
    <row r="44" ht="17.2" spans="1:11">
      <c r="A44" s="2"/>
      <c r="B44" s="3" t="s">
        <v>7</v>
      </c>
      <c r="C44" s="1">
        <v>9</v>
      </c>
      <c r="D44" s="1" t="s">
        <v>17</v>
      </c>
      <c r="E44" s="1">
        <v>87</v>
      </c>
      <c r="F44" s="1">
        <v>0</v>
      </c>
      <c r="G44" s="1">
        <v>6</v>
      </c>
      <c r="H44" s="1">
        <v>544</v>
      </c>
      <c r="I44" s="1">
        <v>457</v>
      </c>
      <c r="K44" s="1">
        <f t="shared" si="2"/>
        <v>0.829044117647059</v>
      </c>
    </row>
    <row r="45" ht="17.2" spans="1:11">
      <c r="A45" s="2"/>
      <c r="B45" s="3" t="s">
        <v>7</v>
      </c>
      <c r="C45" s="1">
        <v>10</v>
      </c>
      <c r="D45" s="1" t="s">
        <v>18</v>
      </c>
      <c r="E45" s="1">
        <v>81</v>
      </c>
      <c r="F45" s="1">
        <v>0</v>
      </c>
      <c r="G45" s="1">
        <v>12</v>
      </c>
      <c r="H45" s="1">
        <v>499</v>
      </c>
      <c r="I45" s="1">
        <v>418</v>
      </c>
      <c r="K45" s="1">
        <f t="shared" si="2"/>
        <v>0.813627254509018</v>
      </c>
    </row>
    <row r="46" ht="17.2" spans="1:11">
      <c r="A46" s="2"/>
      <c r="B46" s="3" t="s">
        <v>7</v>
      </c>
      <c r="C46" s="1">
        <v>11</v>
      </c>
      <c r="D46" s="1" t="s">
        <v>19</v>
      </c>
      <c r="E46" s="1">
        <v>68</v>
      </c>
      <c r="F46" s="1">
        <v>0</v>
      </c>
      <c r="G46" s="1">
        <v>4</v>
      </c>
      <c r="H46" s="1">
        <v>454</v>
      </c>
      <c r="I46" s="1">
        <v>386</v>
      </c>
      <c r="K46" s="1">
        <f t="shared" si="2"/>
        <v>0.841409691629956</v>
      </c>
    </row>
    <row r="47" ht="17.2" spans="1:11">
      <c r="A47" s="2"/>
      <c r="B47" s="3" t="s">
        <v>7</v>
      </c>
      <c r="C47" s="1">
        <v>12</v>
      </c>
      <c r="D47" s="1" t="s">
        <v>20</v>
      </c>
      <c r="E47" s="1">
        <v>91</v>
      </c>
      <c r="F47" s="1">
        <v>0</v>
      </c>
      <c r="G47" s="1">
        <v>8</v>
      </c>
      <c r="H47" s="1">
        <v>554</v>
      </c>
      <c r="I47" s="1">
        <v>463</v>
      </c>
      <c r="K47" s="1">
        <f t="shared" si="2"/>
        <v>0.82129963898917</v>
      </c>
    </row>
    <row r="48" ht="17.2" spans="1:11">
      <c r="A48" s="2"/>
      <c r="B48" s="3" t="s">
        <v>7</v>
      </c>
      <c r="C48" s="1">
        <v>13</v>
      </c>
      <c r="D48" s="1" t="s">
        <v>21</v>
      </c>
      <c r="E48" s="1">
        <v>99</v>
      </c>
      <c r="F48" s="1">
        <v>0</v>
      </c>
      <c r="G48" s="1">
        <v>6</v>
      </c>
      <c r="H48" s="1">
        <v>590</v>
      </c>
      <c r="I48" s="1">
        <v>491</v>
      </c>
      <c r="K48" s="1">
        <f t="shared" si="2"/>
        <v>0.822033898305085</v>
      </c>
    </row>
    <row r="49" ht="17.2" spans="1:11">
      <c r="A49" s="2"/>
      <c r="B49" s="3" t="s">
        <v>7</v>
      </c>
      <c r="C49" s="1">
        <v>14</v>
      </c>
      <c r="D49" s="1" t="s">
        <v>22</v>
      </c>
      <c r="E49" s="1">
        <v>227</v>
      </c>
      <c r="F49" s="1">
        <v>0</v>
      </c>
      <c r="G49" s="1">
        <v>7</v>
      </c>
      <c r="H49" s="1">
        <v>644</v>
      </c>
      <c r="I49" s="1">
        <v>417</v>
      </c>
      <c r="K49" s="1">
        <f t="shared" si="2"/>
        <v>0.636645962732919</v>
      </c>
    </row>
    <row r="50" ht="17.2" spans="1:11">
      <c r="A50" s="2"/>
      <c r="B50" s="3" t="s">
        <v>25</v>
      </c>
      <c r="K50" s="1">
        <f>AVERAGE(K35:K49)</f>
        <v>0.621193859853573</v>
      </c>
    </row>
    <row r="51" ht="17.2" spans="1:11">
      <c r="A51" s="2"/>
      <c r="B51" s="3" t="s">
        <v>7</v>
      </c>
      <c r="C51" s="1">
        <v>0</v>
      </c>
      <c r="D51" s="1" t="s">
        <v>8</v>
      </c>
      <c r="E51" s="1">
        <v>154</v>
      </c>
      <c r="F51" s="1">
        <v>5</v>
      </c>
      <c r="G51" s="1">
        <v>41</v>
      </c>
      <c r="H51" s="1">
        <v>419</v>
      </c>
      <c r="I51" s="1">
        <v>265</v>
      </c>
      <c r="K51" s="1">
        <f t="shared" ref="K51:K65" si="3">1-(E51+F51+G51)/H51</f>
        <v>0.522673031026253</v>
      </c>
    </row>
    <row r="52" ht="17.2" spans="1:11">
      <c r="A52" s="2"/>
      <c r="B52" s="3" t="s">
        <v>7</v>
      </c>
      <c r="C52" s="1">
        <v>1</v>
      </c>
      <c r="D52" s="1" t="s">
        <v>9</v>
      </c>
      <c r="E52" s="1">
        <v>101</v>
      </c>
      <c r="F52" s="1">
        <v>7</v>
      </c>
      <c r="G52" s="1">
        <v>41</v>
      </c>
      <c r="H52" s="1">
        <v>412</v>
      </c>
      <c r="I52" s="1">
        <v>311</v>
      </c>
      <c r="K52" s="1">
        <f t="shared" si="3"/>
        <v>0.638349514563107</v>
      </c>
    </row>
    <row r="53" ht="17.2" spans="1:11">
      <c r="A53" s="2"/>
      <c r="B53" s="3" t="s">
        <v>7</v>
      </c>
      <c r="C53" s="1">
        <v>2</v>
      </c>
      <c r="D53" s="1" t="s">
        <v>10</v>
      </c>
      <c r="E53" s="1">
        <v>60</v>
      </c>
      <c r="F53" s="1">
        <v>5</v>
      </c>
      <c r="G53" s="1">
        <v>31</v>
      </c>
      <c r="H53" s="1">
        <v>407</v>
      </c>
      <c r="I53" s="1">
        <v>347</v>
      </c>
      <c r="K53" s="1">
        <f t="shared" si="3"/>
        <v>0.764127764127764</v>
      </c>
    </row>
    <row r="54" ht="17.2" spans="1:11">
      <c r="A54" s="2"/>
      <c r="B54" s="3" t="s">
        <v>7</v>
      </c>
      <c r="C54" s="1">
        <v>3</v>
      </c>
      <c r="D54" s="1" t="s">
        <v>11</v>
      </c>
      <c r="E54" s="1">
        <v>87</v>
      </c>
      <c r="F54" s="1">
        <v>6</v>
      </c>
      <c r="G54" s="1">
        <v>18</v>
      </c>
      <c r="H54" s="1">
        <v>440</v>
      </c>
      <c r="I54" s="1">
        <v>353</v>
      </c>
      <c r="K54" s="1">
        <f t="shared" si="3"/>
        <v>0.747727272727273</v>
      </c>
    </row>
    <row r="55" ht="17.2" spans="1:11">
      <c r="A55" s="2"/>
      <c r="B55" s="3" t="s">
        <v>7</v>
      </c>
      <c r="C55" s="1">
        <v>4</v>
      </c>
      <c r="D55" s="1" t="s">
        <v>12</v>
      </c>
      <c r="E55" s="1">
        <v>112</v>
      </c>
      <c r="F55" s="1">
        <v>7</v>
      </c>
      <c r="G55" s="1">
        <v>25</v>
      </c>
      <c r="H55" s="1">
        <v>452</v>
      </c>
      <c r="I55" s="1">
        <v>340</v>
      </c>
      <c r="K55" s="1">
        <f t="shared" si="3"/>
        <v>0.68141592920354</v>
      </c>
    </row>
    <row r="56" ht="17.2" spans="1:11">
      <c r="A56" s="2"/>
      <c r="B56" s="3" t="s">
        <v>7</v>
      </c>
      <c r="C56" s="1">
        <v>5</v>
      </c>
      <c r="D56" s="1" t="s">
        <v>13</v>
      </c>
      <c r="E56" s="1">
        <v>143</v>
      </c>
      <c r="F56" s="1">
        <v>6</v>
      </c>
      <c r="G56" s="1">
        <v>34</v>
      </c>
      <c r="H56" s="1">
        <v>420</v>
      </c>
      <c r="I56" s="1">
        <v>277</v>
      </c>
      <c r="K56" s="1">
        <f t="shared" si="3"/>
        <v>0.564285714285714</v>
      </c>
    </row>
    <row r="57" ht="17.2" spans="1:11">
      <c r="A57" s="2"/>
      <c r="B57" s="3" t="s">
        <v>7</v>
      </c>
      <c r="C57" s="1">
        <v>6</v>
      </c>
      <c r="D57" s="1" t="s">
        <v>14</v>
      </c>
      <c r="E57" s="1">
        <v>93</v>
      </c>
      <c r="F57" s="1">
        <v>5</v>
      </c>
      <c r="G57" s="1">
        <v>60</v>
      </c>
      <c r="H57" s="1">
        <v>341</v>
      </c>
      <c r="I57" s="1">
        <v>248</v>
      </c>
      <c r="K57" s="1">
        <f t="shared" si="3"/>
        <v>0.536656891495601</v>
      </c>
    </row>
    <row r="58" ht="17.2" spans="1:11">
      <c r="A58" s="2"/>
      <c r="B58" s="3" t="s">
        <v>7</v>
      </c>
      <c r="C58" s="1">
        <v>7</v>
      </c>
      <c r="D58" s="1" t="s">
        <v>15</v>
      </c>
      <c r="E58" s="1">
        <v>50</v>
      </c>
      <c r="F58" s="1">
        <v>5</v>
      </c>
      <c r="G58" s="1">
        <v>38</v>
      </c>
      <c r="H58" s="1">
        <v>365</v>
      </c>
      <c r="I58" s="1">
        <v>315</v>
      </c>
      <c r="K58" s="1">
        <f t="shared" si="3"/>
        <v>0.745205479452055</v>
      </c>
    </row>
    <row r="59" ht="17.2" spans="1:11">
      <c r="A59" s="2"/>
      <c r="B59" s="3" t="s">
        <v>7</v>
      </c>
      <c r="C59" s="1">
        <v>8</v>
      </c>
      <c r="D59" s="1" t="s">
        <v>16</v>
      </c>
      <c r="E59" s="1">
        <v>30</v>
      </c>
      <c r="F59" s="1">
        <v>13</v>
      </c>
      <c r="G59" s="1">
        <v>30</v>
      </c>
      <c r="H59" s="1">
        <v>414</v>
      </c>
      <c r="I59" s="1">
        <v>384</v>
      </c>
      <c r="K59" s="1">
        <f t="shared" si="3"/>
        <v>0.823671497584541</v>
      </c>
    </row>
    <row r="60" ht="17.2" spans="1:11">
      <c r="A60" s="2"/>
      <c r="B60" s="3" t="s">
        <v>7</v>
      </c>
      <c r="C60" s="1">
        <v>9</v>
      </c>
      <c r="D60" s="1" t="s">
        <v>17</v>
      </c>
      <c r="E60" s="1">
        <v>65</v>
      </c>
      <c r="F60" s="1">
        <v>15</v>
      </c>
      <c r="G60" s="1">
        <v>13</v>
      </c>
      <c r="H60" s="1">
        <v>475</v>
      </c>
      <c r="I60" s="1">
        <v>410</v>
      </c>
      <c r="K60" s="1">
        <f t="shared" si="3"/>
        <v>0.804210526315789</v>
      </c>
    </row>
    <row r="61" ht="17.2" spans="1:11">
      <c r="A61" s="2"/>
      <c r="B61" s="3" t="s">
        <v>7</v>
      </c>
      <c r="C61" s="1">
        <v>10</v>
      </c>
      <c r="D61" s="1" t="s">
        <v>18</v>
      </c>
      <c r="E61" s="1">
        <v>66</v>
      </c>
      <c r="F61" s="1">
        <v>5</v>
      </c>
      <c r="G61" s="1">
        <v>33</v>
      </c>
      <c r="H61" s="1">
        <v>372</v>
      </c>
      <c r="I61" s="1">
        <v>306</v>
      </c>
      <c r="K61" s="1">
        <f t="shared" si="3"/>
        <v>0.720430107526882</v>
      </c>
    </row>
    <row r="62" ht="17.2" spans="1:11">
      <c r="A62" s="2"/>
      <c r="B62" s="3" t="s">
        <v>7</v>
      </c>
      <c r="C62" s="1">
        <v>11</v>
      </c>
      <c r="D62" s="1" t="s">
        <v>19</v>
      </c>
      <c r="E62" s="1">
        <v>108</v>
      </c>
      <c r="F62" s="1">
        <v>6</v>
      </c>
      <c r="G62" s="1">
        <v>21</v>
      </c>
      <c r="H62" s="1">
        <v>347</v>
      </c>
      <c r="I62" s="1">
        <v>239</v>
      </c>
      <c r="K62" s="1">
        <f t="shared" si="3"/>
        <v>0.610951008645533</v>
      </c>
    </row>
    <row r="63" ht="17.2" spans="1:11">
      <c r="A63" s="2"/>
      <c r="B63" s="3" t="s">
        <v>7</v>
      </c>
      <c r="C63" s="1">
        <v>12</v>
      </c>
      <c r="D63" s="1" t="s">
        <v>20</v>
      </c>
      <c r="E63" s="1">
        <v>24</v>
      </c>
      <c r="F63" s="1">
        <v>11</v>
      </c>
      <c r="G63" s="1">
        <v>46</v>
      </c>
      <c r="H63" s="1">
        <v>405</v>
      </c>
      <c r="I63" s="1">
        <v>381</v>
      </c>
      <c r="K63" s="1">
        <f t="shared" si="3"/>
        <v>0.8</v>
      </c>
    </row>
    <row r="64" ht="17.2" spans="1:11">
      <c r="A64" s="2"/>
      <c r="B64" s="3" t="s">
        <v>7</v>
      </c>
      <c r="C64" s="1">
        <v>13</v>
      </c>
      <c r="D64" s="1" t="s">
        <v>21</v>
      </c>
      <c r="E64" s="1">
        <v>77</v>
      </c>
      <c r="F64" s="1">
        <v>13</v>
      </c>
      <c r="G64" s="1">
        <v>20</v>
      </c>
      <c r="H64" s="1">
        <v>479</v>
      </c>
      <c r="I64" s="1">
        <v>402</v>
      </c>
      <c r="K64" s="1">
        <f t="shared" si="3"/>
        <v>0.77035490605428</v>
      </c>
    </row>
    <row r="65" ht="17.2" spans="1:11">
      <c r="A65" s="2"/>
      <c r="B65" s="3" t="s">
        <v>7</v>
      </c>
      <c r="C65" s="1">
        <v>14</v>
      </c>
      <c r="D65" s="1" t="s">
        <v>22</v>
      </c>
      <c r="E65" s="1">
        <v>30</v>
      </c>
      <c r="F65" s="1">
        <v>7</v>
      </c>
      <c r="G65" s="1">
        <v>46</v>
      </c>
      <c r="H65" s="1">
        <v>405</v>
      </c>
      <c r="I65" s="1">
        <v>375</v>
      </c>
      <c r="K65" s="1">
        <f t="shared" si="3"/>
        <v>0.795061728395062</v>
      </c>
    </row>
    <row r="66" ht="17.2" spans="1:11">
      <c r="A66" s="2"/>
      <c r="B66" s="3" t="s">
        <v>26</v>
      </c>
      <c r="K66" s="1">
        <f>AVERAGE(K51:K65)</f>
        <v>0.70167475809356</v>
      </c>
    </row>
    <row r="67" ht="17.2" spans="1:11">
      <c r="A67" s="2"/>
      <c r="B67" s="3" t="s">
        <v>7</v>
      </c>
      <c r="C67" s="1">
        <v>0</v>
      </c>
      <c r="D67" s="1" t="s">
        <v>8</v>
      </c>
      <c r="E67" s="1">
        <v>194</v>
      </c>
      <c r="F67" s="1">
        <v>11</v>
      </c>
      <c r="G67" s="1">
        <v>18</v>
      </c>
      <c r="H67" s="1">
        <v>389</v>
      </c>
      <c r="I67" s="1">
        <v>195</v>
      </c>
      <c r="K67" s="1">
        <f t="shared" ref="K67:K81" si="4">1-(E67+F67+G67)/H67</f>
        <v>0.426735218508997</v>
      </c>
    </row>
    <row r="68" ht="17.2" spans="1:11">
      <c r="A68" s="2"/>
      <c r="B68" s="3" t="s">
        <v>7</v>
      </c>
      <c r="C68" s="1">
        <v>1</v>
      </c>
      <c r="D68" s="1" t="s">
        <v>9</v>
      </c>
      <c r="E68" s="1">
        <v>198</v>
      </c>
      <c r="F68" s="1">
        <v>11</v>
      </c>
      <c r="G68" s="1">
        <v>21</v>
      </c>
      <c r="H68" s="1">
        <v>377</v>
      </c>
      <c r="I68" s="1">
        <v>179</v>
      </c>
      <c r="K68" s="1">
        <f t="shared" si="4"/>
        <v>0.389920424403183</v>
      </c>
    </row>
    <row r="69" ht="17.2" spans="1:11">
      <c r="A69" s="2"/>
      <c r="B69" s="3" t="s">
        <v>7</v>
      </c>
      <c r="C69" s="1">
        <v>2</v>
      </c>
      <c r="D69" s="1" t="s">
        <v>10</v>
      </c>
      <c r="E69" s="1">
        <v>202</v>
      </c>
      <c r="F69" s="1">
        <v>10</v>
      </c>
      <c r="G69" s="1">
        <v>19</v>
      </c>
      <c r="H69" s="1">
        <v>403</v>
      </c>
      <c r="I69" s="1">
        <v>201</v>
      </c>
      <c r="K69" s="1">
        <f t="shared" si="4"/>
        <v>0.426799007444169</v>
      </c>
    </row>
    <row r="70" ht="17.2" spans="1:11">
      <c r="A70" s="2"/>
      <c r="B70" s="3" t="s">
        <v>7</v>
      </c>
      <c r="C70" s="1">
        <v>3</v>
      </c>
      <c r="D70" s="1" t="s">
        <v>11</v>
      </c>
      <c r="E70" s="1">
        <v>186</v>
      </c>
      <c r="F70" s="1">
        <v>10</v>
      </c>
      <c r="G70" s="1">
        <v>14</v>
      </c>
      <c r="H70" s="1">
        <v>402</v>
      </c>
      <c r="I70" s="1">
        <v>216</v>
      </c>
      <c r="K70" s="1">
        <f t="shared" si="4"/>
        <v>0.477611940298508</v>
      </c>
    </row>
    <row r="71" ht="17.2" spans="1:11">
      <c r="A71" s="2"/>
      <c r="B71" s="3" t="s">
        <v>7</v>
      </c>
      <c r="C71" s="1">
        <v>4</v>
      </c>
      <c r="D71" s="1" t="s">
        <v>12</v>
      </c>
      <c r="E71" s="1">
        <v>167</v>
      </c>
      <c r="F71" s="1">
        <v>12</v>
      </c>
      <c r="G71" s="1">
        <v>12</v>
      </c>
      <c r="H71" s="1">
        <v>392</v>
      </c>
      <c r="I71" s="1">
        <v>225</v>
      </c>
      <c r="K71" s="1">
        <f t="shared" si="4"/>
        <v>0.512755102040816</v>
      </c>
    </row>
    <row r="72" ht="17.2" spans="1:11">
      <c r="A72" s="2"/>
      <c r="B72" s="3" t="s">
        <v>7</v>
      </c>
      <c r="C72" s="1">
        <v>5</v>
      </c>
      <c r="D72" s="1" t="s">
        <v>13</v>
      </c>
      <c r="E72" s="1">
        <v>159</v>
      </c>
      <c r="F72" s="1">
        <v>16</v>
      </c>
      <c r="G72" s="1">
        <v>9</v>
      </c>
      <c r="H72" s="1">
        <v>400</v>
      </c>
      <c r="I72" s="1">
        <v>241</v>
      </c>
      <c r="K72" s="1">
        <f t="shared" si="4"/>
        <v>0.54</v>
      </c>
    </row>
    <row r="73" ht="17.2" spans="1:11">
      <c r="A73" s="2"/>
      <c r="B73" s="3" t="s">
        <v>7</v>
      </c>
      <c r="C73" s="1">
        <v>6</v>
      </c>
      <c r="D73" s="1" t="s">
        <v>14</v>
      </c>
      <c r="E73" s="1">
        <v>223</v>
      </c>
      <c r="F73" s="1">
        <v>8</v>
      </c>
      <c r="G73" s="1">
        <v>20</v>
      </c>
      <c r="H73" s="1">
        <v>362</v>
      </c>
      <c r="I73" s="1">
        <v>139</v>
      </c>
      <c r="K73" s="1">
        <f t="shared" si="4"/>
        <v>0.306629834254144</v>
      </c>
    </row>
    <row r="74" ht="17.2" spans="1:11">
      <c r="A74" s="2"/>
      <c r="B74" s="3" t="s">
        <v>7</v>
      </c>
      <c r="C74" s="1">
        <v>7</v>
      </c>
      <c r="D74" s="1" t="s">
        <v>15</v>
      </c>
      <c r="E74" s="1">
        <v>260</v>
      </c>
      <c r="F74" s="1">
        <v>11</v>
      </c>
      <c r="G74" s="1">
        <v>31</v>
      </c>
      <c r="H74" s="1">
        <v>414</v>
      </c>
      <c r="I74" s="1">
        <v>154</v>
      </c>
      <c r="K74" s="1">
        <f t="shared" si="4"/>
        <v>0.270531400966184</v>
      </c>
    </row>
    <row r="75" ht="17.2" spans="1:11">
      <c r="A75" s="2"/>
      <c r="B75" s="3" t="s">
        <v>7</v>
      </c>
      <c r="C75" s="1">
        <v>8</v>
      </c>
      <c r="D75" s="1" t="s">
        <v>16</v>
      </c>
      <c r="E75" s="1">
        <v>208</v>
      </c>
      <c r="F75" s="1">
        <v>12</v>
      </c>
      <c r="G75" s="1">
        <v>9</v>
      </c>
      <c r="H75" s="1">
        <v>468</v>
      </c>
      <c r="I75" s="1">
        <v>260</v>
      </c>
      <c r="K75" s="1">
        <f t="shared" si="4"/>
        <v>0.510683760683761</v>
      </c>
    </row>
    <row r="76" ht="17.2" spans="1:11">
      <c r="A76" s="2"/>
      <c r="B76" s="3" t="s">
        <v>7</v>
      </c>
      <c r="C76" s="1">
        <v>9</v>
      </c>
      <c r="D76" s="1" t="s">
        <v>17</v>
      </c>
      <c r="E76" s="1">
        <v>186</v>
      </c>
      <c r="F76" s="1">
        <v>15</v>
      </c>
      <c r="G76" s="1">
        <v>12</v>
      </c>
      <c r="H76" s="1">
        <v>467</v>
      </c>
      <c r="I76" s="1">
        <v>281</v>
      </c>
      <c r="K76" s="1">
        <f t="shared" si="4"/>
        <v>0.54389721627409</v>
      </c>
    </row>
    <row r="77" ht="17.2" spans="1:11">
      <c r="A77" s="2"/>
      <c r="B77" s="3" t="s">
        <v>7</v>
      </c>
      <c r="C77" s="1">
        <v>10</v>
      </c>
      <c r="D77" s="1" t="s">
        <v>18</v>
      </c>
      <c r="E77" s="1">
        <v>240</v>
      </c>
      <c r="F77" s="1">
        <v>13</v>
      </c>
      <c r="G77" s="1">
        <v>18</v>
      </c>
      <c r="H77" s="1">
        <v>459</v>
      </c>
      <c r="I77" s="1">
        <v>219</v>
      </c>
      <c r="K77" s="1">
        <f t="shared" si="4"/>
        <v>0.40958605664488</v>
      </c>
    </row>
    <row r="78" ht="17.2" spans="1:11">
      <c r="A78" s="2"/>
      <c r="B78" s="3" t="s">
        <v>7</v>
      </c>
      <c r="C78" s="1">
        <v>11</v>
      </c>
      <c r="D78" s="1" t="s">
        <v>19</v>
      </c>
      <c r="E78" s="1">
        <v>274</v>
      </c>
      <c r="F78" s="1">
        <v>10</v>
      </c>
      <c r="G78" s="1">
        <v>10</v>
      </c>
      <c r="H78" s="1">
        <v>452</v>
      </c>
      <c r="I78" s="1">
        <v>178</v>
      </c>
      <c r="K78" s="1">
        <f t="shared" si="4"/>
        <v>0.349557522123894</v>
      </c>
    </row>
    <row r="79" ht="17.2" spans="1:11">
      <c r="A79" s="2"/>
      <c r="B79" s="3" t="s">
        <v>7</v>
      </c>
      <c r="C79" s="1">
        <v>12</v>
      </c>
      <c r="D79" s="1" t="s">
        <v>20</v>
      </c>
      <c r="E79" s="1">
        <v>144</v>
      </c>
      <c r="F79" s="1">
        <v>14</v>
      </c>
      <c r="G79" s="1">
        <v>6</v>
      </c>
      <c r="H79" s="1">
        <v>467</v>
      </c>
      <c r="I79" s="1">
        <v>323</v>
      </c>
      <c r="K79" s="1">
        <f t="shared" si="4"/>
        <v>0.648822269807281</v>
      </c>
    </row>
    <row r="80" ht="17.2" spans="1:11">
      <c r="A80" s="2"/>
      <c r="B80" s="3" t="s">
        <v>7</v>
      </c>
      <c r="C80" s="1">
        <v>13</v>
      </c>
      <c r="D80" s="1" t="s">
        <v>21</v>
      </c>
      <c r="E80" s="1">
        <v>145</v>
      </c>
      <c r="F80" s="1">
        <v>21</v>
      </c>
      <c r="G80" s="1">
        <v>24</v>
      </c>
      <c r="H80" s="1">
        <v>468</v>
      </c>
      <c r="I80" s="1">
        <v>323</v>
      </c>
      <c r="K80" s="1">
        <f t="shared" si="4"/>
        <v>0.594017094017094</v>
      </c>
    </row>
    <row r="81" ht="17.2" spans="1:11">
      <c r="A81" s="2"/>
      <c r="B81" s="3" t="s">
        <v>7</v>
      </c>
      <c r="C81" s="1">
        <v>14</v>
      </c>
      <c r="D81" s="1" t="s">
        <v>22</v>
      </c>
      <c r="E81" s="1">
        <v>176</v>
      </c>
      <c r="F81" s="1">
        <v>20</v>
      </c>
      <c r="G81" s="1">
        <v>6</v>
      </c>
      <c r="H81" s="1">
        <v>467</v>
      </c>
      <c r="I81" s="1">
        <v>291</v>
      </c>
      <c r="K81" s="1">
        <f t="shared" si="4"/>
        <v>0.56745182012848</v>
      </c>
    </row>
    <row r="82" ht="17.2" spans="1:11">
      <c r="A82" s="2"/>
      <c r="B82" s="3" t="s">
        <v>27</v>
      </c>
      <c r="K82" s="1">
        <f>AVERAGE(K67:K81)</f>
        <v>0.464999911173032</v>
      </c>
    </row>
    <row r="83" ht="17.2" spans="1:11">
      <c r="A83" s="2"/>
      <c r="B83" s="3" t="s">
        <v>7</v>
      </c>
      <c r="C83" s="1">
        <v>0</v>
      </c>
      <c r="D83" s="1" t="s">
        <v>8</v>
      </c>
      <c r="E83" s="1">
        <v>96</v>
      </c>
      <c r="F83" s="1">
        <v>4</v>
      </c>
      <c r="G83" s="1">
        <v>43</v>
      </c>
      <c r="H83" s="1">
        <v>373</v>
      </c>
      <c r="I83" s="1">
        <v>277</v>
      </c>
      <c r="K83" s="1">
        <f t="shared" ref="K83:K97" si="5">1-(E83+F83+G83)/H83</f>
        <v>0.616621983914209</v>
      </c>
    </row>
    <row r="84" ht="17.2" spans="1:11">
      <c r="A84" s="2"/>
      <c r="B84" s="3" t="s">
        <v>7</v>
      </c>
      <c r="C84" s="1">
        <v>1</v>
      </c>
      <c r="D84" s="1" t="s">
        <v>9</v>
      </c>
      <c r="E84" s="1">
        <v>75</v>
      </c>
      <c r="F84" s="1">
        <v>6</v>
      </c>
      <c r="G84" s="1">
        <v>43</v>
      </c>
      <c r="H84" s="1">
        <v>434</v>
      </c>
      <c r="I84" s="1">
        <v>359</v>
      </c>
      <c r="K84" s="1">
        <f t="shared" si="5"/>
        <v>0.714285714285714</v>
      </c>
    </row>
    <row r="85" ht="17.2" spans="1:11">
      <c r="A85" s="2"/>
      <c r="B85" s="3" t="s">
        <v>7</v>
      </c>
      <c r="C85" s="1">
        <v>2</v>
      </c>
      <c r="D85" s="1" t="s">
        <v>10</v>
      </c>
      <c r="E85" s="1">
        <v>87</v>
      </c>
      <c r="F85" s="1">
        <v>6</v>
      </c>
      <c r="G85" s="1">
        <v>47</v>
      </c>
      <c r="H85" s="1">
        <v>458</v>
      </c>
      <c r="I85" s="1">
        <v>371</v>
      </c>
      <c r="K85" s="1">
        <f t="shared" si="5"/>
        <v>0.694323144104803</v>
      </c>
    </row>
    <row r="86" ht="17.2" spans="1:11">
      <c r="A86" s="2"/>
      <c r="B86" s="3" t="s">
        <v>7</v>
      </c>
      <c r="C86" s="1">
        <v>3</v>
      </c>
      <c r="D86" s="1" t="s">
        <v>11</v>
      </c>
      <c r="E86" s="1">
        <v>111</v>
      </c>
      <c r="F86" s="1">
        <v>6</v>
      </c>
      <c r="G86" s="1">
        <v>38</v>
      </c>
      <c r="H86" s="1">
        <v>482</v>
      </c>
      <c r="I86" s="1">
        <v>371</v>
      </c>
      <c r="K86" s="1">
        <f t="shared" si="5"/>
        <v>0.678423236514523</v>
      </c>
    </row>
    <row r="87" ht="17.2" spans="1:11">
      <c r="A87" s="2"/>
      <c r="B87" s="3" t="s">
        <v>7</v>
      </c>
      <c r="C87" s="1">
        <v>4</v>
      </c>
      <c r="D87" s="1" t="s">
        <v>12</v>
      </c>
      <c r="E87" s="1">
        <v>90</v>
      </c>
      <c r="F87" s="1">
        <v>5</v>
      </c>
      <c r="G87" s="1">
        <v>36</v>
      </c>
      <c r="H87" s="1">
        <v>441</v>
      </c>
      <c r="I87" s="1">
        <v>351</v>
      </c>
      <c r="K87" s="1">
        <f t="shared" si="5"/>
        <v>0.702947845804989</v>
      </c>
    </row>
    <row r="88" ht="17.2" spans="1:11">
      <c r="A88" s="2"/>
      <c r="B88" s="3" t="s">
        <v>7</v>
      </c>
      <c r="C88" s="1">
        <v>5</v>
      </c>
      <c r="D88" s="1" t="s">
        <v>13</v>
      </c>
      <c r="E88" s="1">
        <v>108</v>
      </c>
      <c r="F88" s="1">
        <v>6</v>
      </c>
      <c r="G88" s="1">
        <v>43</v>
      </c>
      <c r="H88" s="1">
        <v>367</v>
      </c>
      <c r="I88" s="1">
        <v>259</v>
      </c>
      <c r="K88" s="1">
        <f t="shared" si="5"/>
        <v>0.572207084468665</v>
      </c>
    </row>
    <row r="89" ht="17.2" spans="1:11">
      <c r="A89" s="2"/>
      <c r="B89" s="3" t="s">
        <v>7</v>
      </c>
      <c r="C89" s="1">
        <v>6</v>
      </c>
      <c r="D89" s="1" t="s">
        <v>14</v>
      </c>
      <c r="E89" s="1">
        <v>59</v>
      </c>
      <c r="F89" s="1">
        <v>9</v>
      </c>
      <c r="G89" s="1">
        <v>47</v>
      </c>
      <c r="H89" s="1">
        <v>346</v>
      </c>
      <c r="I89" s="1">
        <v>287</v>
      </c>
      <c r="K89" s="1">
        <f t="shared" si="5"/>
        <v>0.667630057803468</v>
      </c>
    </row>
    <row r="90" ht="17.2" spans="1:11">
      <c r="A90" s="2"/>
      <c r="B90" s="3" t="s">
        <v>7</v>
      </c>
      <c r="C90" s="1">
        <v>7</v>
      </c>
      <c r="D90" s="1" t="s">
        <v>15</v>
      </c>
      <c r="E90" s="1">
        <v>44</v>
      </c>
      <c r="F90" s="1">
        <v>7</v>
      </c>
      <c r="G90" s="1">
        <v>64</v>
      </c>
      <c r="H90" s="1">
        <v>394</v>
      </c>
      <c r="I90" s="1">
        <v>350</v>
      </c>
      <c r="K90" s="1">
        <f t="shared" si="5"/>
        <v>0.708121827411168</v>
      </c>
    </row>
    <row r="91" ht="17.2" spans="1:11">
      <c r="A91" s="2"/>
      <c r="B91" s="3" t="s">
        <v>7</v>
      </c>
      <c r="C91" s="1">
        <v>8</v>
      </c>
      <c r="D91" s="1" t="s">
        <v>16</v>
      </c>
      <c r="E91" s="1">
        <v>83</v>
      </c>
      <c r="F91" s="1">
        <v>9</v>
      </c>
      <c r="G91" s="1">
        <v>57</v>
      </c>
      <c r="H91" s="1">
        <v>476</v>
      </c>
      <c r="I91" s="1">
        <v>393</v>
      </c>
      <c r="K91" s="1">
        <f t="shared" si="5"/>
        <v>0.686974789915966</v>
      </c>
    </row>
    <row r="92" ht="17.2" spans="1:11">
      <c r="A92" s="2"/>
      <c r="B92" s="3" t="s">
        <v>7</v>
      </c>
      <c r="C92" s="1">
        <v>9</v>
      </c>
      <c r="D92" s="1" t="s">
        <v>17</v>
      </c>
      <c r="E92" s="1">
        <v>97</v>
      </c>
      <c r="F92" s="1">
        <v>8</v>
      </c>
      <c r="G92" s="1">
        <v>74</v>
      </c>
      <c r="H92" s="1">
        <v>471</v>
      </c>
      <c r="I92" s="1">
        <v>374</v>
      </c>
      <c r="K92" s="1">
        <f t="shared" si="5"/>
        <v>0.619957537154989</v>
      </c>
    </row>
    <row r="93" ht="17.2" spans="1:11">
      <c r="A93" s="2"/>
      <c r="B93" s="3" t="s">
        <v>7</v>
      </c>
      <c r="C93" s="1">
        <v>10</v>
      </c>
      <c r="D93" s="1" t="s">
        <v>18</v>
      </c>
      <c r="E93" s="1">
        <v>88</v>
      </c>
      <c r="F93" s="1">
        <v>6</v>
      </c>
      <c r="G93" s="1">
        <v>39</v>
      </c>
      <c r="H93" s="1">
        <v>398</v>
      </c>
      <c r="I93" s="1">
        <v>310</v>
      </c>
      <c r="K93" s="1">
        <f t="shared" si="5"/>
        <v>0.665829145728643</v>
      </c>
    </row>
    <row r="94" ht="17.2" spans="1:11">
      <c r="A94" s="2"/>
      <c r="B94" s="3" t="s">
        <v>7</v>
      </c>
      <c r="C94" s="1">
        <v>11</v>
      </c>
      <c r="D94" s="1" t="s">
        <v>19</v>
      </c>
      <c r="E94" s="1">
        <v>141</v>
      </c>
      <c r="F94" s="1">
        <v>1</v>
      </c>
      <c r="G94" s="1">
        <v>26</v>
      </c>
      <c r="H94" s="1">
        <v>412</v>
      </c>
      <c r="I94" s="1">
        <v>271</v>
      </c>
      <c r="K94" s="1">
        <f t="shared" si="5"/>
        <v>0.592233009708738</v>
      </c>
    </row>
    <row r="95" ht="17.2" spans="1:11">
      <c r="A95" s="2"/>
      <c r="B95" s="3" t="s">
        <v>7</v>
      </c>
      <c r="C95" s="1">
        <v>12</v>
      </c>
      <c r="D95" s="1" t="s">
        <v>20</v>
      </c>
      <c r="E95" s="1">
        <v>52</v>
      </c>
      <c r="F95" s="1">
        <v>9</v>
      </c>
      <c r="G95" s="1">
        <v>98</v>
      </c>
      <c r="H95" s="1">
        <v>402</v>
      </c>
      <c r="I95" s="1">
        <v>350</v>
      </c>
      <c r="K95" s="1">
        <f t="shared" si="5"/>
        <v>0.604477611940299</v>
      </c>
    </row>
    <row r="96" ht="17.2" spans="1:11">
      <c r="A96" s="2"/>
      <c r="B96" s="3" t="s">
        <v>7</v>
      </c>
      <c r="C96" s="1">
        <v>13</v>
      </c>
      <c r="D96" s="1" t="s">
        <v>21</v>
      </c>
      <c r="E96" s="1">
        <v>134</v>
      </c>
      <c r="F96" s="1">
        <v>12</v>
      </c>
      <c r="G96" s="1">
        <v>19</v>
      </c>
      <c r="H96" s="1">
        <v>574</v>
      </c>
      <c r="I96" s="1">
        <v>440</v>
      </c>
      <c r="K96" s="1">
        <f t="shared" si="5"/>
        <v>0.712543554006969</v>
      </c>
    </row>
    <row r="97" ht="17.2" spans="1:11">
      <c r="A97" s="2"/>
      <c r="B97" s="3" t="s">
        <v>7</v>
      </c>
      <c r="C97" s="1">
        <v>14</v>
      </c>
      <c r="D97" s="1" t="s">
        <v>22</v>
      </c>
      <c r="E97" s="1">
        <v>62</v>
      </c>
      <c r="F97" s="1">
        <v>9</v>
      </c>
      <c r="G97" s="1">
        <v>97</v>
      </c>
      <c r="H97" s="1">
        <v>402</v>
      </c>
      <c r="I97" s="1">
        <v>340</v>
      </c>
      <c r="K97" s="1">
        <f t="shared" si="5"/>
        <v>0.582089552238806</v>
      </c>
    </row>
    <row r="98" ht="17.2" spans="1:11">
      <c r="A98" s="2"/>
      <c r="B98" s="3" t="s">
        <v>28</v>
      </c>
      <c r="K98" s="1">
        <f>AVERAGE(K83:K97)</f>
        <v>0.654577739666797</v>
      </c>
    </row>
    <row r="99" ht="17.2" spans="1:11">
      <c r="A99" s="2"/>
      <c r="B99" s="3" t="s">
        <v>7</v>
      </c>
      <c r="C99" s="1">
        <v>0</v>
      </c>
      <c r="D99" s="1" t="s">
        <v>8</v>
      </c>
      <c r="E99" s="1">
        <v>83</v>
      </c>
      <c r="F99" s="1">
        <v>1</v>
      </c>
      <c r="G99" s="1">
        <v>23</v>
      </c>
      <c r="H99" s="1">
        <v>251</v>
      </c>
      <c r="I99" s="1">
        <v>168</v>
      </c>
      <c r="K99" s="1">
        <f t="shared" ref="K99:K113" si="6">1-(E99+F99+G99)/H99</f>
        <v>0.573705179282868</v>
      </c>
    </row>
    <row r="100" ht="17.2" spans="1:11">
      <c r="A100" s="2"/>
      <c r="B100" s="3" t="s">
        <v>7</v>
      </c>
      <c r="C100" s="1">
        <v>1</v>
      </c>
      <c r="D100" s="1" t="s">
        <v>9</v>
      </c>
      <c r="E100" s="1">
        <v>58</v>
      </c>
      <c r="F100" s="1">
        <v>1</v>
      </c>
      <c r="G100" s="1">
        <v>21</v>
      </c>
      <c r="H100" s="1">
        <v>271</v>
      </c>
      <c r="I100" s="1">
        <v>213</v>
      </c>
      <c r="K100" s="1">
        <f t="shared" si="6"/>
        <v>0.70479704797048</v>
      </c>
    </row>
    <row r="101" ht="17.2" spans="1:11">
      <c r="A101" s="2"/>
      <c r="B101" s="3" t="s">
        <v>7</v>
      </c>
      <c r="C101" s="1">
        <v>2</v>
      </c>
      <c r="D101" s="1" t="s">
        <v>10</v>
      </c>
      <c r="E101" s="1">
        <v>16</v>
      </c>
      <c r="F101" s="1">
        <v>1</v>
      </c>
      <c r="G101" s="1">
        <v>24</v>
      </c>
      <c r="H101" s="1">
        <v>238</v>
      </c>
      <c r="I101" s="1">
        <v>222</v>
      </c>
      <c r="K101" s="1">
        <f t="shared" si="6"/>
        <v>0.827731092436975</v>
      </c>
    </row>
    <row r="102" ht="17.2" spans="1:11">
      <c r="A102" s="2"/>
      <c r="B102" s="3" t="s">
        <v>7</v>
      </c>
      <c r="C102" s="1">
        <v>3</v>
      </c>
      <c r="D102" s="1" t="s">
        <v>11</v>
      </c>
      <c r="E102" s="1">
        <v>71</v>
      </c>
      <c r="F102" s="1">
        <v>2</v>
      </c>
      <c r="G102" s="1">
        <v>22</v>
      </c>
      <c r="H102" s="1">
        <v>246</v>
      </c>
      <c r="I102" s="1">
        <v>175</v>
      </c>
      <c r="K102" s="1">
        <f t="shared" si="6"/>
        <v>0.613821138211382</v>
      </c>
    </row>
    <row r="103" ht="17.2" spans="1:11">
      <c r="A103" s="2"/>
      <c r="B103" s="3" t="s">
        <v>7</v>
      </c>
      <c r="C103" s="1">
        <v>4</v>
      </c>
      <c r="D103" s="1" t="s">
        <v>12</v>
      </c>
      <c r="E103" s="1">
        <v>70</v>
      </c>
      <c r="F103" s="1">
        <v>2</v>
      </c>
      <c r="G103" s="1">
        <v>9</v>
      </c>
      <c r="H103" s="1">
        <v>274</v>
      </c>
      <c r="I103" s="1">
        <v>204</v>
      </c>
      <c r="K103" s="1">
        <f t="shared" si="6"/>
        <v>0.704379562043796</v>
      </c>
    </row>
    <row r="104" ht="17.2" spans="1:11">
      <c r="A104" s="2"/>
      <c r="B104" s="3" t="s">
        <v>7</v>
      </c>
      <c r="C104" s="1">
        <v>5</v>
      </c>
      <c r="D104" s="1" t="s">
        <v>13</v>
      </c>
      <c r="E104" s="1">
        <v>115</v>
      </c>
      <c r="F104" s="1">
        <v>1</v>
      </c>
      <c r="G104" s="1">
        <v>11</v>
      </c>
      <c r="H104" s="1">
        <v>281</v>
      </c>
      <c r="I104" s="1">
        <v>166</v>
      </c>
      <c r="K104" s="1">
        <f t="shared" si="6"/>
        <v>0.548042704626335</v>
      </c>
    </row>
    <row r="105" ht="17.2" spans="1:11">
      <c r="A105" s="2"/>
      <c r="B105" s="3" t="s">
        <v>7</v>
      </c>
      <c r="C105" s="1">
        <v>6</v>
      </c>
      <c r="D105" s="1" t="s">
        <v>14</v>
      </c>
      <c r="E105" s="1">
        <v>102</v>
      </c>
      <c r="F105" s="1">
        <v>3</v>
      </c>
      <c r="G105" s="1">
        <v>34</v>
      </c>
      <c r="H105" s="1">
        <v>235</v>
      </c>
      <c r="I105" s="1">
        <v>133</v>
      </c>
      <c r="K105" s="1">
        <f t="shared" si="6"/>
        <v>0.408510638297872</v>
      </c>
    </row>
    <row r="106" ht="17.2" spans="1:11">
      <c r="A106" s="2"/>
      <c r="B106" s="3" t="s">
        <v>7</v>
      </c>
      <c r="C106" s="1">
        <v>7</v>
      </c>
      <c r="D106" s="1" t="s">
        <v>15</v>
      </c>
      <c r="E106" s="1">
        <v>22</v>
      </c>
      <c r="F106" s="1">
        <v>1</v>
      </c>
      <c r="G106" s="1">
        <v>21</v>
      </c>
      <c r="H106" s="1">
        <v>266</v>
      </c>
      <c r="I106" s="1">
        <v>244</v>
      </c>
      <c r="K106" s="1">
        <f t="shared" si="6"/>
        <v>0.834586466165414</v>
      </c>
    </row>
    <row r="107" ht="17.2" spans="1:11">
      <c r="A107" s="2"/>
      <c r="B107" s="3" t="s">
        <v>7</v>
      </c>
      <c r="C107" s="1">
        <v>8</v>
      </c>
      <c r="D107" s="1" t="s">
        <v>16</v>
      </c>
      <c r="E107" s="1">
        <v>13</v>
      </c>
      <c r="F107" s="1">
        <v>1</v>
      </c>
      <c r="G107" s="1">
        <v>22</v>
      </c>
      <c r="H107" s="1">
        <v>283</v>
      </c>
      <c r="I107" s="1">
        <v>270</v>
      </c>
      <c r="K107" s="1">
        <f t="shared" si="6"/>
        <v>0.872791519434629</v>
      </c>
    </row>
    <row r="108" ht="17.2" spans="1:11">
      <c r="A108" s="2"/>
      <c r="B108" s="3" t="s">
        <v>7</v>
      </c>
      <c r="C108" s="1">
        <v>9</v>
      </c>
      <c r="D108" s="1" t="s">
        <v>17</v>
      </c>
      <c r="E108" s="1">
        <v>14</v>
      </c>
      <c r="F108" s="1">
        <v>2</v>
      </c>
      <c r="G108" s="1">
        <v>9</v>
      </c>
      <c r="H108" s="1">
        <v>290</v>
      </c>
      <c r="I108" s="1">
        <v>276</v>
      </c>
      <c r="K108" s="1">
        <f t="shared" si="6"/>
        <v>0.913793103448276</v>
      </c>
    </row>
    <row r="109" ht="17.2" spans="1:11">
      <c r="A109" s="2"/>
      <c r="B109" s="3" t="s">
        <v>7</v>
      </c>
      <c r="C109" s="1">
        <v>10</v>
      </c>
      <c r="D109" s="1" t="s">
        <v>18</v>
      </c>
      <c r="E109" s="1">
        <v>36</v>
      </c>
      <c r="F109" s="1">
        <v>2</v>
      </c>
      <c r="G109" s="1">
        <v>14</v>
      </c>
      <c r="H109" s="1">
        <v>258</v>
      </c>
      <c r="I109" s="1">
        <v>222</v>
      </c>
      <c r="K109" s="1">
        <f t="shared" si="6"/>
        <v>0.798449612403101</v>
      </c>
    </row>
    <row r="110" ht="17.2" spans="1:11">
      <c r="A110" s="2"/>
      <c r="B110" s="3" t="s">
        <v>7</v>
      </c>
      <c r="C110" s="1">
        <v>11</v>
      </c>
      <c r="D110" s="1" t="s">
        <v>19</v>
      </c>
      <c r="E110" s="1">
        <v>70</v>
      </c>
      <c r="F110" s="1">
        <v>2</v>
      </c>
      <c r="G110" s="1">
        <v>7</v>
      </c>
      <c r="H110" s="1">
        <v>227</v>
      </c>
      <c r="I110" s="1">
        <v>157</v>
      </c>
      <c r="K110" s="1">
        <f t="shared" si="6"/>
        <v>0.651982378854626</v>
      </c>
    </row>
    <row r="111" ht="17.2" spans="1:11">
      <c r="A111" s="2"/>
      <c r="B111" s="3" t="s">
        <v>7</v>
      </c>
      <c r="C111" s="1">
        <v>12</v>
      </c>
      <c r="D111" s="1" t="s">
        <v>20</v>
      </c>
      <c r="E111" s="1">
        <v>8</v>
      </c>
      <c r="F111" s="1">
        <v>1</v>
      </c>
      <c r="G111" s="1">
        <v>40</v>
      </c>
      <c r="H111" s="1">
        <v>256</v>
      </c>
      <c r="I111" s="1">
        <v>248</v>
      </c>
      <c r="K111" s="1">
        <f t="shared" si="6"/>
        <v>0.80859375</v>
      </c>
    </row>
    <row r="112" ht="17.2" spans="1:11">
      <c r="A112" s="2"/>
      <c r="B112" s="3" t="s">
        <v>7</v>
      </c>
      <c r="C112" s="1">
        <v>13</v>
      </c>
      <c r="D112" s="1" t="s">
        <v>21</v>
      </c>
      <c r="E112" s="1">
        <v>9</v>
      </c>
      <c r="F112" s="1">
        <v>2</v>
      </c>
      <c r="G112" s="1">
        <v>30</v>
      </c>
      <c r="H112" s="1">
        <v>268</v>
      </c>
      <c r="I112" s="1">
        <v>259</v>
      </c>
      <c r="K112" s="1">
        <f t="shared" si="6"/>
        <v>0.847014925373134</v>
      </c>
    </row>
    <row r="113" ht="17.2" spans="1:11">
      <c r="A113" s="2"/>
      <c r="B113" s="3" t="s">
        <v>7</v>
      </c>
      <c r="C113" s="1">
        <v>14</v>
      </c>
      <c r="D113" s="1" t="s">
        <v>22</v>
      </c>
      <c r="E113" s="1">
        <v>12</v>
      </c>
      <c r="F113" s="1">
        <v>1</v>
      </c>
      <c r="G113" s="1">
        <v>40</v>
      </c>
      <c r="H113" s="1">
        <v>256</v>
      </c>
      <c r="I113" s="1">
        <v>244</v>
      </c>
      <c r="K113" s="1">
        <f t="shared" si="6"/>
        <v>0.79296875</v>
      </c>
    </row>
    <row r="114" ht="17.2" spans="1:11">
      <c r="A114" s="2"/>
      <c r="B114" s="3" t="s">
        <v>29</v>
      </c>
      <c r="K114" s="1">
        <f>AVERAGE(K99:K113)</f>
        <v>0.726744524569926</v>
      </c>
    </row>
    <row r="115" ht="17.2" spans="1:11">
      <c r="A115" s="2"/>
      <c r="B115" s="3" t="s">
        <v>7</v>
      </c>
      <c r="C115" s="1">
        <v>0</v>
      </c>
      <c r="D115" s="1" t="s">
        <v>8</v>
      </c>
      <c r="E115" s="1">
        <v>6</v>
      </c>
      <c r="F115" s="1">
        <v>0</v>
      </c>
      <c r="G115" s="1">
        <v>0</v>
      </c>
      <c r="H115" s="1">
        <v>110</v>
      </c>
      <c r="I115" s="1">
        <v>104</v>
      </c>
      <c r="K115" s="1">
        <f t="shared" ref="K115:K129" si="7">1-(E115+F115+G115)/H115</f>
        <v>0.945454545454545</v>
      </c>
    </row>
    <row r="116" ht="17.2" spans="1:11">
      <c r="A116" s="2"/>
      <c r="B116" s="3" t="s">
        <v>7</v>
      </c>
      <c r="C116" s="1">
        <v>1</v>
      </c>
      <c r="D116" s="1" t="s">
        <v>9</v>
      </c>
      <c r="E116" s="1">
        <v>4</v>
      </c>
      <c r="F116" s="1">
        <v>0</v>
      </c>
      <c r="G116" s="1">
        <v>3</v>
      </c>
      <c r="H116" s="1">
        <v>110</v>
      </c>
      <c r="I116" s="1">
        <v>106</v>
      </c>
      <c r="K116" s="1">
        <f t="shared" si="7"/>
        <v>0.936363636363636</v>
      </c>
    </row>
    <row r="117" ht="17.2" spans="1:11">
      <c r="A117" s="2"/>
      <c r="B117" s="3" t="s">
        <v>7</v>
      </c>
      <c r="C117" s="1">
        <v>2</v>
      </c>
      <c r="D117" s="1" t="s">
        <v>10</v>
      </c>
      <c r="E117" s="1">
        <v>1</v>
      </c>
      <c r="F117" s="1">
        <v>0</v>
      </c>
      <c r="G117" s="1">
        <v>1</v>
      </c>
      <c r="H117" s="1">
        <v>110</v>
      </c>
      <c r="I117" s="1">
        <v>109</v>
      </c>
      <c r="K117" s="1">
        <f t="shared" si="7"/>
        <v>0.981818181818182</v>
      </c>
    </row>
    <row r="118" ht="17.2" spans="1:11">
      <c r="A118" s="2"/>
      <c r="B118" s="3" t="s">
        <v>7</v>
      </c>
      <c r="C118" s="1">
        <v>3</v>
      </c>
      <c r="D118" s="1" t="s">
        <v>11</v>
      </c>
      <c r="E118" s="1">
        <v>0</v>
      </c>
      <c r="F118" s="1">
        <v>0</v>
      </c>
      <c r="G118" s="1">
        <v>0</v>
      </c>
      <c r="H118" s="1">
        <v>110</v>
      </c>
      <c r="I118" s="1">
        <v>110</v>
      </c>
      <c r="K118" s="1">
        <f t="shared" si="7"/>
        <v>1</v>
      </c>
    </row>
    <row r="119" ht="17.2" spans="1:11">
      <c r="A119" s="2"/>
      <c r="B119" s="3" t="s">
        <v>7</v>
      </c>
      <c r="C119" s="1">
        <v>4</v>
      </c>
      <c r="D119" s="1" t="s">
        <v>12</v>
      </c>
      <c r="E119" s="1">
        <v>32</v>
      </c>
      <c r="F119" s="1">
        <v>0</v>
      </c>
      <c r="G119" s="1">
        <v>3</v>
      </c>
      <c r="H119" s="1">
        <v>110</v>
      </c>
      <c r="I119" s="1">
        <v>78</v>
      </c>
      <c r="K119" s="1">
        <f t="shared" si="7"/>
        <v>0.681818181818182</v>
      </c>
    </row>
    <row r="120" ht="17.2" spans="1:11">
      <c r="A120" s="2"/>
      <c r="B120" s="3" t="s">
        <v>7</v>
      </c>
      <c r="C120" s="1">
        <v>5</v>
      </c>
      <c r="D120" s="1" t="s">
        <v>13</v>
      </c>
      <c r="E120" s="1">
        <v>8</v>
      </c>
      <c r="F120" s="1">
        <v>0</v>
      </c>
      <c r="G120" s="1">
        <v>0</v>
      </c>
      <c r="H120" s="1">
        <v>110</v>
      </c>
      <c r="I120" s="1">
        <v>102</v>
      </c>
      <c r="K120" s="1">
        <f t="shared" si="7"/>
        <v>0.927272727272727</v>
      </c>
    </row>
    <row r="121" ht="17.2" spans="1:11">
      <c r="A121" s="2"/>
      <c r="B121" s="3" t="s">
        <v>7</v>
      </c>
      <c r="C121" s="1">
        <v>6</v>
      </c>
      <c r="D121" s="1" t="s">
        <v>14</v>
      </c>
      <c r="E121" s="1">
        <v>12</v>
      </c>
      <c r="F121" s="1">
        <v>0</v>
      </c>
      <c r="G121" s="1">
        <v>2</v>
      </c>
      <c r="H121" s="1">
        <v>110</v>
      </c>
      <c r="I121" s="1">
        <v>98</v>
      </c>
      <c r="K121" s="1">
        <f t="shared" si="7"/>
        <v>0.872727272727273</v>
      </c>
    </row>
    <row r="122" ht="17.2" spans="1:11">
      <c r="A122" s="2"/>
      <c r="B122" s="3" t="s">
        <v>7</v>
      </c>
      <c r="C122" s="1">
        <v>7</v>
      </c>
      <c r="D122" s="1" t="s">
        <v>15</v>
      </c>
      <c r="E122" s="1">
        <v>8</v>
      </c>
      <c r="F122" s="1">
        <v>0</v>
      </c>
      <c r="G122" s="1">
        <v>0</v>
      </c>
      <c r="H122" s="1">
        <v>110</v>
      </c>
      <c r="I122" s="1">
        <v>102</v>
      </c>
      <c r="K122" s="1">
        <f t="shared" si="7"/>
        <v>0.927272727272727</v>
      </c>
    </row>
    <row r="123" ht="17.2" spans="1:11">
      <c r="A123" s="2"/>
      <c r="B123" s="3" t="s">
        <v>7</v>
      </c>
      <c r="C123" s="1">
        <v>8</v>
      </c>
      <c r="D123" s="1" t="s">
        <v>16</v>
      </c>
      <c r="E123" s="1">
        <v>2</v>
      </c>
      <c r="F123" s="1">
        <v>0</v>
      </c>
      <c r="G123" s="1">
        <v>2</v>
      </c>
      <c r="H123" s="1">
        <v>110</v>
      </c>
      <c r="I123" s="1">
        <v>108</v>
      </c>
      <c r="K123" s="1">
        <f t="shared" si="7"/>
        <v>0.963636363636364</v>
      </c>
    </row>
    <row r="124" ht="17.2" spans="1:11">
      <c r="A124" s="2"/>
      <c r="B124" s="3" t="s">
        <v>7</v>
      </c>
      <c r="C124" s="1">
        <v>9</v>
      </c>
      <c r="D124" s="1" t="s">
        <v>17</v>
      </c>
      <c r="E124" s="1">
        <v>18</v>
      </c>
      <c r="F124" s="1">
        <v>0</v>
      </c>
      <c r="G124" s="1">
        <v>12</v>
      </c>
      <c r="H124" s="1">
        <v>110</v>
      </c>
      <c r="I124" s="1">
        <v>92</v>
      </c>
      <c r="K124" s="1">
        <f t="shared" si="7"/>
        <v>0.727272727272727</v>
      </c>
    </row>
    <row r="125" ht="17.2" spans="1:11">
      <c r="A125" s="2"/>
      <c r="B125" s="3" t="s">
        <v>7</v>
      </c>
      <c r="C125" s="1">
        <v>10</v>
      </c>
      <c r="D125" s="1" t="s">
        <v>18</v>
      </c>
      <c r="E125" s="1">
        <v>32</v>
      </c>
      <c r="F125" s="1">
        <v>0</v>
      </c>
      <c r="G125" s="1">
        <v>0</v>
      </c>
      <c r="H125" s="1">
        <v>110</v>
      </c>
      <c r="I125" s="1">
        <v>78</v>
      </c>
      <c r="K125" s="1">
        <f t="shared" si="7"/>
        <v>0.709090909090909</v>
      </c>
    </row>
    <row r="126" ht="17.2" spans="1:11">
      <c r="A126" s="2"/>
      <c r="B126" s="3" t="s">
        <v>7</v>
      </c>
      <c r="C126" s="1">
        <v>11</v>
      </c>
      <c r="D126" s="1" t="s">
        <v>19</v>
      </c>
      <c r="E126" s="1">
        <v>33</v>
      </c>
      <c r="F126" s="1">
        <v>0</v>
      </c>
      <c r="G126" s="1">
        <v>1</v>
      </c>
      <c r="H126" s="1">
        <v>110</v>
      </c>
      <c r="I126" s="1">
        <v>77</v>
      </c>
      <c r="K126" s="1">
        <f t="shared" si="7"/>
        <v>0.690909090909091</v>
      </c>
    </row>
    <row r="127" ht="17.2" spans="1:11">
      <c r="A127" s="2"/>
      <c r="B127" s="3" t="s">
        <v>7</v>
      </c>
      <c r="C127" s="1">
        <v>12</v>
      </c>
      <c r="D127" s="1" t="s">
        <v>20</v>
      </c>
      <c r="E127" s="1">
        <v>0</v>
      </c>
      <c r="F127" s="1">
        <v>0</v>
      </c>
      <c r="G127" s="1">
        <v>0</v>
      </c>
      <c r="H127" s="1">
        <v>110</v>
      </c>
      <c r="I127" s="1">
        <v>110</v>
      </c>
      <c r="K127" s="1">
        <f t="shared" si="7"/>
        <v>1</v>
      </c>
    </row>
    <row r="128" ht="17.2" spans="1:11">
      <c r="A128" s="2"/>
      <c r="B128" s="3" t="s">
        <v>7</v>
      </c>
      <c r="C128" s="1">
        <v>13</v>
      </c>
      <c r="D128" s="1" t="s">
        <v>21</v>
      </c>
      <c r="E128" s="1">
        <v>0</v>
      </c>
      <c r="F128" s="1">
        <v>0</v>
      </c>
      <c r="G128" s="1">
        <v>0</v>
      </c>
      <c r="H128" s="1">
        <v>110</v>
      </c>
      <c r="I128" s="1">
        <v>110</v>
      </c>
      <c r="K128" s="1">
        <f t="shared" si="7"/>
        <v>1</v>
      </c>
    </row>
    <row r="129" ht="17.2" spans="1:11">
      <c r="A129" s="2"/>
      <c r="B129" s="3" t="s">
        <v>7</v>
      </c>
      <c r="C129" s="1">
        <v>14</v>
      </c>
      <c r="D129" s="1" t="s">
        <v>22</v>
      </c>
      <c r="E129" s="1">
        <v>0</v>
      </c>
      <c r="F129" s="1">
        <v>0</v>
      </c>
      <c r="G129" s="1">
        <v>0</v>
      </c>
      <c r="H129" s="1">
        <v>110</v>
      </c>
      <c r="I129" s="1">
        <v>110</v>
      </c>
      <c r="K129" s="1">
        <f t="shared" si="7"/>
        <v>1</v>
      </c>
    </row>
    <row r="130" ht="17.2" spans="1:11">
      <c r="A130" s="2"/>
      <c r="B130" s="3" t="s">
        <v>30</v>
      </c>
      <c r="K130" s="1">
        <f>AVERAGE(K115:K129)</f>
        <v>0.890909090909091</v>
      </c>
    </row>
    <row r="131" ht="17.2" spans="1:11">
      <c r="A131" s="2"/>
      <c r="B131" s="3" t="s">
        <v>7</v>
      </c>
      <c r="C131" s="1">
        <v>0</v>
      </c>
      <c r="D131" s="1" t="s">
        <v>8</v>
      </c>
      <c r="E131" s="1">
        <v>61</v>
      </c>
      <c r="F131" s="1">
        <v>8</v>
      </c>
      <c r="G131" s="1">
        <v>6</v>
      </c>
      <c r="H131" s="1">
        <v>108</v>
      </c>
      <c r="I131" s="1">
        <v>47</v>
      </c>
      <c r="K131" s="1">
        <f t="shared" ref="K131:K145" si="8">1-(E131+F131+G131)/H131</f>
        <v>0.305555555555556</v>
      </c>
    </row>
    <row r="132" ht="17.2" spans="1:11">
      <c r="A132" s="2"/>
      <c r="B132" s="3" t="s">
        <v>7</v>
      </c>
      <c r="C132" s="1">
        <v>1</v>
      </c>
      <c r="D132" s="1" t="s">
        <v>9</v>
      </c>
      <c r="E132" s="1">
        <v>64</v>
      </c>
      <c r="F132" s="1">
        <v>8</v>
      </c>
      <c r="G132" s="1">
        <v>8</v>
      </c>
      <c r="H132" s="1">
        <v>108</v>
      </c>
      <c r="I132" s="1">
        <v>44</v>
      </c>
      <c r="K132" s="1">
        <f t="shared" si="8"/>
        <v>0.259259259259259</v>
      </c>
    </row>
    <row r="133" ht="17.2" spans="1:11">
      <c r="A133" s="2"/>
      <c r="B133" s="3" t="s">
        <v>7</v>
      </c>
      <c r="C133" s="1">
        <v>2</v>
      </c>
      <c r="D133" s="1" t="s">
        <v>10</v>
      </c>
      <c r="E133" s="1">
        <v>48</v>
      </c>
      <c r="F133" s="1">
        <v>10</v>
      </c>
      <c r="G133" s="1">
        <v>8</v>
      </c>
      <c r="H133" s="1">
        <v>107</v>
      </c>
      <c r="I133" s="1">
        <v>59</v>
      </c>
      <c r="K133" s="1">
        <f t="shared" si="8"/>
        <v>0.383177570093458</v>
      </c>
    </row>
    <row r="134" ht="17.2" spans="1:11">
      <c r="A134" s="2"/>
      <c r="B134" s="3" t="s">
        <v>7</v>
      </c>
      <c r="C134" s="1">
        <v>3</v>
      </c>
      <c r="D134" s="1" t="s">
        <v>11</v>
      </c>
      <c r="E134" s="1">
        <v>56</v>
      </c>
      <c r="F134" s="1">
        <v>12</v>
      </c>
      <c r="G134" s="1">
        <v>12</v>
      </c>
      <c r="H134" s="1">
        <v>108</v>
      </c>
      <c r="I134" s="1">
        <v>52</v>
      </c>
      <c r="K134" s="1">
        <f t="shared" si="8"/>
        <v>0.259259259259259</v>
      </c>
    </row>
    <row r="135" ht="17.2" spans="1:11">
      <c r="A135" s="2"/>
      <c r="B135" s="3" t="s">
        <v>7</v>
      </c>
      <c r="C135" s="1">
        <v>4</v>
      </c>
      <c r="D135" s="1" t="s">
        <v>12</v>
      </c>
      <c r="E135" s="1">
        <v>63</v>
      </c>
      <c r="F135" s="1">
        <v>6</v>
      </c>
      <c r="G135" s="1">
        <v>6</v>
      </c>
      <c r="H135" s="1">
        <v>108</v>
      </c>
      <c r="I135" s="1">
        <v>45</v>
      </c>
      <c r="K135" s="1">
        <f t="shared" si="8"/>
        <v>0.305555555555556</v>
      </c>
    </row>
    <row r="136" ht="17.2" spans="1:11">
      <c r="A136" s="2"/>
      <c r="B136" s="3" t="s">
        <v>7</v>
      </c>
      <c r="C136" s="1">
        <v>5</v>
      </c>
      <c r="D136" s="1" t="s">
        <v>13</v>
      </c>
      <c r="E136" s="1">
        <v>66</v>
      </c>
      <c r="F136" s="1">
        <v>7</v>
      </c>
      <c r="G136" s="1">
        <v>2</v>
      </c>
      <c r="H136" s="1">
        <v>108</v>
      </c>
      <c r="I136" s="1">
        <v>42</v>
      </c>
      <c r="K136" s="1">
        <f t="shared" si="8"/>
        <v>0.305555555555556</v>
      </c>
    </row>
    <row r="137" ht="17.2" spans="1:11">
      <c r="A137" s="2"/>
      <c r="B137" s="3" t="s">
        <v>7</v>
      </c>
      <c r="C137" s="1">
        <v>6</v>
      </c>
      <c r="D137" s="1" t="s">
        <v>14</v>
      </c>
      <c r="E137" s="1">
        <v>72</v>
      </c>
      <c r="F137" s="1">
        <v>14</v>
      </c>
      <c r="G137" s="1">
        <v>10</v>
      </c>
      <c r="H137" s="1">
        <v>106</v>
      </c>
      <c r="I137" s="1">
        <v>34</v>
      </c>
      <c r="K137" s="1">
        <f t="shared" si="8"/>
        <v>0.0943396226415094</v>
      </c>
    </row>
    <row r="138" ht="17.2" spans="1:11">
      <c r="A138" s="2"/>
      <c r="B138" s="3" t="s">
        <v>7</v>
      </c>
      <c r="C138" s="1">
        <v>7</v>
      </c>
      <c r="D138" s="1" t="s">
        <v>15</v>
      </c>
      <c r="E138" s="1">
        <v>63</v>
      </c>
      <c r="F138" s="1">
        <v>9</v>
      </c>
      <c r="G138" s="1">
        <v>20</v>
      </c>
      <c r="H138" s="1">
        <v>97</v>
      </c>
      <c r="I138" s="1">
        <v>34</v>
      </c>
      <c r="K138" s="1">
        <f t="shared" si="8"/>
        <v>0.0515463917525774</v>
      </c>
    </row>
    <row r="139" ht="17.2" spans="1:11">
      <c r="A139" s="2"/>
      <c r="B139" s="3" t="s">
        <v>7</v>
      </c>
      <c r="C139" s="1">
        <v>8</v>
      </c>
      <c r="D139" s="1" t="s">
        <v>16</v>
      </c>
      <c r="E139" s="1">
        <v>47</v>
      </c>
      <c r="F139" s="1">
        <v>14</v>
      </c>
      <c r="G139" s="1">
        <v>19</v>
      </c>
      <c r="H139" s="1">
        <v>102</v>
      </c>
      <c r="I139" s="1">
        <v>55</v>
      </c>
      <c r="K139" s="1">
        <f t="shared" si="8"/>
        <v>0.215686274509804</v>
      </c>
    </row>
    <row r="140" ht="17.2" spans="1:11">
      <c r="A140" s="2"/>
      <c r="B140" s="3" t="s">
        <v>7</v>
      </c>
      <c r="C140" s="1">
        <v>9</v>
      </c>
      <c r="D140" s="1" t="s">
        <v>17</v>
      </c>
      <c r="E140" s="1">
        <v>48</v>
      </c>
      <c r="F140" s="1">
        <v>16</v>
      </c>
      <c r="G140" s="1">
        <v>8</v>
      </c>
      <c r="H140" s="1">
        <v>105</v>
      </c>
      <c r="I140" s="1">
        <v>57</v>
      </c>
      <c r="K140" s="1">
        <f t="shared" si="8"/>
        <v>0.314285714285714</v>
      </c>
    </row>
    <row r="141" ht="17.2" spans="1:11">
      <c r="A141" s="2"/>
      <c r="B141" s="3" t="s">
        <v>7</v>
      </c>
      <c r="C141" s="1">
        <v>10</v>
      </c>
      <c r="D141" s="1" t="s">
        <v>18</v>
      </c>
      <c r="E141" s="1">
        <v>72</v>
      </c>
      <c r="F141" s="1">
        <v>2</v>
      </c>
      <c r="G141" s="1">
        <v>4</v>
      </c>
      <c r="H141" s="1">
        <v>97</v>
      </c>
      <c r="I141" s="1">
        <v>25</v>
      </c>
      <c r="K141" s="1">
        <f t="shared" si="8"/>
        <v>0.195876288659794</v>
      </c>
    </row>
    <row r="142" ht="17.2" spans="1:11">
      <c r="A142" s="2"/>
      <c r="B142" s="3" t="s">
        <v>7</v>
      </c>
      <c r="C142" s="1">
        <v>11</v>
      </c>
      <c r="D142" s="1" t="s">
        <v>19</v>
      </c>
      <c r="E142" s="1">
        <v>76</v>
      </c>
      <c r="F142" s="1">
        <v>2</v>
      </c>
      <c r="G142" s="1">
        <v>4</v>
      </c>
      <c r="H142" s="1">
        <v>95</v>
      </c>
      <c r="I142" s="1">
        <v>19</v>
      </c>
      <c r="K142" s="1">
        <f t="shared" si="8"/>
        <v>0.136842105263158</v>
      </c>
    </row>
    <row r="143" ht="17.2" spans="1:11">
      <c r="A143" s="2"/>
      <c r="B143" s="3" t="s">
        <v>7</v>
      </c>
      <c r="C143" s="1">
        <v>12</v>
      </c>
      <c r="D143" s="1" t="s">
        <v>20</v>
      </c>
      <c r="E143" s="1">
        <v>32</v>
      </c>
      <c r="F143" s="1">
        <v>8</v>
      </c>
      <c r="G143" s="1">
        <v>5</v>
      </c>
      <c r="H143" s="1">
        <v>102</v>
      </c>
      <c r="I143" s="1">
        <v>70</v>
      </c>
      <c r="K143" s="1">
        <f t="shared" si="8"/>
        <v>0.558823529411765</v>
      </c>
    </row>
    <row r="144" ht="17.2" spans="1:11">
      <c r="A144" s="2"/>
      <c r="B144" s="3" t="s">
        <v>7</v>
      </c>
      <c r="C144" s="1">
        <v>13</v>
      </c>
      <c r="D144" s="1" t="s">
        <v>21</v>
      </c>
      <c r="E144" s="1">
        <v>27</v>
      </c>
      <c r="F144" s="1">
        <v>13</v>
      </c>
      <c r="G144" s="1">
        <v>10</v>
      </c>
      <c r="H144" s="1">
        <v>104</v>
      </c>
      <c r="I144" s="1">
        <v>77</v>
      </c>
      <c r="K144" s="1">
        <f t="shared" si="8"/>
        <v>0.519230769230769</v>
      </c>
    </row>
    <row r="145" ht="17.2" spans="1:11">
      <c r="A145" s="2"/>
      <c r="B145" s="3" t="s">
        <v>7</v>
      </c>
      <c r="C145" s="1">
        <v>14</v>
      </c>
      <c r="D145" s="1" t="s">
        <v>22</v>
      </c>
      <c r="E145" s="1">
        <v>37</v>
      </c>
      <c r="F145" s="1">
        <v>7</v>
      </c>
      <c r="G145" s="1">
        <v>7</v>
      </c>
      <c r="H145" s="1">
        <v>102</v>
      </c>
      <c r="I145" s="1">
        <v>65</v>
      </c>
      <c r="K145" s="1">
        <f t="shared" si="8"/>
        <v>0.5</v>
      </c>
    </row>
    <row r="146" ht="17.2" spans="1:11">
      <c r="A146" s="2"/>
      <c r="B146" s="3" t="s">
        <v>31</v>
      </c>
      <c r="K146" s="1">
        <f>AVERAGE(K131:K145)</f>
        <v>0.293666230068916</v>
      </c>
    </row>
    <row r="147" ht="17.2" spans="1:11">
      <c r="A147" s="2"/>
      <c r="B147" s="3" t="s">
        <v>7</v>
      </c>
      <c r="C147" s="1">
        <v>0</v>
      </c>
      <c r="D147" s="1" t="s">
        <v>8</v>
      </c>
      <c r="E147" s="1">
        <v>40</v>
      </c>
      <c r="F147" s="1">
        <v>17</v>
      </c>
      <c r="G147" s="1">
        <v>12</v>
      </c>
      <c r="H147" s="1">
        <v>236</v>
      </c>
      <c r="I147" s="1">
        <v>196</v>
      </c>
      <c r="K147" s="1">
        <f t="shared" ref="K147:K161" si="9">1-(E147+F147+G147)/H147</f>
        <v>0.707627118644068</v>
      </c>
    </row>
    <row r="148" ht="17.2" spans="1:11">
      <c r="A148" s="2"/>
      <c r="B148" s="3" t="s">
        <v>7</v>
      </c>
      <c r="C148" s="1">
        <v>1</v>
      </c>
      <c r="D148" s="1" t="s">
        <v>9</v>
      </c>
      <c r="E148" s="1">
        <v>37</v>
      </c>
      <c r="F148" s="1">
        <v>19</v>
      </c>
      <c r="G148" s="1">
        <v>4</v>
      </c>
      <c r="H148" s="1">
        <v>245</v>
      </c>
      <c r="I148" s="1">
        <v>208</v>
      </c>
      <c r="K148" s="1">
        <f t="shared" si="9"/>
        <v>0.755102040816326</v>
      </c>
    </row>
    <row r="149" ht="17.2" spans="1:11">
      <c r="A149" s="2"/>
      <c r="B149" s="3" t="s">
        <v>7</v>
      </c>
      <c r="C149" s="1">
        <v>2</v>
      </c>
      <c r="D149" s="1" t="s">
        <v>10</v>
      </c>
      <c r="E149" s="1">
        <v>66</v>
      </c>
      <c r="F149" s="1">
        <v>24</v>
      </c>
      <c r="G149" s="1">
        <v>9</v>
      </c>
      <c r="H149" s="1">
        <v>289</v>
      </c>
      <c r="I149" s="1">
        <v>223</v>
      </c>
      <c r="K149" s="1">
        <f t="shared" si="9"/>
        <v>0.657439446366782</v>
      </c>
    </row>
    <row r="150" ht="17.2" spans="1:11">
      <c r="A150" s="2"/>
      <c r="B150" s="3" t="s">
        <v>7</v>
      </c>
      <c r="C150" s="1">
        <v>3</v>
      </c>
      <c r="D150" s="1" t="s">
        <v>11</v>
      </c>
      <c r="E150" s="1">
        <v>53</v>
      </c>
      <c r="F150" s="1">
        <v>19</v>
      </c>
      <c r="G150" s="1">
        <v>12</v>
      </c>
      <c r="H150" s="1">
        <v>262</v>
      </c>
      <c r="I150" s="1">
        <v>209</v>
      </c>
      <c r="K150" s="1">
        <f t="shared" si="9"/>
        <v>0.679389312977099</v>
      </c>
    </row>
    <row r="151" ht="17.2" spans="1:11">
      <c r="A151" s="2"/>
      <c r="B151" s="3" t="s">
        <v>7</v>
      </c>
      <c r="C151" s="1">
        <v>4</v>
      </c>
      <c r="D151" s="1" t="s">
        <v>12</v>
      </c>
      <c r="E151" s="1">
        <v>29</v>
      </c>
      <c r="F151" s="1">
        <v>20</v>
      </c>
      <c r="G151" s="1">
        <v>8</v>
      </c>
      <c r="H151" s="1">
        <v>233</v>
      </c>
      <c r="I151" s="1">
        <v>204</v>
      </c>
      <c r="K151" s="1">
        <f t="shared" si="9"/>
        <v>0.755364806866953</v>
      </c>
    </row>
    <row r="152" ht="17.2" spans="1:11">
      <c r="A152" s="2"/>
      <c r="B152" s="3" t="s">
        <v>7</v>
      </c>
      <c r="C152" s="1">
        <v>5</v>
      </c>
      <c r="D152" s="1" t="s">
        <v>13</v>
      </c>
      <c r="E152" s="1">
        <v>32</v>
      </c>
      <c r="F152" s="1">
        <v>20</v>
      </c>
      <c r="G152" s="1">
        <v>13</v>
      </c>
      <c r="H152" s="1">
        <v>232</v>
      </c>
      <c r="I152" s="1">
        <v>200</v>
      </c>
      <c r="K152" s="1">
        <f t="shared" si="9"/>
        <v>0.719827586206897</v>
      </c>
    </row>
    <row r="153" ht="17.2" spans="1:11">
      <c r="A153" s="2"/>
      <c r="B153" s="3" t="s">
        <v>7</v>
      </c>
      <c r="C153" s="1">
        <v>6</v>
      </c>
      <c r="D153" s="1" t="s">
        <v>14</v>
      </c>
      <c r="E153" s="1">
        <v>42</v>
      </c>
      <c r="F153" s="1">
        <v>15</v>
      </c>
      <c r="G153" s="1">
        <v>11</v>
      </c>
      <c r="H153" s="1">
        <v>207</v>
      </c>
      <c r="I153" s="1">
        <v>165</v>
      </c>
      <c r="K153" s="1">
        <f t="shared" si="9"/>
        <v>0.671497584541063</v>
      </c>
    </row>
    <row r="154" ht="17.2" spans="1:11">
      <c r="A154" s="2"/>
      <c r="B154" s="3" t="s">
        <v>7</v>
      </c>
      <c r="C154" s="1">
        <v>7</v>
      </c>
      <c r="D154" s="1" t="s">
        <v>15</v>
      </c>
      <c r="E154" s="1">
        <v>35</v>
      </c>
      <c r="F154" s="1">
        <v>13</v>
      </c>
      <c r="G154" s="1">
        <v>33</v>
      </c>
      <c r="H154" s="1">
        <v>183</v>
      </c>
      <c r="I154" s="1">
        <v>148</v>
      </c>
      <c r="K154" s="1">
        <f t="shared" si="9"/>
        <v>0.557377049180328</v>
      </c>
    </row>
    <row r="155" ht="17.2" spans="1:11">
      <c r="A155" s="2"/>
      <c r="B155" s="3" t="s">
        <v>7</v>
      </c>
      <c r="C155" s="1">
        <v>8</v>
      </c>
      <c r="D155" s="1" t="s">
        <v>16</v>
      </c>
      <c r="E155" s="1">
        <v>66</v>
      </c>
      <c r="F155" s="1">
        <v>24</v>
      </c>
      <c r="G155" s="1">
        <v>20</v>
      </c>
      <c r="H155" s="1">
        <v>253</v>
      </c>
      <c r="I155" s="1">
        <v>187</v>
      </c>
      <c r="K155" s="1">
        <f t="shared" si="9"/>
        <v>0.565217391304348</v>
      </c>
    </row>
    <row r="156" ht="17.2" spans="1:11">
      <c r="A156" s="2"/>
      <c r="B156" s="3" t="s">
        <v>7</v>
      </c>
      <c r="C156" s="1">
        <v>9</v>
      </c>
      <c r="D156" s="1" t="s">
        <v>17</v>
      </c>
      <c r="E156" s="1">
        <v>41</v>
      </c>
      <c r="F156" s="1">
        <v>18</v>
      </c>
      <c r="G156" s="1">
        <v>28</v>
      </c>
      <c r="H156" s="1">
        <v>216</v>
      </c>
      <c r="I156" s="1">
        <v>175</v>
      </c>
      <c r="K156" s="1">
        <f t="shared" si="9"/>
        <v>0.597222222222222</v>
      </c>
    </row>
    <row r="157" ht="17.2" spans="1:11">
      <c r="A157" s="2"/>
      <c r="B157" s="3" t="s">
        <v>7</v>
      </c>
      <c r="C157" s="1">
        <v>10</v>
      </c>
      <c r="D157" s="1" t="s">
        <v>18</v>
      </c>
      <c r="E157" s="1">
        <v>70</v>
      </c>
      <c r="F157" s="1">
        <v>20</v>
      </c>
      <c r="G157" s="1">
        <v>24</v>
      </c>
      <c r="H157" s="1">
        <v>239</v>
      </c>
      <c r="I157" s="1">
        <v>169</v>
      </c>
      <c r="K157" s="1">
        <f t="shared" si="9"/>
        <v>0.523012552301255</v>
      </c>
    </row>
    <row r="158" ht="17.2" spans="1:11">
      <c r="A158" s="2"/>
      <c r="B158" s="3" t="s">
        <v>7</v>
      </c>
      <c r="C158" s="1">
        <v>11</v>
      </c>
      <c r="D158" s="1" t="s">
        <v>19</v>
      </c>
      <c r="E158" s="1">
        <v>100</v>
      </c>
      <c r="F158" s="1">
        <v>19</v>
      </c>
      <c r="G158" s="1">
        <v>25</v>
      </c>
      <c r="H158" s="1">
        <v>229</v>
      </c>
      <c r="I158" s="1">
        <v>129</v>
      </c>
      <c r="K158" s="1">
        <f t="shared" si="9"/>
        <v>0.37117903930131</v>
      </c>
    </row>
    <row r="159" ht="17.2" spans="1:11">
      <c r="A159" s="2"/>
      <c r="B159" s="3" t="s">
        <v>7</v>
      </c>
      <c r="C159" s="1">
        <v>12</v>
      </c>
      <c r="D159" s="1" t="s">
        <v>20</v>
      </c>
      <c r="E159" s="1">
        <v>33</v>
      </c>
      <c r="F159" s="1">
        <v>16</v>
      </c>
      <c r="G159" s="1">
        <v>66</v>
      </c>
      <c r="H159" s="1">
        <v>191</v>
      </c>
      <c r="I159" s="1">
        <v>158</v>
      </c>
      <c r="K159" s="1">
        <f t="shared" si="9"/>
        <v>0.397905759162304</v>
      </c>
    </row>
    <row r="160" ht="17.2" spans="1:11">
      <c r="A160" s="2"/>
      <c r="B160" s="3" t="s">
        <v>7</v>
      </c>
      <c r="C160" s="1">
        <v>13</v>
      </c>
      <c r="D160" s="1" t="s">
        <v>21</v>
      </c>
      <c r="E160" s="1">
        <v>49</v>
      </c>
      <c r="F160" s="1">
        <v>24</v>
      </c>
      <c r="G160" s="1">
        <v>49</v>
      </c>
      <c r="H160" s="1">
        <v>186</v>
      </c>
      <c r="I160" s="1">
        <v>137</v>
      </c>
      <c r="K160" s="1">
        <f t="shared" si="9"/>
        <v>0.344086021505376</v>
      </c>
    </row>
    <row r="161" ht="17.2" spans="1:11">
      <c r="A161" s="2"/>
      <c r="B161" s="3" t="s">
        <v>7</v>
      </c>
      <c r="C161" s="1">
        <v>14</v>
      </c>
      <c r="D161" s="1" t="s">
        <v>22</v>
      </c>
      <c r="E161" s="1">
        <v>64</v>
      </c>
      <c r="F161" s="1">
        <v>12</v>
      </c>
      <c r="G161" s="1">
        <v>60</v>
      </c>
      <c r="H161" s="1">
        <v>191</v>
      </c>
      <c r="I161" s="1">
        <v>127</v>
      </c>
      <c r="K161" s="1">
        <f t="shared" si="9"/>
        <v>0.287958115183246</v>
      </c>
    </row>
    <row r="162" ht="17.2" spans="1:11">
      <c r="A162" s="2"/>
      <c r="B162" s="3" t="s">
        <v>33</v>
      </c>
      <c r="K162" s="1">
        <f>AVERAGE(K147:K161)</f>
        <v>0.572680403105305</v>
      </c>
    </row>
    <row r="163" ht="17.2" spans="1:11">
      <c r="A163" s="2"/>
      <c r="B163" s="3" t="s">
        <v>7</v>
      </c>
      <c r="C163" s="1">
        <v>0</v>
      </c>
      <c r="D163" s="1" t="s">
        <v>8</v>
      </c>
      <c r="E163" s="1">
        <v>143</v>
      </c>
      <c r="F163" s="1">
        <v>6</v>
      </c>
      <c r="G163" s="1">
        <v>56</v>
      </c>
      <c r="H163" s="1">
        <v>364</v>
      </c>
      <c r="I163" s="1">
        <v>221</v>
      </c>
      <c r="K163" s="1">
        <f t="shared" ref="K163:K177" si="10">1-(E163+F163+G163)/H163</f>
        <v>0.436813186813187</v>
      </c>
    </row>
    <row r="164" ht="17.2" spans="1:11">
      <c r="A164" s="2"/>
      <c r="B164" s="3" t="s">
        <v>7</v>
      </c>
      <c r="C164" s="1">
        <v>1</v>
      </c>
      <c r="D164" s="1" t="s">
        <v>9</v>
      </c>
      <c r="E164" s="1">
        <v>151</v>
      </c>
      <c r="F164" s="1">
        <v>4</v>
      </c>
      <c r="G164" s="1">
        <v>60</v>
      </c>
      <c r="H164" s="1">
        <v>388</v>
      </c>
      <c r="I164" s="1">
        <v>237</v>
      </c>
      <c r="K164" s="1">
        <f t="shared" si="10"/>
        <v>0.445876288659794</v>
      </c>
    </row>
    <row r="165" ht="17.2" spans="1:11">
      <c r="A165" s="2"/>
      <c r="B165" s="3" t="s">
        <v>7</v>
      </c>
      <c r="C165" s="1">
        <v>2</v>
      </c>
      <c r="D165" s="1" t="s">
        <v>10</v>
      </c>
      <c r="E165" s="1">
        <v>123</v>
      </c>
      <c r="F165" s="1">
        <v>9</v>
      </c>
      <c r="G165" s="1">
        <v>64</v>
      </c>
      <c r="H165" s="1">
        <v>370</v>
      </c>
      <c r="I165" s="1">
        <v>247</v>
      </c>
      <c r="K165" s="1">
        <f t="shared" si="10"/>
        <v>0.47027027027027</v>
      </c>
    </row>
    <row r="166" ht="17.2" spans="1:11">
      <c r="A166" s="2"/>
      <c r="B166" s="3" t="s">
        <v>7</v>
      </c>
      <c r="C166" s="1">
        <v>3</v>
      </c>
      <c r="D166" s="1" t="s">
        <v>11</v>
      </c>
      <c r="E166" s="1">
        <v>95</v>
      </c>
      <c r="F166" s="1">
        <v>6</v>
      </c>
      <c r="G166" s="1">
        <v>49</v>
      </c>
      <c r="H166" s="1">
        <v>364</v>
      </c>
      <c r="I166" s="1">
        <v>269</v>
      </c>
      <c r="K166" s="1">
        <f t="shared" si="10"/>
        <v>0.587912087912088</v>
      </c>
    </row>
    <row r="167" ht="17.2" spans="1:11">
      <c r="A167" s="2"/>
      <c r="B167" s="3" t="s">
        <v>7</v>
      </c>
      <c r="C167" s="1">
        <v>4</v>
      </c>
      <c r="D167" s="1" t="s">
        <v>12</v>
      </c>
      <c r="E167" s="1">
        <v>100</v>
      </c>
      <c r="F167" s="1">
        <v>1</v>
      </c>
      <c r="G167" s="1">
        <v>29</v>
      </c>
      <c r="H167" s="1">
        <v>356</v>
      </c>
      <c r="I167" s="1">
        <v>256</v>
      </c>
      <c r="K167" s="1">
        <f t="shared" si="10"/>
        <v>0.634831460674157</v>
      </c>
    </row>
    <row r="168" ht="17.2" spans="1:11">
      <c r="A168" s="2"/>
      <c r="B168" s="3" t="s">
        <v>7</v>
      </c>
      <c r="C168" s="1">
        <v>5</v>
      </c>
      <c r="D168" s="1" t="s">
        <v>13</v>
      </c>
      <c r="E168" s="1">
        <v>128</v>
      </c>
      <c r="F168" s="1">
        <v>1</v>
      </c>
      <c r="G168" s="1">
        <v>46</v>
      </c>
      <c r="H168" s="1">
        <v>350</v>
      </c>
      <c r="I168" s="1">
        <v>222</v>
      </c>
      <c r="K168" s="1">
        <f t="shared" si="10"/>
        <v>0.5</v>
      </c>
    </row>
    <row r="169" ht="17.2" spans="1:11">
      <c r="A169" s="2"/>
      <c r="B169" s="3" t="s">
        <v>7</v>
      </c>
      <c r="C169" s="1">
        <v>6</v>
      </c>
      <c r="D169" s="1" t="s">
        <v>14</v>
      </c>
      <c r="E169" s="1">
        <v>33</v>
      </c>
      <c r="F169" s="1">
        <v>3</v>
      </c>
      <c r="G169" s="1">
        <v>83</v>
      </c>
      <c r="H169" s="1">
        <v>236</v>
      </c>
      <c r="I169" s="1">
        <v>203</v>
      </c>
      <c r="K169" s="1">
        <f t="shared" si="10"/>
        <v>0.495762711864407</v>
      </c>
    </row>
    <row r="170" ht="17.2" spans="1:11">
      <c r="A170" s="2"/>
      <c r="B170" s="3" t="s">
        <v>7</v>
      </c>
      <c r="C170" s="1">
        <v>7</v>
      </c>
      <c r="D170" s="1" t="s">
        <v>15</v>
      </c>
      <c r="E170" s="1">
        <v>33</v>
      </c>
      <c r="F170" s="1">
        <v>4</v>
      </c>
      <c r="G170" s="1">
        <v>96</v>
      </c>
      <c r="H170" s="1">
        <v>249</v>
      </c>
      <c r="I170" s="1">
        <v>216</v>
      </c>
      <c r="K170" s="1">
        <f t="shared" si="10"/>
        <v>0.465863453815261</v>
      </c>
    </row>
    <row r="171" ht="17.2" spans="1:11">
      <c r="A171" s="2"/>
      <c r="B171" s="3" t="s">
        <v>7</v>
      </c>
      <c r="C171" s="1">
        <v>8</v>
      </c>
      <c r="D171" s="1" t="s">
        <v>16</v>
      </c>
      <c r="E171" s="1">
        <v>68</v>
      </c>
      <c r="F171" s="1">
        <v>10</v>
      </c>
      <c r="G171" s="1">
        <v>77</v>
      </c>
      <c r="H171" s="1">
        <v>352</v>
      </c>
      <c r="I171" s="1">
        <v>284</v>
      </c>
      <c r="K171" s="1">
        <f t="shared" si="10"/>
        <v>0.559659090909091</v>
      </c>
    </row>
    <row r="172" ht="17.2" spans="1:11">
      <c r="A172" s="2"/>
      <c r="B172" s="3" t="s">
        <v>7</v>
      </c>
      <c r="C172" s="1">
        <v>9</v>
      </c>
      <c r="D172" s="1" t="s">
        <v>17</v>
      </c>
      <c r="E172" s="1">
        <v>65</v>
      </c>
      <c r="F172" s="1">
        <v>6</v>
      </c>
      <c r="G172" s="1">
        <v>58</v>
      </c>
      <c r="H172" s="1">
        <v>384</v>
      </c>
      <c r="I172" s="1">
        <v>319</v>
      </c>
      <c r="K172" s="1">
        <f t="shared" si="10"/>
        <v>0.6640625</v>
      </c>
    </row>
    <row r="173" ht="17.2" spans="1:11">
      <c r="A173" s="2"/>
      <c r="B173" s="3" t="s">
        <v>7</v>
      </c>
      <c r="C173" s="1">
        <v>10</v>
      </c>
      <c r="D173" s="1" t="s">
        <v>18</v>
      </c>
      <c r="E173" s="1">
        <v>65</v>
      </c>
      <c r="F173" s="1">
        <v>3</v>
      </c>
      <c r="G173" s="1">
        <v>50</v>
      </c>
      <c r="H173" s="1">
        <v>310</v>
      </c>
      <c r="I173" s="1">
        <v>245</v>
      </c>
      <c r="K173" s="1">
        <f t="shared" si="10"/>
        <v>0.619354838709677</v>
      </c>
    </row>
    <row r="174" ht="17.2" spans="1:11">
      <c r="A174" s="2"/>
      <c r="B174" s="3" t="s">
        <v>7</v>
      </c>
      <c r="C174" s="1">
        <v>11</v>
      </c>
      <c r="D174" s="1" t="s">
        <v>19</v>
      </c>
      <c r="E174" s="1">
        <v>51</v>
      </c>
      <c r="F174" s="1">
        <v>1</v>
      </c>
      <c r="G174" s="1">
        <v>63</v>
      </c>
      <c r="H174" s="1">
        <v>276</v>
      </c>
      <c r="I174" s="1">
        <v>225</v>
      </c>
      <c r="K174" s="1">
        <f t="shared" si="10"/>
        <v>0.583333333333333</v>
      </c>
    </row>
    <row r="175" ht="17.2" spans="1:11">
      <c r="A175" s="2"/>
      <c r="B175" s="3" t="s">
        <v>7</v>
      </c>
      <c r="C175" s="1">
        <v>12</v>
      </c>
      <c r="D175" s="1" t="s">
        <v>20</v>
      </c>
      <c r="E175" s="1">
        <v>33</v>
      </c>
      <c r="F175" s="1">
        <v>8</v>
      </c>
      <c r="G175" s="1">
        <v>126</v>
      </c>
      <c r="H175" s="1">
        <v>284</v>
      </c>
      <c r="I175" s="1">
        <v>251</v>
      </c>
      <c r="K175" s="1">
        <f t="shared" si="10"/>
        <v>0.411971830985915</v>
      </c>
    </row>
    <row r="176" ht="17.2" spans="1:11">
      <c r="A176" s="2"/>
      <c r="B176" s="3" t="s">
        <v>7</v>
      </c>
      <c r="C176" s="1">
        <v>13</v>
      </c>
      <c r="D176" s="1" t="s">
        <v>21</v>
      </c>
      <c r="E176" s="1">
        <v>62</v>
      </c>
      <c r="F176" s="1">
        <v>7</v>
      </c>
      <c r="G176" s="1">
        <v>47</v>
      </c>
      <c r="H176" s="1">
        <v>402</v>
      </c>
      <c r="I176" s="1">
        <v>340</v>
      </c>
      <c r="K176" s="1">
        <f t="shared" si="10"/>
        <v>0.711442786069652</v>
      </c>
    </row>
    <row r="177" ht="17.2" spans="1:11">
      <c r="A177" s="2"/>
      <c r="B177" s="3" t="s">
        <v>7</v>
      </c>
      <c r="C177" s="1">
        <v>14</v>
      </c>
      <c r="D177" s="1" t="s">
        <v>22</v>
      </c>
      <c r="E177" s="1">
        <v>42</v>
      </c>
      <c r="F177" s="1">
        <v>8</v>
      </c>
      <c r="G177" s="1">
        <v>115</v>
      </c>
      <c r="H177" s="1">
        <v>285</v>
      </c>
      <c r="I177" s="1">
        <v>243</v>
      </c>
      <c r="K177" s="1">
        <f t="shared" si="10"/>
        <v>0.421052631578947</v>
      </c>
    </row>
    <row r="178" ht="17.2" spans="1:11">
      <c r="A178" s="2"/>
      <c r="B178" s="3" t="s">
        <v>34</v>
      </c>
      <c r="K178" s="1">
        <f>AVERAGE(K163:K177)</f>
        <v>0.533880431439719</v>
      </c>
    </row>
    <row r="179" ht="17.2" spans="1:11">
      <c r="A179" s="2"/>
      <c r="B179" s="3" t="s">
        <v>7</v>
      </c>
      <c r="C179" s="1">
        <v>0</v>
      </c>
      <c r="D179" s="1" t="s">
        <v>8</v>
      </c>
      <c r="E179" s="1">
        <v>37</v>
      </c>
      <c r="F179" s="1">
        <v>0</v>
      </c>
      <c r="G179" s="1">
        <v>53</v>
      </c>
      <c r="H179" s="1">
        <v>323</v>
      </c>
      <c r="I179" s="1">
        <v>286</v>
      </c>
      <c r="K179" s="1">
        <f t="shared" ref="K179:K193" si="11">1-(E179+F179+G179)/H179</f>
        <v>0.721362229102167</v>
      </c>
    </row>
    <row r="180" ht="17.2" spans="1:11">
      <c r="A180" s="2"/>
      <c r="B180" s="3" t="s">
        <v>7</v>
      </c>
      <c r="C180" s="1">
        <v>1</v>
      </c>
      <c r="D180" s="1" t="s">
        <v>9</v>
      </c>
      <c r="E180" s="1">
        <v>13</v>
      </c>
      <c r="F180" s="1">
        <v>0</v>
      </c>
      <c r="G180" s="1">
        <v>32</v>
      </c>
      <c r="H180" s="1">
        <v>366</v>
      </c>
      <c r="I180" s="1">
        <v>353</v>
      </c>
      <c r="K180" s="1">
        <f t="shared" si="11"/>
        <v>0.877049180327869</v>
      </c>
    </row>
    <row r="181" ht="17.2" spans="1:11">
      <c r="A181" s="2"/>
      <c r="B181" s="3" t="s">
        <v>7</v>
      </c>
      <c r="C181" s="1">
        <v>2</v>
      </c>
      <c r="D181" s="1" t="s">
        <v>10</v>
      </c>
      <c r="E181" s="1">
        <v>51</v>
      </c>
      <c r="F181" s="1">
        <v>0</v>
      </c>
      <c r="G181" s="1">
        <v>62</v>
      </c>
      <c r="H181" s="1">
        <v>390</v>
      </c>
      <c r="I181" s="1">
        <v>339</v>
      </c>
      <c r="K181" s="1">
        <f t="shared" si="11"/>
        <v>0.71025641025641</v>
      </c>
    </row>
    <row r="182" ht="17.2" spans="1:11">
      <c r="A182" s="2"/>
      <c r="B182" s="3" t="s">
        <v>7</v>
      </c>
      <c r="C182" s="1">
        <v>3</v>
      </c>
      <c r="D182" s="1" t="s">
        <v>11</v>
      </c>
      <c r="E182" s="1">
        <v>26</v>
      </c>
      <c r="F182" s="1">
        <v>0</v>
      </c>
      <c r="G182" s="1">
        <v>31</v>
      </c>
      <c r="H182" s="1">
        <v>387</v>
      </c>
      <c r="I182" s="1">
        <v>361</v>
      </c>
      <c r="K182" s="1">
        <f t="shared" si="11"/>
        <v>0.852713178294574</v>
      </c>
    </row>
    <row r="183" ht="17.2" spans="1:11">
      <c r="A183" s="2"/>
      <c r="B183" s="3" t="s">
        <v>7</v>
      </c>
      <c r="C183" s="1">
        <v>4</v>
      </c>
      <c r="D183" s="1" t="s">
        <v>12</v>
      </c>
      <c r="E183" s="1">
        <v>44</v>
      </c>
      <c r="F183" s="1">
        <v>0</v>
      </c>
      <c r="G183" s="1">
        <v>31</v>
      </c>
      <c r="H183" s="1">
        <v>374</v>
      </c>
      <c r="I183" s="1">
        <v>330</v>
      </c>
      <c r="K183" s="1">
        <f t="shared" si="11"/>
        <v>0.799465240641711</v>
      </c>
    </row>
    <row r="184" ht="17.2" spans="1:11">
      <c r="A184" s="2"/>
      <c r="B184" s="3" t="s">
        <v>7</v>
      </c>
      <c r="C184" s="1">
        <v>5</v>
      </c>
      <c r="D184" s="1" t="s">
        <v>13</v>
      </c>
      <c r="E184" s="1">
        <v>47</v>
      </c>
      <c r="F184" s="1">
        <v>0</v>
      </c>
      <c r="G184" s="1">
        <v>37</v>
      </c>
      <c r="H184" s="1">
        <v>320</v>
      </c>
      <c r="I184" s="1">
        <v>273</v>
      </c>
      <c r="K184" s="1">
        <f t="shared" si="11"/>
        <v>0.7375</v>
      </c>
    </row>
    <row r="185" ht="17.2" spans="1:11">
      <c r="A185" s="2"/>
      <c r="B185" s="3" t="s">
        <v>7</v>
      </c>
      <c r="C185" s="1">
        <v>6</v>
      </c>
      <c r="D185" s="1" t="s">
        <v>14</v>
      </c>
      <c r="E185" s="1">
        <v>41</v>
      </c>
      <c r="F185" s="1">
        <v>0</v>
      </c>
      <c r="G185" s="1">
        <v>21</v>
      </c>
      <c r="H185" s="1">
        <v>377</v>
      </c>
      <c r="I185" s="1">
        <v>336</v>
      </c>
      <c r="K185" s="1">
        <f t="shared" si="11"/>
        <v>0.835543766578249</v>
      </c>
    </row>
    <row r="186" ht="17.2" spans="1:11">
      <c r="A186" s="2"/>
      <c r="B186" s="3" t="s">
        <v>7</v>
      </c>
      <c r="C186" s="1">
        <v>7</v>
      </c>
      <c r="D186" s="1" t="s">
        <v>15</v>
      </c>
      <c r="E186" s="1">
        <v>19</v>
      </c>
      <c r="F186" s="1">
        <v>0</v>
      </c>
      <c r="G186" s="1">
        <v>16</v>
      </c>
      <c r="H186" s="1">
        <v>387</v>
      </c>
      <c r="I186" s="1">
        <v>368</v>
      </c>
      <c r="K186" s="1">
        <f t="shared" si="11"/>
        <v>0.909560723514212</v>
      </c>
    </row>
    <row r="187" ht="17.2" spans="1:11">
      <c r="A187" s="2"/>
      <c r="B187" s="3" t="s">
        <v>7</v>
      </c>
      <c r="C187" s="1">
        <v>8</v>
      </c>
      <c r="D187" s="1" t="s">
        <v>16</v>
      </c>
      <c r="E187" s="1">
        <v>13</v>
      </c>
      <c r="F187" s="1">
        <v>0</v>
      </c>
      <c r="G187" s="1">
        <v>31</v>
      </c>
      <c r="H187" s="1">
        <v>356</v>
      </c>
      <c r="I187" s="1">
        <v>343</v>
      </c>
      <c r="K187" s="1">
        <f t="shared" si="11"/>
        <v>0.876404494382023</v>
      </c>
    </row>
    <row r="188" ht="17.2" spans="1:11">
      <c r="A188" s="2"/>
      <c r="B188" s="3" t="s">
        <v>7</v>
      </c>
      <c r="C188" s="1">
        <v>9</v>
      </c>
      <c r="D188" s="1" t="s">
        <v>17</v>
      </c>
      <c r="E188" s="1">
        <v>4</v>
      </c>
      <c r="F188" s="1">
        <v>0</v>
      </c>
      <c r="G188" s="1">
        <v>31</v>
      </c>
      <c r="H188" s="1">
        <v>333</v>
      </c>
      <c r="I188" s="1">
        <v>329</v>
      </c>
      <c r="K188" s="1">
        <f t="shared" si="11"/>
        <v>0.894894894894895</v>
      </c>
    </row>
    <row r="189" ht="17.2" spans="1:11">
      <c r="A189" s="2"/>
      <c r="B189" s="3" t="s">
        <v>7</v>
      </c>
      <c r="C189" s="1">
        <v>10</v>
      </c>
      <c r="D189" s="1" t="s">
        <v>18</v>
      </c>
      <c r="E189" s="1">
        <v>39</v>
      </c>
      <c r="F189" s="1">
        <v>0</v>
      </c>
      <c r="G189" s="1">
        <v>23</v>
      </c>
      <c r="H189" s="1">
        <v>281</v>
      </c>
      <c r="I189" s="1">
        <v>242</v>
      </c>
      <c r="K189" s="1">
        <f t="shared" si="11"/>
        <v>0.779359430604982</v>
      </c>
    </row>
    <row r="190" ht="17.2" spans="1:11">
      <c r="A190" s="2"/>
      <c r="B190" s="3" t="s">
        <v>7</v>
      </c>
      <c r="C190" s="1">
        <v>11</v>
      </c>
      <c r="D190" s="1" t="s">
        <v>19</v>
      </c>
      <c r="E190" s="1">
        <v>217</v>
      </c>
      <c r="F190" s="1">
        <v>0</v>
      </c>
      <c r="G190" s="1">
        <v>37</v>
      </c>
      <c r="H190" s="1">
        <v>339</v>
      </c>
      <c r="I190" s="1">
        <v>122</v>
      </c>
      <c r="K190" s="1">
        <f t="shared" si="11"/>
        <v>0.250737463126844</v>
      </c>
    </row>
    <row r="191" ht="17.2" spans="1:11">
      <c r="A191" s="2"/>
      <c r="B191" s="3" t="s">
        <v>7</v>
      </c>
      <c r="C191" s="1">
        <v>12</v>
      </c>
      <c r="D191" s="1" t="s">
        <v>20</v>
      </c>
      <c r="E191" s="1">
        <v>4</v>
      </c>
      <c r="F191" s="1">
        <v>0</v>
      </c>
      <c r="G191" s="1">
        <v>32</v>
      </c>
      <c r="H191" s="1">
        <v>322</v>
      </c>
      <c r="I191" s="1">
        <v>318</v>
      </c>
      <c r="K191" s="1">
        <f t="shared" si="11"/>
        <v>0.888198757763975</v>
      </c>
    </row>
    <row r="192" ht="17.2" spans="1:11">
      <c r="A192" s="2"/>
      <c r="B192" s="3" t="s">
        <v>7</v>
      </c>
      <c r="C192" s="1">
        <v>13</v>
      </c>
      <c r="D192" s="1" t="s">
        <v>21</v>
      </c>
      <c r="E192" s="1">
        <v>4</v>
      </c>
      <c r="F192" s="1">
        <v>0</v>
      </c>
      <c r="G192" s="1">
        <v>30</v>
      </c>
      <c r="H192" s="1">
        <v>315</v>
      </c>
      <c r="I192" s="1">
        <v>311</v>
      </c>
      <c r="K192" s="1">
        <f t="shared" si="11"/>
        <v>0.892063492063492</v>
      </c>
    </row>
    <row r="193" ht="17.2" spans="1:11">
      <c r="A193" s="2"/>
      <c r="B193" s="3" t="s">
        <v>7</v>
      </c>
      <c r="C193" s="1">
        <v>14</v>
      </c>
      <c r="D193" s="1" t="s">
        <v>22</v>
      </c>
      <c r="E193" s="1">
        <v>23</v>
      </c>
      <c r="F193" s="1">
        <v>0</v>
      </c>
      <c r="G193" s="1">
        <v>38</v>
      </c>
      <c r="H193" s="1">
        <v>322</v>
      </c>
      <c r="I193" s="1">
        <v>299</v>
      </c>
      <c r="K193" s="1">
        <f t="shared" si="11"/>
        <v>0.81055900621118</v>
      </c>
    </row>
    <row r="194" ht="17.2" spans="1:11">
      <c r="A194" s="2"/>
      <c r="B194" s="3" t="s">
        <v>35</v>
      </c>
      <c r="K194" s="1">
        <f>AVERAGE(K179:K193)</f>
        <v>0.789044551184172</v>
      </c>
    </row>
    <row r="195" ht="17.2" spans="1:11">
      <c r="A195" s="2"/>
      <c r="B195" s="3" t="s">
        <v>7</v>
      </c>
      <c r="C195" s="1">
        <v>0</v>
      </c>
      <c r="D195" s="1" t="s">
        <v>8</v>
      </c>
      <c r="E195" s="1">
        <v>102</v>
      </c>
      <c r="F195" s="1">
        <v>2</v>
      </c>
      <c r="G195" s="1">
        <v>29</v>
      </c>
      <c r="H195" s="1">
        <v>200</v>
      </c>
      <c r="I195" s="1">
        <v>98</v>
      </c>
      <c r="K195" s="1">
        <f t="shared" ref="K195:K209" si="12">1-(E195+F195+G195)/H195</f>
        <v>0.335</v>
      </c>
    </row>
    <row r="196" ht="17.2" spans="1:11">
      <c r="A196" s="2"/>
      <c r="B196" s="3" t="s">
        <v>7</v>
      </c>
      <c r="C196" s="1">
        <v>1</v>
      </c>
      <c r="D196" s="1" t="s">
        <v>9</v>
      </c>
      <c r="E196" s="1">
        <v>68</v>
      </c>
      <c r="F196" s="1">
        <v>3</v>
      </c>
      <c r="G196" s="1">
        <v>38</v>
      </c>
      <c r="H196" s="1">
        <v>200</v>
      </c>
      <c r="I196" s="1">
        <v>132</v>
      </c>
      <c r="K196" s="1">
        <f t="shared" si="12"/>
        <v>0.455</v>
      </c>
    </row>
    <row r="197" ht="17.2" spans="1:11">
      <c r="A197" s="2"/>
      <c r="B197" s="3" t="s">
        <v>7</v>
      </c>
      <c r="C197" s="1">
        <v>2</v>
      </c>
      <c r="D197" s="1" t="s">
        <v>10</v>
      </c>
      <c r="E197" s="1">
        <v>18</v>
      </c>
      <c r="F197" s="1">
        <v>2</v>
      </c>
      <c r="G197" s="1">
        <v>42</v>
      </c>
      <c r="H197" s="1">
        <v>192</v>
      </c>
      <c r="I197" s="1">
        <v>174</v>
      </c>
      <c r="K197" s="1">
        <f t="shared" si="12"/>
        <v>0.677083333333333</v>
      </c>
    </row>
    <row r="198" ht="17.2" spans="1:11">
      <c r="A198" s="2"/>
      <c r="B198" s="3" t="s">
        <v>7</v>
      </c>
      <c r="C198" s="1">
        <v>3</v>
      </c>
      <c r="D198" s="1" t="s">
        <v>11</v>
      </c>
      <c r="E198" s="1">
        <v>34</v>
      </c>
      <c r="F198" s="1">
        <v>7</v>
      </c>
      <c r="G198" s="1">
        <v>40</v>
      </c>
      <c r="H198" s="1">
        <v>226</v>
      </c>
      <c r="I198" s="1">
        <v>192</v>
      </c>
      <c r="K198" s="1">
        <f t="shared" si="12"/>
        <v>0.641592920353982</v>
      </c>
    </row>
    <row r="199" ht="17.2" spans="1:11">
      <c r="A199" s="2"/>
      <c r="B199" s="3" t="s">
        <v>7</v>
      </c>
      <c r="C199" s="1">
        <v>4</v>
      </c>
      <c r="D199" s="1" t="s">
        <v>12</v>
      </c>
      <c r="E199" s="1">
        <v>80</v>
      </c>
      <c r="F199" s="1">
        <v>5</v>
      </c>
      <c r="G199" s="1">
        <v>36</v>
      </c>
      <c r="H199" s="1">
        <v>240</v>
      </c>
      <c r="I199" s="1">
        <v>160</v>
      </c>
      <c r="K199" s="1">
        <f t="shared" si="12"/>
        <v>0.495833333333333</v>
      </c>
    </row>
    <row r="200" ht="17.2" spans="1:11">
      <c r="A200" s="2"/>
      <c r="B200" s="3" t="s">
        <v>7</v>
      </c>
      <c r="C200" s="1">
        <v>5</v>
      </c>
      <c r="D200" s="1" t="s">
        <v>13</v>
      </c>
      <c r="E200" s="1">
        <v>84</v>
      </c>
      <c r="F200" s="1">
        <v>6</v>
      </c>
      <c r="G200" s="1">
        <v>23</v>
      </c>
      <c r="H200" s="1">
        <v>251</v>
      </c>
      <c r="I200" s="1">
        <v>167</v>
      </c>
      <c r="K200" s="1">
        <f t="shared" si="12"/>
        <v>0.549800796812749</v>
      </c>
    </row>
    <row r="201" ht="17.2" spans="1:11">
      <c r="A201" s="2"/>
      <c r="B201" s="3" t="s">
        <v>7</v>
      </c>
      <c r="C201" s="1">
        <v>6</v>
      </c>
      <c r="D201" s="1" t="s">
        <v>14</v>
      </c>
      <c r="E201" s="1">
        <v>20</v>
      </c>
      <c r="F201" s="1">
        <v>2</v>
      </c>
      <c r="G201" s="1">
        <v>23</v>
      </c>
      <c r="H201" s="1">
        <v>188</v>
      </c>
      <c r="I201" s="1">
        <v>168</v>
      </c>
      <c r="K201" s="1">
        <f t="shared" si="12"/>
        <v>0.76063829787234</v>
      </c>
    </row>
    <row r="202" ht="17.2" spans="1:11">
      <c r="A202" s="2"/>
      <c r="B202" s="3" t="s">
        <v>7</v>
      </c>
      <c r="C202" s="1">
        <v>7</v>
      </c>
      <c r="D202" s="1" t="s">
        <v>15</v>
      </c>
      <c r="E202" s="1">
        <v>19</v>
      </c>
      <c r="F202" s="1">
        <v>3</v>
      </c>
      <c r="G202" s="1">
        <v>40</v>
      </c>
      <c r="H202" s="1">
        <v>191</v>
      </c>
      <c r="I202" s="1">
        <v>172</v>
      </c>
      <c r="K202" s="1">
        <f t="shared" si="12"/>
        <v>0.675392670157068</v>
      </c>
    </row>
    <row r="203" ht="17.2" spans="1:11">
      <c r="A203" s="2"/>
      <c r="B203" s="3" t="s">
        <v>7</v>
      </c>
      <c r="C203" s="1">
        <v>8</v>
      </c>
      <c r="D203" s="1" t="s">
        <v>16</v>
      </c>
      <c r="E203" s="1">
        <v>17</v>
      </c>
      <c r="F203" s="1">
        <v>5</v>
      </c>
      <c r="G203" s="1">
        <v>55</v>
      </c>
      <c r="H203" s="1">
        <v>211</v>
      </c>
      <c r="I203" s="1">
        <v>194</v>
      </c>
      <c r="K203" s="1">
        <f t="shared" si="12"/>
        <v>0.635071090047393</v>
      </c>
    </row>
    <row r="204" ht="17.2" spans="1:11">
      <c r="A204" s="2"/>
      <c r="B204" s="3" t="s">
        <v>7</v>
      </c>
      <c r="C204" s="1">
        <v>9</v>
      </c>
      <c r="D204" s="1" t="s">
        <v>17</v>
      </c>
      <c r="E204" s="1">
        <v>46</v>
      </c>
      <c r="F204" s="1">
        <v>9</v>
      </c>
      <c r="G204" s="1">
        <v>44</v>
      </c>
      <c r="H204" s="1">
        <v>258</v>
      </c>
      <c r="I204" s="1">
        <v>212</v>
      </c>
      <c r="K204" s="1">
        <f t="shared" si="12"/>
        <v>0.616279069767442</v>
      </c>
    </row>
    <row r="205" ht="17.2" spans="1:11">
      <c r="A205" s="2"/>
      <c r="B205" s="3" t="s">
        <v>7</v>
      </c>
      <c r="C205" s="1">
        <v>10</v>
      </c>
      <c r="D205" s="1" t="s">
        <v>18</v>
      </c>
      <c r="E205" s="1">
        <v>36</v>
      </c>
      <c r="F205" s="1">
        <v>8</v>
      </c>
      <c r="G205" s="1">
        <v>26</v>
      </c>
      <c r="H205" s="1">
        <v>225</v>
      </c>
      <c r="I205" s="1">
        <v>189</v>
      </c>
      <c r="K205" s="1">
        <f t="shared" si="12"/>
        <v>0.688888888888889</v>
      </c>
    </row>
    <row r="206" ht="17.2" spans="1:11">
      <c r="A206" s="2"/>
      <c r="B206" s="3" t="s">
        <v>7</v>
      </c>
      <c r="C206" s="1">
        <v>11</v>
      </c>
      <c r="D206" s="1" t="s">
        <v>19</v>
      </c>
      <c r="E206" s="1">
        <v>56</v>
      </c>
      <c r="F206" s="1">
        <v>8</v>
      </c>
      <c r="G206" s="1">
        <v>10</v>
      </c>
      <c r="H206" s="1">
        <v>240</v>
      </c>
      <c r="I206" s="1">
        <v>184</v>
      </c>
      <c r="K206" s="1">
        <f t="shared" si="12"/>
        <v>0.691666666666667</v>
      </c>
    </row>
    <row r="207" ht="17.2" spans="1:11">
      <c r="A207" s="2"/>
      <c r="B207" s="3" t="s">
        <v>7</v>
      </c>
      <c r="C207" s="1">
        <v>12</v>
      </c>
      <c r="D207" s="1" t="s">
        <v>20</v>
      </c>
      <c r="E207" s="1">
        <v>10</v>
      </c>
      <c r="F207" s="1">
        <v>5</v>
      </c>
      <c r="G207" s="1">
        <v>88</v>
      </c>
      <c r="H207" s="1">
        <v>199</v>
      </c>
      <c r="I207" s="1">
        <v>189</v>
      </c>
      <c r="K207" s="1">
        <f t="shared" si="12"/>
        <v>0.482412060301508</v>
      </c>
    </row>
    <row r="208" ht="17.2" spans="1:11">
      <c r="A208" s="2"/>
      <c r="B208" s="3" t="s">
        <v>7</v>
      </c>
      <c r="C208" s="1">
        <v>13</v>
      </c>
      <c r="D208" s="1" t="s">
        <v>21</v>
      </c>
      <c r="E208" s="1">
        <v>34</v>
      </c>
      <c r="F208" s="1">
        <v>9</v>
      </c>
      <c r="G208" s="1">
        <v>43</v>
      </c>
      <c r="H208" s="1">
        <v>253</v>
      </c>
      <c r="I208" s="1">
        <v>219</v>
      </c>
      <c r="K208" s="1">
        <f t="shared" si="12"/>
        <v>0.660079051383399</v>
      </c>
    </row>
    <row r="209" ht="17.2" spans="1:11">
      <c r="A209" s="2"/>
      <c r="B209" s="3" t="s">
        <v>7</v>
      </c>
      <c r="C209" s="1">
        <v>14</v>
      </c>
      <c r="D209" s="1" t="s">
        <v>22</v>
      </c>
      <c r="E209" s="1">
        <v>13</v>
      </c>
      <c r="F209" s="1">
        <v>4</v>
      </c>
      <c r="G209" s="1">
        <v>73</v>
      </c>
      <c r="H209" s="1">
        <v>199</v>
      </c>
      <c r="I209" s="1">
        <v>186</v>
      </c>
      <c r="K209" s="1">
        <f t="shared" si="12"/>
        <v>0.547738693467337</v>
      </c>
    </row>
    <row r="210" ht="17.2" spans="1:11">
      <c r="A210" s="2"/>
      <c r="B210" s="3" t="s">
        <v>36</v>
      </c>
      <c r="K210" s="1">
        <f>AVERAGE(K195:K209)</f>
        <v>0.594165124825696</v>
      </c>
    </row>
    <row r="211" ht="17.2" spans="1:11">
      <c r="A211" s="2"/>
      <c r="B211" s="3" t="s">
        <v>7</v>
      </c>
      <c r="C211" s="1">
        <v>0</v>
      </c>
      <c r="D211" s="1" t="s">
        <v>8</v>
      </c>
      <c r="E211" s="1">
        <v>0</v>
      </c>
      <c r="F211" s="1">
        <v>0</v>
      </c>
      <c r="G211" s="1">
        <v>0</v>
      </c>
      <c r="H211" s="1">
        <v>0</v>
      </c>
      <c r="I211" s="1">
        <v>0</v>
      </c>
      <c r="K211" s="1" t="e">
        <f t="shared" ref="K211:K225" si="13">1-(E211+F211+G211)/H211</f>
        <v>#DIV/0!</v>
      </c>
    </row>
    <row r="212" ht="17.2" spans="1:11">
      <c r="A212" s="2"/>
      <c r="B212" s="3" t="s">
        <v>7</v>
      </c>
      <c r="C212" s="1">
        <v>1</v>
      </c>
      <c r="D212" s="1" t="s">
        <v>9</v>
      </c>
      <c r="E212" s="1">
        <v>0</v>
      </c>
      <c r="F212" s="1">
        <v>0</v>
      </c>
      <c r="G212" s="1">
        <v>7</v>
      </c>
      <c r="H212" s="1">
        <v>0</v>
      </c>
      <c r="I212" s="1">
        <v>0</v>
      </c>
      <c r="K212" s="1" t="e">
        <f t="shared" si="13"/>
        <v>#DIV/0!</v>
      </c>
    </row>
    <row r="213" ht="17.2" spans="1:11">
      <c r="A213" s="2"/>
      <c r="B213" s="3" t="s">
        <v>7</v>
      </c>
      <c r="C213" s="1">
        <v>2</v>
      </c>
      <c r="D213" s="1" t="s">
        <v>10</v>
      </c>
      <c r="E213" s="1">
        <v>42</v>
      </c>
      <c r="F213" s="1">
        <v>0</v>
      </c>
      <c r="G213" s="1">
        <v>0</v>
      </c>
      <c r="H213" s="1">
        <v>70</v>
      </c>
      <c r="I213" s="1">
        <v>28</v>
      </c>
      <c r="K213" s="1">
        <f t="shared" si="13"/>
        <v>0.4</v>
      </c>
    </row>
    <row r="214" ht="17.2" spans="1:11">
      <c r="A214" s="2"/>
      <c r="B214" s="3" t="s">
        <v>7</v>
      </c>
      <c r="C214" s="1">
        <v>3</v>
      </c>
      <c r="D214" s="1" t="s">
        <v>11</v>
      </c>
      <c r="E214" s="1">
        <v>28</v>
      </c>
      <c r="F214" s="1">
        <v>0</v>
      </c>
      <c r="G214" s="1">
        <v>0</v>
      </c>
      <c r="H214" s="1">
        <v>59</v>
      </c>
      <c r="I214" s="1">
        <v>31</v>
      </c>
      <c r="K214" s="1">
        <f t="shared" si="13"/>
        <v>0.525423728813559</v>
      </c>
    </row>
    <row r="215" ht="17.2" spans="1:11">
      <c r="A215" s="2"/>
      <c r="B215" s="3" t="s">
        <v>7</v>
      </c>
      <c r="C215" s="1">
        <v>4</v>
      </c>
      <c r="D215" s="1" t="s">
        <v>12</v>
      </c>
      <c r="E215" s="1">
        <v>0</v>
      </c>
      <c r="F215" s="1">
        <v>0</v>
      </c>
      <c r="G215" s="1">
        <v>2</v>
      </c>
      <c r="H215" s="1">
        <v>0</v>
      </c>
      <c r="I215" s="1">
        <v>0</v>
      </c>
      <c r="K215" s="1" t="e">
        <f t="shared" si="13"/>
        <v>#DIV/0!</v>
      </c>
    </row>
    <row r="216" ht="17.2" spans="1:11">
      <c r="A216" s="2"/>
      <c r="B216" s="3" t="s">
        <v>7</v>
      </c>
      <c r="C216" s="1">
        <v>5</v>
      </c>
      <c r="D216" s="1" t="s">
        <v>13</v>
      </c>
      <c r="E216" s="1">
        <v>0</v>
      </c>
      <c r="F216" s="1">
        <v>0</v>
      </c>
      <c r="G216" s="1">
        <v>0</v>
      </c>
      <c r="H216" s="1">
        <v>0</v>
      </c>
      <c r="I216" s="1">
        <v>0</v>
      </c>
      <c r="K216" s="1" t="e">
        <f t="shared" si="13"/>
        <v>#DIV/0!</v>
      </c>
    </row>
    <row r="217" ht="17.2" spans="1:11">
      <c r="A217" s="2"/>
      <c r="B217" s="3" t="s">
        <v>7</v>
      </c>
      <c r="C217" s="1">
        <v>6</v>
      </c>
      <c r="D217" s="1" t="s">
        <v>14</v>
      </c>
      <c r="E217" s="1">
        <v>0</v>
      </c>
      <c r="F217" s="1">
        <v>0</v>
      </c>
      <c r="G217" s="1">
        <v>1</v>
      </c>
      <c r="H217" s="1">
        <v>0</v>
      </c>
      <c r="I217" s="1">
        <v>0</v>
      </c>
      <c r="K217" s="1" t="e">
        <f t="shared" si="13"/>
        <v>#DIV/0!</v>
      </c>
    </row>
    <row r="218" ht="17.2" spans="1:11">
      <c r="A218" s="2"/>
      <c r="B218" s="3" t="s">
        <v>7</v>
      </c>
      <c r="C218" s="1">
        <v>7</v>
      </c>
      <c r="D218" s="1" t="s">
        <v>15</v>
      </c>
      <c r="E218" s="1">
        <v>0</v>
      </c>
      <c r="F218" s="1">
        <v>0</v>
      </c>
      <c r="G218" s="1">
        <v>0</v>
      </c>
      <c r="H218" s="1">
        <v>0</v>
      </c>
      <c r="I218" s="1">
        <v>0</v>
      </c>
      <c r="K218" s="1" t="e">
        <f t="shared" si="13"/>
        <v>#DIV/0!</v>
      </c>
    </row>
    <row r="219" ht="17.2" spans="1:11">
      <c r="A219" s="2"/>
      <c r="B219" s="3" t="s">
        <v>7</v>
      </c>
      <c r="C219" s="1">
        <v>8</v>
      </c>
      <c r="D219" s="1" t="s">
        <v>16</v>
      </c>
      <c r="E219" s="1">
        <v>47</v>
      </c>
      <c r="F219" s="1">
        <v>2</v>
      </c>
      <c r="G219" s="1">
        <v>15</v>
      </c>
      <c r="H219" s="1">
        <v>66</v>
      </c>
      <c r="I219" s="1">
        <v>19</v>
      </c>
      <c r="K219" s="1">
        <f t="shared" si="13"/>
        <v>0.0303030303030303</v>
      </c>
    </row>
    <row r="220" ht="17.2" spans="1:11">
      <c r="A220" s="2"/>
      <c r="B220" s="3" t="s">
        <v>7</v>
      </c>
      <c r="C220" s="1">
        <v>9</v>
      </c>
      <c r="D220" s="1" t="s">
        <v>17</v>
      </c>
      <c r="E220" s="1">
        <v>30</v>
      </c>
      <c r="F220" s="1">
        <v>0</v>
      </c>
      <c r="G220" s="1">
        <v>3</v>
      </c>
      <c r="H220" s="1">
        <v>80</v>
      </c>
      <c r="I220" s="1">
        <v>50</v>
      </c>
      <c r="K220" s="1">
        <f t="shared" si="13"/>
        <v>0.5875</v>
      </c>
    </row>
    <row r="221" ht="17.2" spans="1:11">
      <c r="A221" s="2"/>
      <c r="B221" s="3" t="s">
        <v>7</v>
      </c>
      <c r="C221" s="1">
        <v>10</v>
      </c>
      <c r="D221" s="1" t="s">
        <v>18</v>
      </c>
      <c r="E221" s="1">
        <v>3</v>
      </c>
      <c r="F221" s="1">
        <v>0</v>
      </c>
      <c r="G221" s="1">
        <v>1</v>
      </c>
      <c r="H221" s="1">
        <v>57</v>
      </c>
      <c r="I221" s="1">
        <v>54</v>
      </c>
      <c r="K221" s="1">
        <f t="shared" si="13"/>
        <v>0.929824561403509</v>
      </c>
    </row>
    <row r="222" ht="17.2" spans="1:11">
      <c r="A222" s="2"/>
      <c r="B222" s="3" t="s">
        <v>7</v>
      </c>
      <c r="C222" s="1">
        <v>11</v>
      </c>
      <c r="D222" s="1" t="s">
        <v>19</v>
      </c>
      <c r="E222" s="1">
        <v>11</v>
      </c>
      <c r="F222" s="1">
        <v>0</v>
      </c>
      <c r="G222" s="1">
        <v>4</v>
      </c>
      <c r="H222" s="1">
        <v>54</v>
      </c>
      <c r="I222" s="1">
        <v>43</v>
      </c>
      <c r="K222" s="1">
        <f t="shared" si="13"/>
        <v>0.722222222222222</v>
      </c>
    </row>
    <row r="223" ht="17.2" spans="1:11">
      <c r="A223" s="2"/>
      <c r="B223" s="3" t="s">
        <v>7</v>
      </c>
      <c r="C223" s="1">
        <v>12</v>
      </c>
      <c r="D223" s="1" t="s">
        <v>20</v>
      </c>
      <c r="E223" s="1">
        <v>20</v>
      </c>
      <c r="F223" s="1">
        <v>1</v>
      </c>
      <c r="G223" s="1">
        <v>3</v>
      </c>
      <c r="H223" s="1">
        <v>66</v>
      </c>
      <c r="I223" s="1">
        <v>46</v>
      </c>
      <c r="K223" s="1">
        <f t="shared" si="13"/>
        <v>0.636363636363636</v>
      </c>
    </row>
    <row r="224" ht="17.2" spans="1:11">
      <c r="A224" s="2"/>
      <c r="B224" s="3" t="s">
        <v>7</v>
      </c>
      <c r="C224" s="1">
        <v>13</v>
      </c>
      <c r="D224" s="1" t="s">
        <v>21</v>
      </c>
      <c r="E224" s="1">
        <v>28</v>
      </c>
      <c r="F224" s="1">
        <v>3</v>
      </c>
      <c r="G224" s="1">
        <v>2</v>
      </c>
      <c r="H224" s="1">
        <v>79</v>
      </c>
      <c r="I224" s="1">
        <v>51</v>
      </c>
      <c r="K224" s="1">
        <f t="shared" si="13"/>
        <v>0.582278481012658</v>
      </c>
    </row>
    <row r="225" ht="17.2" spans="1:11">
      <c r="A225" s="2"/>
      <c r="B225" s="3" t="s">
        <v>7</v>
      </c>
      <c r="C225" s="1">
        <v>14</v>
      </c>
      <c r="D225" s="1" t="s">
        <v>22</v>
      </c>
      <c r="E225" s="1">
        <v>40</v>
      </c>
      <c r="F225" s="1">
        <v>1</v>
      </c>
      <c r="G225" s="1">
        <v>2</v>
      </c>
      <c r="H225" s="1">
        <v>66</v>
      </c>
      <c r="I225" s="1">
        <v>26</v>
      </c>
      <c r="K225" s="1">
        <f t="shared" si="13"/>
        <v>0.348484848484849</v>
      </c>
    </row>
    <row r="226" ht="17.2" spans="1:11">
      <c r="A226" s="2"/>
      <c r="B226" s="3" t="s">
        <v>37</v>
      </c>
      <c r="K226" s="1" t="e">
        <f>AVERAGE(K211:K225)</f>
        <v>#DIV/0!</v>
      </c>
    </row>
    <row r="227" ht="17.2" spans="1:11">
      <c r="A227" s="2"/>
      <c r="B227" s="3" t="s">
        <v>7</v>
      </c>
      <c r="C227" s="1">
        <v>0</v>
      </c>
      <c r="D227" s="1" t="s">
        <v>8</v>
      </c>
      <c r="E227" s="1">
        <v>65</v>
      </c>
      <c r="F227" s="1">
        <v>1</v>
      </c>
      <c r="G227" s="1">
        <v>1</v>
      </c>
      <c r="H227" s="1">
        <v>220</v>
      </c>
      <c r="I227" s="1">
        <v>155</v>
      </c>
      <c r="K227" s="1">
        <f t="shared" ref="K227:K241" si="14">1-(E227+F227+G227)/H227</f>
        <v>0.695454545454545</v>
      </c>
    </row>
    <row r="228" ht="17.2" spans="1:11">
      <c r="A228" s="2"/>
      <c r="B228" s="3" t="s">
        <v>7</v>
      </c>
      <c r="C228" s="1">
        <v>1</v>
      </c>
      <c r="D228" s="1" t="s">
        <v>9</v>
      </c>
      <c r="E228" s="1">
        <v>97</v>
      </c>
      <c r="F228" s="1">
        <v>1</v>
      </c>
      <c r="G228" s="1">
        <v>9</v>
      </c>
      <c r="H228" s="1">
        <v>220</v>
      </c>
      <c r="I228" s="1">
        <v>123</v>
      </c>
      <c r="K228" s="1">
        <f t="shared" si="14"/>
        <v>0.513636363636364</v>
      </c>
    </row>
    <row r="229" ht="17.2" spans="1:11">
      <c r="A229" s="2"/>
      <c r="B229" s="3" t="s">
        <v>7</v>
      </c>
      <c r="C229" s="1">
        <v>2</v>
      </c>
      <c r="D229" s="1" t="s">
        <v>10</v>
      </c>
      <c r="E229" s="1">
        <v>21</v>
      </c>
      <c r="F229" s="1">
        <v>2</v>
      </c>
      <c r="G229" s="1">
        <v>3</v>
      </c>
      <c r="H229" s="1">
        <v>220</v>
      </c>
      <c r="I229" s="1">
        <v>199</v>
      </c>
      <c r="K229" s="1">
        <f t="shared" si="14"/>
        <v>0.881818181818182</v>
      </c>
    </row>
    <row r="230" ht="17.2" spans="1:11">
      <c r="A230" s="2"/>
      <c r="B230" s="3" t="s">
        <v>7</v>
      </c>
      <c r="C230" s="1">
        <v>3</v>
      </c>
      <c r="D230" s="1" t="s">
        <v>11</v>
      </c>
      <c r="E230" s="1">
        <v>50</v>
      </c>
      <c r="F230" s="1">
        <v>0</v>
      </c>
      <c r="G230" s="1">
        <v>17</v>
      </c>
      <c r="H230" s="1">
        <v>220</v>
      </c>
      <c r="I230" s="1">
        <v>170</v>
      </c>
      <c r="K230" s="1">
        <f t="shared" si="14"/>
        <v>0.695454545454545</v>
      </c>
    </row>
    <row r="231" ht="17.2" spans="1:11">
      <c r="A231" s="2"/>
      <c r="B231" s="3" t="s">
        <v>7</v>
      </c>
      <c r="C231" s="1">
        <v>4</v>
      </c>
      <c r="D231" s="1" t="s">
        <v>12</v>
      </c>
      <c r="E231" s="1">
        <v>64</v>
      </c>
      <c r="F231" s="1">
        <v>0</v>
      </c>
      <c r="G231" s="1">
        <v>41</v>
      </c>
      <c r="H231" s="1">
        <v>170</v>
      </c>
      <c r="I231" s="1">
        <v>106</v>
      </c>
      <c r="K231" s="1">
        <f t="shared" si="14"/>
        <v>0.382352941176471</v>
      </c>
    </row>
    <row r="232" ht="17.2" spans="1:11">
      <c r="A232" s="2"/>
      <c r="B232" s="3" t="s">
        <v>7</v>
      </c>
      <c r="C232" s="1">
        <v>5</v>
      </c>
      <c r="D232" s="1" t="s">
        <v>13</v>
      </c>
      <c r="E232" s="1">
        <v>112</v>
      </c>
      <c r="F232" s="1">
        <v>0</v>
      </c>
      <c r="G232" s="1">
        <v>3</v>
      </c>
      <c r="H232" s="1">
        <v>220</v>
      </c>
      <c r="I232" s="1">
        <v>108</v>
      </c>
      <c r="K232" s="1">
        <f t="shared" si="14"/>
        <v>0.477272727272727</v>
      </c>
    </row>
    <row r="233" ht="17.2" spans="1:11">
      <c r="A233" s="2"/>
      <c r="B233" s="3" t="s">
        <v>7</v>
      </c>
      <c r="C233" s="1">
        <v>6</v>
      </c>
      <c r="D233" s="1" t="s">
        <v>14</v>
      </c>
      <c r="E233" s="1">
        <v>7</v>
      </c>
      <c r="F233" s="1">
        <v>0</v>
      </c>
      <c r="G233" s="1">
        <v>42</v>
      </c>
      <c r="H233" s="1">
        <v>116</v>
      </c>
      <c r="I233" s="1">
        <v>109</v>
      </c>
      <c r="K233" s="1">
        <f t="shared" si="14"/>
        <v>0.577586206896552</v>
      </c>
    </row>
    <row r="234" ht="17.2" spans="1:11">
      <c r="A234" s="2"/>
      <c r="B234" s="3" t="s">
        <v>7</v>
      </c>
      <c r="C234" s="1">
        <v>7</v>
      </c>
      <c r="D234" s="1" t="s">
        <v>15</v>
      </c>
      <c r="E234" s="1">
        <v>8</v>
      </c>
      <c r="F234" s="1">
        <v>0</v>
      </c>
      <c r="G234" s="1">
        <v>23</v>
      </c>
      <c r="H234" s="1">
        <v>142</v>
      </c>
      <c r="I234" s="1">
        <v>134</v>
      </c>
      <c r="K234" s="1">
        <f t="shared" si="14"/>
        <v>0.78169014084507</v>
      </c>
    </row>
    <row r="235" ht="17.2" spans="1:11">
      <c r="A235" s="2"/>
      <c r="B235" s="3" t="s">
        <v>7</v>
      </c>
      <c r="C235" s="1">
        <v>8</v>
      </c>
      <c r="D235" s="1" t="s">
        <v>16</v>
      </c>
      <c r="E235" s="1">
        <v>15</v>
      </c>
      <c r="F235" s="1">
        <v>1</v>
      </c>
      <c r="G235" s="1">
        <v>36</v>
      </c>
      <c r="H235" s="1">
        <v>218</v>
      </c>
      <c r="I235" s="1">
        <v>203</v>
      </c>
      <c r="K235" s="1">
        <f t="shared" si="14"/>
        <v>0.761467889908257</v>
      </c>
    </row>
    <row r="236" ht="17.2" spans="1:11">
      <c r="A236" s="2"/>
      <c r="B236" s="3" t="s">
        <v>7</v>
      </c>
      <c r="C236" s="1">
        <v>9</v>
      </c>
      <c r="D236" s="1" t="s">
        <v>17</v>
      </c>
      <c r="E236" s="1">
        <v>19</v>
      </c>
      <c r="F236" s="1">
        <v>2</v>
      </c>
      <c r="G236" s="1">
        <v>1</v>
      </c>
      <c r="H236" s="1">
        <v>220</v>
      </c>
      <c r="I236" s="1">
        <v>201</v>
      </c>
      <c r="K236" s="1">
        <f t="shared" si="14"/>
        <v>0.9</v>
      </c>
    </row>
    <row r="237" ht="17.2" spans="1:11">
      <c r="A237" s="2"/>
      <c r="B237" s="3" t="s">
        <v>7</v>
      </c>
      <c r="C237" s="1">
        <v>10</v>
      </c>
      <c r="D237" s="1" t="s">
        <v>18</v>
      </c>
      <c r="E237" s="1">
        <v>55</v>
      </c>
      <c r="F237" s="1">
        <v>0</v>
      </c>
      <c r="G237" s="1">
        <v>10</v>
      </c>
      <c r="H237" s="1">
        <v>110</v>
      </c>
      <c r="I237" s="1">
        <v>55</v>
      </c>
      <c r="K237" s="1">
        <f t="shared" si="14"/>
        <v>0.409090909090909</v>
      </c>
    </row>
    <row r="238" ht="17.2" spans="1:11">
      <c r="A238" s="2"/>
      <c r="B238" s="3" t="s">
        <v>7</v>
      </c>
      <c r="C238" s="1">
        <v>11</v>
      </c>
      <c r="D238" s="1" t="s">
        <v>19</v>
      </c>
      <c r="E238" s="1">
        <v>99</v>
      </c>
      <c r="F238" s="1">
        <v>0</v>
      </c>
      <c r="G238" s="1">
        <v>2</v>
      </c>
      <c r="H238" s="1">
        <v>154</v>
      </c>
      <c r="I238" s="1">
        <v>55</v>
      </c>
      <c r="K238" s="1">
        <f t="shared" si="14"/>
        <v>0.344155844155844</v>
      </c>
    </row>
    <row r="239" ht="17.2" spans="1:11">
      <c r="A239" s="2"/>
      <c r="B239" s="3" t="s">
        <v>7</v>
      </c>
      <c r="C239" s="1">
        <v>12</v>
      </c>
      <c r="D239" s="1" t="s">
        <v>20</v>
      </c>
      <c r="E239" s="1">
        <v>12</v>
      </c>
      <c r="F239" s="1">
        <v>2</v>
      </c>
      <c r="G239" s="1">
        <v>14</v>
      </c>
      <c r="H239" s="1">
        <v>218</v>
      </c>
      <c r="I239" s="1">
        <v>206</v>
      </c>
      <c r="K239" s="1">
        <f t="shared" si="14"/>
        <v>0.871559633027523</v>
      </c>
    </row>
    <row r="240" ht="17.2" spans="1:11">
      <c r="A240" s="2"/>
      <c r="B240" s="3" t="s">
        <v>7</v>
      </c>
      <c r="C240" s="1">
        <v>13</v>
      </c>
      <c r="D240" s="1" t="s">
        <v>21</v>
      </c>
      <c r="E240" s="1">
        <v>11</v>
      </c>
      <c r="F240" s="1">
        <v>2</v>
      </c>
      <c r="G240" s="1">
        <v>47</v>
      </c>
      <c r="H240" s="1">
        <v>217</v>
      </c>
      <c r="I240" s="1">
        <v>206</v>
      </c>
      <c r="K240" s="1">
        <f t="shared" si="14"/>
        <v>0.723502304147465</v>
      </c>
    </row>
    <row r="241" ht="17.2" spans="1:11">
      <c r="A241" s="2"/>
      <c r="B241" s="3" t="s">
        <v>7</v>
      </c>
      <c r="C241" s="1">
        <v>14</v>
      </c>
      <c r="D241" s="1" t="s">
        <v>22</v>
      </c>
      <c r="E241" s="1">
        <v>21</v>
      </c>
      <c r="F241" s="1">
        <v>2</v>
      </c>
      <c r="G241" s="1">
        <v>51</v>
      </c>
      <c r="H241" s="1">
        <v>218</v>
      </c>
      <c r="I241" s="1">
        <v>197</v>
      </c>
      <c r="K241" s="1">
        <f t="shared" si="14"/>
        <v>0.660550458715596</v>
      </c>
    </row>
    <row r="242" ht="17.2" spans="1:11">
      <c r="A242" s="2"/>
      <c r="B242" s="3" t="s">
        <v>38</v>
      </c>
      <c r="K242" s="1">
        <f>AVERAGE(K227:K241)</f>
        <v>0.645039512773337</v>
      </c>
    </row>
    <row r="243" ht="17.2" spans="1:11">
      <c r="A243" s="2"/>
      <c r="B243" s="3" t="s">
        <v>7</v>
      </c>
      <c r="C243" s="1">
        <v>0</v>
      </c>
      <c r="D243" s="1" t="s">
        <v>8</v>
      </c>
      <c r="E243" s="1">
        <v>61</v>
      </c>
      <c r="F243" s="1">
        <v>2</v>
      </c>
      <c r="G243" s="1">
        <v>2</v>
      </c>
      <c r="H243" s="1">
        <v>102</v>
      </c>
      <c r="I243" s="1">
        <v>41</v>
      </c>
      <c r="K243" s="1">
        <f t="shared" ref="K243:K257" si="15">1-(E243+F243+G243)/H243</f>
        <v>0.362745098039216</v>
      </c>
    </row>
    <row r="244" ht="17.2" spans="1:11">
      <c r="A244" s="2"/>
      <c r="B244" s="3" t="s">
        <v>7</v>
      </c>
      <c r="C244" s="1">
        <v>1</v>
      </c>
      <c r="D244" s="1" t="s">
        <v>9</v>
      </c>
      <c r="E244" s="1">
        <v>33</v>
      </c>
      <c r="F244" s="1">
        <v>2</v>
      </c>
      <c r="G244" s="1">
        <v>15</v>
      </c>
      <c r="H244" s="1">
        <v>102</v>
      </c>
      <c r="I244" s="1">
        <v>69</v>
      </c>
      <c r="K244" s="1">
        <f t="shared" si="15"/>
        <v>0.509803921568627</v>
      </c>
    </row>
    <row r="245" ht="17.2" spans="1:11">
      <c r="A245" s="2"/>
      <c r="B245" s="3" t="s">
        <v>7</v>
      </c>
      <c r="C245" s="1">
        <v>2</v>
      </c>
      <c r="D245" s="1" t="s">
        <v>10</v>
      </c>
      <c r="E245" s="1">
        <v>12</v>
      </c>
      <c r="F245" s="1">
        <v>2</v>
      </c>
      <c r="G245" s="1">
        <v>8</v>
      </c>
      <c r="H245" s="1">
        <v>102</v>
      </c>
      <c r="I245" s="1">
        <v>90</v>
      </c>
      <c r="K245" s="1">
        <f t="shared" si="15"/>
        <v>0.784313725490196</v>
      </c>
    </row>
    <row r="246" ht="17.2" spans="1:11">
      <c r="A246" s="2"/>
      <c r="B246" s="3" t="s">
        <v>7</v>
      </c>
      <c r="C246" s="1">
        <v>3</v>
      </c>
      <c r="D246" s="1" t="s">
        <v>11</v>
      </c>
      <c r="E246" s="1">
        <v>26</v>
      </c>
      <c r="F246" s="1">
        <v>2</v>
      </c>
      <c r="G246" s="1">
        <v>8</v>
      </c>
      <c r="H246" s="1">
        <v>102</v>
      </c>
      <c r="I246" s="1">
        <v>76</v>
      </c>
      <c r="K246" s="1">
        <f t="shared" si="15"/>
        <v>0.647058823529412</v>
      </c>
    </row>
    <row r="247" ht="17.2" spans="1:11">
      <c r="A247" s="2"/>
      <c r="B247" s="3" t="s">
        <v>7</v>
      </c>
      <c r="C247" s="1">
        <v>4</v>
      </c>
      <c r="D247" s="1" t="s">
        <v>12</v>
      </c>
      <c r="E247" s="1">
        <v>29</v>
      </c>
      <c r="F247" s="1">
        <v>2</v>
      </c>
      <c r="G247" s="1">
        <v>3</v>
      </c>
      <c r="H247" s="1">
        <v>102</v>
      </c>
      <c r="I247" s="1">
        <v>73</v>
      </c>
      <c r="K247" s="1">
        <f t="shared" si="15"/>
        <v>0.666666666666667</v>
      </c>
    </row>
    <row r="248" ht="17.2" spans="1:11">
      <c r="A248" s="2"/>
      <c r="B248" s="3" t="s">
        <v>7</v>
      </c>
      <c r="C248" s="1">
        <v>5</v>
      </c>
      <c r="D248" s="1" t="s">
        <v>13</v>
      </c>
      <c r="E248" s="1">
        <v>44</v>
      </c>
      <c r="F248" s="1">
        <v>1</v>
      </c>
      <c r="G248" s="1">
        <v>2</v>
      </c>
      <c r="H248" s="1">
        <v>102</v>
      </c>
      <c r="I248" s="1">
        <v>58</v>
      </c>
      <c r="K248" s="1">
        <f t="shared" si="15"/>
        <v>0.53921568627451</v>
      </c>
    </row>
    <row r="249" ht="17.2" spans="1:11">
      <c r="A249" s="2"/>
      <c r="B249" s="3" t="s">
        <v>7</v>
      </c>
      <c r="C249" s="1">
        <v>6</v>
      </c>
      <c r="D249" s="1" t="s">
        <v>14</v>
      </c>
      <c r="E249" s="1">
        <v>12</v>
      </c>
      <c r="F249" s="1">
        <v>2</v>
      </c>
      <c r="G249" s="1">
        <v>24</v>
      </c>
      <c r="H249" s="1">
        <v>84</v>
      </c>
      <c r="I249" s="1">
        <v>72</v>
      </c>
      <c r="K249" s="1">
        <f t="shared" si="15"/>
        <v>0.547619047619048</v>
      </c>
    </row>
    <row r="250" ht="17.2" spans="1:11">
      <c r="A250" s="2"/>
      <c r="B250" s="3" t="s">
        <v>7</v>
      </c>
      <c r="C250" s="1">
        <v>7</v>
      </c>
      <c r="D250" s="1" t="s">
        <v>15</v>
      </c>
      <c r="E250" s="1">
        <v>11</v>
      </c>
      <c r="F250" s="1">
        <v>3</v>
      </c>
      <c r="G250" s="1">
        <v>9</v>
      </c>
      <c r="H250" s="1">
        <v>102</v>
      </c>
      <c r="I250" s="1">
        <v>91</v>
      </c>
      <c r="K250" s="1">
        <f t="shared" si="15"/>
        <v>0.774509803921569</v>
      </c>
    </row>
    <row r="251" ht="17.2" spans="1:11">
      <c r="A251" s="2"/>
      <c r="B251" s="3" t="s">
        <v>7</v>
      </c>
      <c r="C251" s="1">
        <v>8</v>
      </c>
      <c r="D251" s="1" t="s">
        <v>16</v>
      </c>
      <c r="E251" s="1">
        <v>13</v>
      </c>
      <c r="F251" s="1">
        <v>3</v>
      </c>
      <c r="G251" s="1">
        <v>7</v>
      </c>
      <c r="H251" s="1">
        <v>102</v>
      </c>
      <c r="I251" s="1">
        <v>89</v>
      </c>
      <c r="K251" s="1">
        <f t="shared" si="15"/>
        <v>0.774509803921569</v>
      </c>
    </row>
    <row r="252" ht="17.2" spans="1:11">
      <c r="A252" s="2"/>
      <c r="B252" s="3" t="s">
        <v>7</v>
      </c>
      <c r="C252" s="1">
        <v>9</v>
      </c>
      <c r="D252" s="1" t="s">
        <v>17</v>
      </c>
      <c r="E252" s="1">
        <v>15</v>
      </c>
      <c r="F252" s="1">
        <v>3</v>
      </c>
      <c r="G252" s="1">
        <v>5</v>
      </c>
      <c r="H252" s="1">
        <v>102</v>
      </c>
      <c r="I252" s="1">
        <v>87</v>
      </c>
      <c r="K252" s="1">
        <f t="shared" si="15"/>
        <v>0.774509803921569</v>
      </c>
    </row>
    <row r="253" ht="17.2" spans="1:11">
      <c r="A253" s="2"/>
      <c r="B253" s="3" t="s">
        <v>7</v>
      </c>
      <c r="C253" s="1">
        <v>10</v>
      </c>
      <c r="D253" s="1" t="s">
        <v>18</v>
      </c>
      <c r="E253" s="1">
        <v>21</v>
      </c>
      <c r="F253" s="1">
        <v>2</v>
      </c>
      <c r="G253" s="1">
        <v>11</v>
      </c>
      <c r="H253" s="1">
        <v>98</v>
      </c>
      <c r="I253" s="1">
        <v>77</v>
      </c>
      <c r="K253" s="1">
        <f t="shared" si="15"/>
        <v>0.653061224489796</v>
      </c>
    </row>
    <row r="254" ht="17.2" spans="1:11">
      <c r="A254" s="2"/>
      <c r="B254" s="3" t="s">
        <v>7</v>
      </c>
      <c r="C254" s="1">
        <v>11</v>
      </c>
      <c r="D254" s="1" t="s">
        <v>19</v>
      </c>
      <c r="E254" s="1">
        <v>26</v>
      </c>
      <c r="F254" s="1">
        <v>2</v>
      </c>
      <c r="G254" s="1">
        <v>9</v>
      </c>
      <c r="H254" s="1">
        <v>99</v>
      </c>
      <c r="I254" s="1">
        <v>73</v>
      </c>
      <c r="K254" s="1">
        <f t="shared" si="15"/>
        <v>0.626262626262626</v>
      </c>
    </row>
    <row r="255" ht="17.2" spans="1:11">
      <c r="A255" s="2"/>
      <c r="B255" s="3" t="s">
        <v>7</v>
      </c>
      <c r="C255" s="1">
        <v>12</v>
      </c>
      <c r="D255" s="1" t="s">
        <v>20</v>
      </c>
      <c r="E255" s="1">
        <v>13</v>
      </c>
      <c r="F255" s="1">
        <v>3</v>
      </c>
      <c r="G255" s="1">
        <v>5</v>
      </c>
      <c r="H255" s="1">
        <v>102</v>
      </c>
      <c r="I255" s="1">
        <v>89</v>
      </c>
      <c r="K255" s="1">
        <f t="shared" si="15"/>
        <v>0.794117647058824</v>
      </c>
    </row>
    <row r="256" ht="17.2" spans="1:11">
      <c r="A256" s="2"/>
      <c r="B256" s="3" t="s">
        <v>7</v>
      </c>
      <c r="C256" s="1">
        <v>13</v>
      </c>
      <c r="D256" s="1" t="s">
        <v>21</v>
      </c>
      <c r="E256" s="1">
        <v>10</v>
      </c>
      <c r="F256" s="1">
        <v>3</v>
      </c>
      <c r="G256" s="1">
        <v>5</v>
      </c>
      <c r="H256" s="1">
        <v>99</v>
      </c>
      <c r="I256" s="1">
        <v>89</v>
      </c>
      <c r="K256" s="1">
        <f t="shared" si="15"/>
        <v>0.818181818181818</v>
      </c>
    </row>
    <row r="257" ht="17.2" spans="1:11">
      <c r="A257" s="2"/>
      <c r="B257" s="3" t="s">
        <v>7</v>
      </c>
      <c r="C257" s="1">
        <v>14</v>
      </c>
      <c r="D257" s="1" t="s">
        <v>22</v>
      </c>
      <c r="E257" s="1">
        <v>15</v>
      </c>
      <c r="F257" s="1">
        <v>3</v>
      </c>
      <c r="G257" s="1">
        <v>7</v>
      </c>
      <c r="H257" s="1">
        <v>102</v>
      </c>
      <c r="I257" s="1">
        <v>87</v>
      </c>
      <c r="K257" s="1">
        <f t="shared" si="15"/>
        <v>0.754901960784314</v>
      </c>
    </row>
    <row r="258" ht="17.2" spans="1:11">
      <c r="A258" s="2"/>
      <c r="B258" s="3" t="s">
        <v>39</v>
      </c>
      <c r="K258" s="1">
        <f>AVERAGE(K243:K257)</f>
        <v>0.668498510515317</v>
      </c>
    </row>
    <row r="259" ht="17.2" spans="1:11">
      <c r="A259" s="2"/>
      <c r="B259" s="3" t="s">
        <v>7</v>
      </c>
      <c r="C259" s="1">
        <v>0</v>
      </c>
      <c r="D259" s="1" t="s">
        <v>8</v>
      </c>
      <c r="E259" s="1">
        <v>283</v>
      </c>
      <c r="F259" s="1">
        <v>15</v>
      </c>
      <c r="G259" s="1">
        <v>36</v>
      </c>
      <c r="H259" s="1">
        <v>729</v>
      </c>
      <c r="I259" s="1">
        <v>446</v>
      </c>
      <c r="K259" s="1">
        <f t="shared" ref="K259:K273" si="16">1-(E259+F259+G259)/H259</f>
        <v>0.541838134430727</v>
      </c>
    </row>
    <row r="260" ht="17.2" spans="1:11">
      <c r="A260" s="2"/>
      <c r="B260" s="3" t="s">
        <v>7</v>
      </c>
      <c r="C260" s="1">
        <v>1</v>
      </c>
      <c r="D260" s="1" t="s">
        <v>9</v>
      </c>
      <c r="E260" s="1">
        <v>199</v>
      </c>
      <c r="F260" s="1">
        <v>14</v>
      </c>
      <c r="G260" s="1">
        <v>35</v>
      </c>
      <c r="H260" s="1">
        <v>686</v>
      </c>
      <c r="I260" s="1">
        <v>487</v>
      </c>
      <c r="K260" s="1">
        <f t="shared" si="16"/>
        <v>0.638483965014577</v>
      </c>
    </row>
    <row r="261" ht="17.2" spans="1:11">
      <c r="A261" s="2"/>
      <c r="B261" s="3" t="s">
        <v>7</v>
      </c>
      <c r="C261" s="1">
        <v>2</v>
      </c>
      <c r="D261" s="1" t="s">
        <v>10</v>
      </c>
      <c r="E261" s="1">
        <v>271</v>
      </c>
      <c r="F261" s="1">
        <v>20</v>
      </c>
      <c r="G261" s="1">
        <v>49</v>
      </c>
      <c r="H261" s="1">
        <v>796</v>
      </c>
      <c r="I261" s="1">
        <v>525</v>
      </c>
      <c r="K261" s="1">
        <f t="shared" si="16"/>
        <v>0.57286432160804</v>
      </c>
    </row>
    <row r="262" ht="17.2" spans="1:11">
      <c r="A262" s="2"/>
      <c r="B262" s="3" t="s">
        <v>7</v>
      </c>
      <c r="C262" s="1">
        <v>3</v>
      </c>
      <c r="D262" s="1" t="s">
        <v>11</v>
      </c>
      <c r="E262" s="1">
        <v>295</v>
      </c>
      <c r="F262" s="1">
        <v>19</v>
      </c>
      <c r="G262" s="1">
        <v>99</v>
      </c>
      <c r="H262" s="1">
        <v>760</v>
      </c>
      <c r="I262" s="1">
        <v>465</v>
      </c>
      <c r="K262" s="1">
        <f t="shared" si="16"/>
        <v>0.456578947368421</v>
      </c>
    </row>
    <row r="263" ht="17.2" spans="1:11">
      <c r="A263" s="2"/>
      <c r="B263" s="3" t="s">
        <v>7</v>
      </c>
      <c r="C263" s="1">
        <v>4</v>
      </c>
      <c r="D263" s="1" t="s">
        <v>12</v>
      </c>
      <c r="E263" s="1">
        <v>269</v>
      </c>
      <c r="F263" s="1">
        <v>15</v>
      </c>
      <c r="G263" s="1">
        <v>57</v>
      </c>
      <c r="H263" s="1">
        <v>748</v>
      </c>
      <c r="I263" s="1">
        <v>479</v>
      </c>
      <c r="K263" s="1">
        <f t="shared" si="16"/>
        <v>0.544117647058824</v>
      </c>
    </row>
    <row r="264" ht="17.2" spans="1:11">
      <c r="A264" s="2"/>
      <c r="B264" s="3" t="s">
        <v>7</v>
      </c>
      <c r="C264" s="1">
        <v>5</v>
      </c>
      <c r="D264" s="1" t="s">
        <v>13</v>
      </c>
      <c r="E264" s="1">
        <v>302</v>
      </c>
      <c r="F264" s="1">
        <v>13</v>
      </c>
      <c r="G264" s="1">
        <v>42</v>
      </c>
      <c r="H264" s="1">
        <v>732</v>
      </c>
      <c r="I264" s="1">
        <v>430</v>
      </c>
      <c r="K264" s="1">
        <f t="shared" si="16"/>
        <v>0.512295081967213</v>
      </c>
    </row>
    <row r="265" ht="17.2" spans="1:11">
      <c r="A265" s="2"/>
      <c r="B265" s="3" t="s">
        <v>7</v>
      </c>
      <c r="C265" s="1">
        <v>6</v>
      </c>
      <c r="D265" s="1" t="s">
        <v>14</v>
      </c>
      <c r="E265" s="1">
        <v>151</v>
      </c>
      <c r="F265" s="1">
        <v>11</v>
      </c>
      <c r="G265" s="1">
        <v>55</v>
      </c>
      <c r="H265" s="1">
        <v>589</v>
      </c>
      <c r="I265" s="1">
        <v>438</v>
      </c>
      <c r="K265" s="1">
        <f t="shared" si="16"/>
        <v>0.631578947368421</v>
      </c>
    </row>
    <row r="266" ht="17.2" spans="1:11">
      <c r="A266" s="2"/>
      <c r="B266" s="3" t="s">
        <v>7</v>
      </c>
      <c r="C266" s="1">
        <v>7</v>
      </c>
      <c r="D266" s="1" t="s">
        <v>15</v>
      </c>
      <c r="E266" s="1">
        <v>90</v>
      </c>
      <c r="F266" s="1">
        <v>12</v>
      </c>
      <c r="G266" s="1">
        <v>88</v>
      </c>
      <c r="H266" s="1">
        <v>530</v>
      </c>
      <c r="I266" s="1">
        <v>440</v>
      </c>
      <c r="K266" s="1">
        <f t="shared" si="16"/>
        <v>0.641509433962264</v>
      </c>
    </row>
    <row r="267" ht="17.2" spans="1:11">
      <c r="A267" s="2"/>
      <c r="B267" s="3" t="s">
        <v>7</v>
      </c>
      <c r="C267" s="1">
        <v>8</v>
      </c>
      <c r="D267" s="1" t="s">
        <v>16</v>
      </c>
      <c r="E267" s="1">
        <v>211</v>
      </c>
      <c r="F267" s="1">
        <v>28</v>
      </c>
      <c r="G267" s="1">
        <v>44</v>
      </c>
      <c r="H267" s="1">
        <v>785</v>
      </c>
      <c r="I267" s="1">
        <v>574</v>
      </c>
      <c r="K267" s="1">
        <f t="shared" si="16"/>
        <v>0.639490445859873</v>
      </c>
    </row>
    <row r="268" ht="17.2" spans="1:11">
      <c r="A268" s="2"/>
      <c r="B268" s="3" t="s">
        <v>7</v>
      </c>
      <c r="C268" s="1">
        <v>9</v>
      </c>
      <c r="D268" s="1" t="s">
        <v>17</v>
      </c>
      <c r="E268" s="1">
        <v>212</v>
      </c>
      <c r="F268" s="1">
        <v>29</v>
      </c>
      <c r="G268" s="1">
        <v>27</v>
      </c>
      <c r="H268" s="1">
        <v>794</v>
      </c>
      <c r="I268" s="1">
        <v>582</v>
      </c>
      <c r="K268" s="1">
        <f t="shared" si="16"/>
        <v>0.662468513853904</v>
      </c>
    </row>
    <row r="269" ht="17.2" spans="1:11">
      <c r="A269" s="2"/>
      <c r="B269" s="3" t="s">
        <v>7</v>
      </c>
      <c r="C269" s="1">
        <v>10</v>
      </c>
      <c r="D269" s="1" t="s">
        <v>18</v>
      </c>
      <c r="E269" s="1">
        <v>187</v>
      </c>
      <c r="F269" s="1">
        <v>19</v>
      </c>
      <c r="G269" s="1">
        <v>185</v>
      </c>
      <c r="H269" s="1">
        <v>491</v>
      </c>
      <c r="I269" s="1">
        <v>304</v>
      </c>
      <c r="K269" s="1">
        <f t="shared" si="16"/>
        <v>0.203665987780041</v>
      </c>
    </row>
    <row r="270" ht="17.2" spans="1:11">
      <c r="A270" s="2"/>
      <c r="B270" s="3" t="s">
        <v>7</v>
      </c>
      <c r="C270" s="1">
        <v>11</v>
      </c>
      <c r="D270" s="1" t="s">
        <v>19</v>
      </c>
      <c r="E270" s="1">
        <v>252</v>
      </c>
      <c r="F270" s="1">
        <v>15</v>
      </c>
      <c r="G270" s="1">
        <v>73</v>
      </c>
      <c r="H270" s="1">
        <v>646</v>
      </c>
      <c r="I270" s="1">
        <v>394</v>
      </c>
      <c r="K270" s="1">
        <f t="shared" si="16"/>
        <v>0.473684210526316</v>
      </c>
    </row>
    <row r="271" ht="17.2" spans="1:11">
      <c r="A271" s="2"/>
      <c r="B271" s="3" t="s">
        <v>7</v>
      </c>
      <c r="C271" s="1">
        <v>12</v>
      </c>
      <c r="D271" s="1" t="s">
        <v>20</v>
      </c>
      <c r="E271" s="1">
        <v>193</v>
      </c>
      <c r="F271" s="1">
        <v>30</v>
      </c>
      <c r="G271" s="1">
        <v>68</v>
      </c>
      <c r="H271" s="1">
        <v>754</v>
      </c>
      <c r="I271" s="1">
        <v>561</v>
      </c>
      <c r="K271" s="1">
        <f t="shared" si="16"/>
        <v>0.614058355437666</v>
      </c>
    </row>
    <row r="272" ht="17.2" spans="1:11">
      <c r="A272" s="2"/>
      <c r="B272" s="3" t="s">
        <v>7</v>
      </c>
      <c r="C272" s="1">
        <v>13</v>
      </c>
      <c r="D272" s="1" t="s">
        <v>21</v>
      </c>
      <c r="E272" s="1">
        <v>206</v>
      </c>
      <c r="F272" s="1">
        <v>33</v>
      </c>
      <c r="G272" s="1">
        <v>42</v>
      </c>
      <c r="H272" s="1">
        <v>794</v>
      </c>
      <c r="I272" s="1">
        <v>588</v>
      </c>
      <c r="K272" s="1">
        <f t="shared" si="16"/>
        <v>0.646095717884131</v>
      </c>
    </row>
    <row r="273" ht="17.2" spans="1:11">
      <c r="A273" s="2"/>
      <c r="B273" s="3" t="s">
        <v>7</v>
      </c>
      <c r="C273" s="1">
        <v>14</v>
      </c>
      <c r="D273" s="1" t="s">
        <v>22</v>
      </c>
      <c r="E273" s="1">
        <v>198</v>
      </c>
      <c r="F273" s="1">
        <v>29</v>
      </c>
      <c r="G273" s="1">
        <v>71</v>
      </c>
      <c r="H273" s="1">
        <v>754</v>
      </c>
      <c r="I273" s="1">
        <v>556</v>
      </c>
      <c r="K273" s="1">
        <f t="shared" si="16"/>
        <v>0.604774535809019</v>
      </c>
    </row>
    <row r="274" ht="17.2" spans="1:11">
      <c r="A274" s="2"/>
      <c r="B274" s="3" t="s">
        <v>40</v>
      </c>
      <c r="K274" s="1">
        <f>AVERAGE(K259:K273)</f>
        <v>0.558900283061962</v>
      </c>
    </row>
    <row r="275" ht="17.2" spans="1:11">
      <c r="A275" s="2"/>
      <c r="B275" s="3" t="s">
        <v>7</v>
      </c>
      <c r="C275" s="1">
        <v>0</v>
      </c>
      <c r="D275" s="1" t="s">
        <v>8</v>
      </c>
      <c r="E275" s="1">
        <v>68</v>
      </c>
      <c r="F275" s="1">
        <v>3</v>
      </c>
      <c r="G275" s="1">
        <v>19</v>
      </c>
      <c r="H275" s="1">
        <v>211</v>
      </c>
      <c r="I275" s="1">
        <v>143</v>
      </c>
      <c r="K275" s="1">
        <f t="shared" ref="K275:K289" si="17">1-(E275+F275+G275)/H275</f>
        <v>0.57345971563981</v>
      </c>
    </row>
    <row r="276" ht="17.2" spans="1:11">
      <c r="A276" s="2"/>
      <c r="B276" s="3" t="s">
        <v>7</v>
      </c>
      <c r="C276" s="1">
        <v>1</v>
      </c>
      <c r="D276" s="1" t="s">
        <v>9</v>
      </c>
      <c r="E276" s="1">
        <v>57</v>
      </c>
      <c r="F276" s="1">
        <v>2</v>
      </c>
      <c r="G276" s="1">
        <v>16</v>
      </c>
      <c r="H276" s="1">
        <v>229</v>
      </c>
      <c r="I276" s="1">
        <v>172</v>
      </c>
      <c r="K276" s="1">
        <f t="shared" si="17"/>
        <v>0.672489082969432</v>
      </c>
    </row>
    <row r="277" ht="17.2" spans="1:11">
      <c r="A277" s="2"/>
      <c r="B277" s="3" t="s">
        <v>7</v>
      </c>
      <c r="C277" s="1">
        <v>2</v>
      </c>
      <c r="D277" s="1" t="s">
        <v>10</v>
      </c>
      <c r="E277" s="1">
        <v>86</v>
      </c>
      <c r="F277" s="1">
        <v>2</v>
      </c>
      <c r="G277" s="1">
        <v>23</v>
      </c>
      <c r="H277" s="1">
        <v>269</v>
      </c>
      <c r="I277" s="1">
        <v>183</v>
      </c>
      <c r="K277" s="1">
        <f t="shared" si="17"/>
        <v>0.587360594795539</v>
      </c>
    </row>
    <row r="278" ht="17.2" spans="1:11">
      <c r="A278" s="2"/>
      <c r="B278" s="3" t="s">
        <v>7</v>
      </c>
      <c r="C278" s="1">
        <v>3</v>
      </c>
      <c r="D278" s="1" t="s">
        <v>11</v>
      </c>
      <c r="E278" s="1">
        <v>72</v>
      </c>
      <c r="F278" s="1">
        <v>2</v>
      </c>
      <c r="G278" s="1">
        <v>1</v>
      </c>
      <c r="H278" s="1">
        <v>274</v>
      </c>
      <c r="I278" s="1">
        <v>202</v>
      </c>
      <c r="K278" s="1">
        <f t="shared" si="17"/>
        <v>0.726277372262774</v>
      </c>
    </row>
    <row r="279" ht="17.2" spans="1:11">
      <c r="A279" s="2"/>
      <c r="B279" s="3" t="s">
        <v>7</v>
      </c>
      <c r="C279" s="1">
        <v>4</v>
      </c>
      <c r="D279" s="1" t="s">
        <v>12</v>
      </c>
      <c r="E279" s="1">
        <v>64</v>
      </c>
      <c r="F279" s="1">
        <v>2</v>
      </c>
      <c r="G279" s="1">
        <v>1</v>
      </c>
      <c r="H279" s="1">
        <v>239</v>
      </c>
      <c r="I279" s="1">
        <v>175</v>
      </c>
      <c r="K279" s="1">
        <f t="shared" si="17"/>
        <v>0.719665271966527</v>
      </c>
    </row>
    <row r="280" ht="17.2" spans="1:11">
      <c r="A280" s="2"/>
      <c r="B280" s="3" t="s">
        <v>7</v>
      </c>
      <c r="C280" s="1">
        <v>5</v>
      </c>
      <c r="D280" s="1" t="s">
        <v>13</v>
      </c>
      <c r="E280" s="1">
        <v>75</v>
      </c>
      <c r="F280" s="1">
        <v>2</v>
      </c>
      <c r="G280" s="1">
        <v>11</v>
      </c>
      <c r="H280" s="1">
        <v>218</v>
      </c>
      <c r="I280" s="1">
        <v>143</v>
      </c>
      <c r="K280" s="1">
        <f t="shared" si="17"/>
        <v>0.596330275229358</v>
      </c>
    </row>
    <row r="281" ht="17.2" spans="1:11">
      <c r="A281" s="2"/>
      <c r="B281" s="3" t="s">
        <v>7</v>
      </c>
      <c r="C281" s="1">
        <v>6</v>
      </c>
      <c r="D281" s="1" t="s">
        <v>14</v>
      </c>
      <c r="E281" s="1">
        <v>93</v>
      </c>
      <c r="F281" s="1">
        <v>1</v>
      </c>
      <c r="G281" s="1">
        <v>42</v>
      </c>
      <c r="H281" s="1">
        <v>241</v>
      </c>
      <c r="I281" s="1">
        <v>148</v>
      </c>
      <c r="K281" s="1">
        <f t="shared" si="17"/>
        <v>0.435684647302905</v>
      </c>
    </row>
    <row r="282" ht="17.2" spans="1:11">
      <c r="A282" s="2"/>
      <c r="B282" s="3" t="s">
        <v>7</v>
      </c>
      <c r="C282" s="1">
        <v>7</v>
      </c>
      <c r="D282" s="1" t="s">
        <v>15</v>
      </c>
      <c r="E282" s="1">
        <v>65</v>
      </c>
      <c r="F282" s="1">
        <v>3</v>
      </c>
      <c r="G282" s="1">
        <v>44</v>
      </c>
      <c r="H282" s="1">
        <v>215</v>
      </c>
      <c r="I282" s="1">
        <v>150</v>
      </c>
      <c r="K282" s="1">
        <f t="shared" si="17"/>
        <v>0.47906976744186</v>
      </c>
    </row>
    <row r="283" ht="17.2" spans="1:11">
      <c r="A283" s="2"/>
      <c r="B283" s="3" t="s">
        <v>7</v>
      </c>
      <c r="C283" s="1">
        <v>8</v>
      </c>
      <c r="D283" s="1" t="s">
        <v>16</v>
      </c>
      <c r="E283" s="1">
        <v>55</v>
      </c>
      <c r="F283" s="1">
        <v>2</v>
      </c>
      <c r="G283" s="1">
        <v>25</v>
      </c>
      <c r="H283" s="1">
        <v>243</v>
      </c>
      <c r="I283" s="1">
        <v>188</v>
      </c>
      <c r="K283" s="1">
        <f t="shared" si="17"/>
        <v>0.662551440329218</v>
      </c>
    </row>
    <row r="284" ht="17.2" spans="1:11">
      <c r="A284" s="2"/>
      <c r="B284" s="3" t="s">
        <v>7</v>
      </c>
      <c r="C284" s="1">
        <v>9</v>
      </c>
      <c r="D284" s="1" t="s">
        <v>17</v>
      </c>
      <c r="E284" s="1">
        <v>60</v>
      </c>
      <c r="F284" s="1">
        <v>3</v>
      </c>
      <c r="G284" s="1">
        <v>4</v>
      </c>
      <c r="H284" s="1">
        <v>270</v>
      </c>
      <c r="I284" s="1">
        <v>210</v>
      </c>
      <c r="K284" s="1">
        <f t="shared" si="17"/>
        <v>0.751851851851852</v>
      </c>
    </row>
    <row r="285" ht="17.2" spans="1:11">
      <c r="A285" s="2"/>
      <c r="B285" s="3" t="s">
        <v>7</v>
      </c>
      <c r="C285" s="1">
        <v>10</v>
      </c>
      <c r="D285" s="1" t="s">
        <v>18</v>
      </c>
      <c r="E285" s="1">
        <v>77</v>
      </c>
      <c r="F285" s="1">
        <v>3</v>
      </c>
      <c r="G285" s="1">
        <v>9</v>
      </c>
      <c r="H285" s="1">
        <v>254</v>
      </c>
      <c r="I285" s="1">
        <v>177</v>
      </c>
      <c r="K285" s="1">
        <f t="shared" si="17"/>
        <v>0.649606299212598</v>
      </c>
    </row>
    <row r="286" ht="17.2" spans="1:11">
      <c r="A286" s="2"/>
      <c r="B286" s="3" t="s">
        <v>7</v>
      </c>
      <c r="C286" s="1">
        <v>11</v>
      </c>
      <c r="D286" s="1" t="s">
        <v>19</v>
      </c>
      <c r="E286" s="1">
        <v>109</v>
      </c>
      <c r="F286" s="1">
        <v>6</v>
      </c>
      <c r="G286" s="1">
        <v>6</v>
      </c>
      <c r="H286" s="1">
        <v>260</v>
      </c>
      <c r="I286" s="1">
        <v>151</v>
      </c>
      <c r="K286" s="1">
        <f t="shared" si="17"/>
        <v>0.534615384615385</v>
      </c>
    </row>
    <row r="287" ht="17.2" spans="1:11">
      <c r="A287" s="2"/>
      <c r="B287" s="3" t="s">
        <v>7</v>
      </c>
      <c r="C287" s="1">
        <v>12</v>
      </c>
      <c r="D287" s="1" t="s">
        <v>20</v>
      </c>
      <c r="E287" s="1">
        <v>53</v>
      </c>
      <c r="F287" s="1">
        <v>2</v>
      </c>
      <c r="G287" s="1">
        <v>27</v>
      </c>
      <c r="H287" s="1">
        <v>241</v>
      </c>
      <c r="I287" s="1">
        <v>188</v>
      </c>
      <c r="K287" s="1">
        <f t="shared" si="17"/>
        <v>0.659751037344398</v>
      </c>
    </row>
    <row r="288" ht="17.2" spans="1:11">
      <c r="A288" s="2"/>
      <c r="B288" s="3" t="s">
        <v>7</v>
      </c>
      <c r="C288" s="1">
        <v>13</v>
      </c>
      <c r="D288" s="1" t="s">
        <v>21</v>
      </c>
      <c r="E288" s="1">
        <v>66</v>
      </c>
      <c r="F288" s="1">
        <v>4</v>
      </c>
      <c r="G288" s="1">
        <v>9</v>
      </c>
      <c r="H288" s="1">
        <v>284</v>
      </c>
      <c r="I288" s="1">
        <v>218</v>
      </c>
      <c r="K288" s="1">
        <f t="shared" si="17"/>
        <v>0.721830985915493</v>
      </c>
    </row>
    <row r="289" ht="17.2" spans="1:11">
      <c r="A289" s="2"/>
      <c r="B289" s="3" t="s">
        <v>7</v>
      </c>
      <c r="C289" s="1">
        <v>14</v>
      </c>
      <c r="D289" s="1" t="s">
        <v>22</v>
      </c>
      <c r="E289" s="1">
        <v>57</v>
      </c>
      <c r="F289" s="1">
        <v>2</v>
      </c>
      <c r="G289" s="1">
        <v>29</v>
      </c>
      <c r="H289" s="1">
        <v>241</v>
      </c>
      <c r="I289" s="1">
        <v>184</v>
      </c>
      <c r="K289" s="1">
        <f t="shared" si="17"/>
        <v>0.634854771784232</v>
      </c>
    </row>
    <row r="290" ht="17.2" spans="1:11">
      <c r="A290" s="2"/>
      <c r="B290" s="3" t="s">
        <v>41</v>
      </c>
      <c r="K290" s="1">
        <f>AVERAGE(K275:K289)</f>
        <v>0.627026566577426</v>
      </c>
    </row>
    <row r="291" ht="17.2" spans="1:11">
      <c r="A291" s="2"/>
      <c r="B291" s="3" t="s">
        <v>7</v>
      </c>
      <c r="C291" s="1">
        <v>0</v>
      </c>
      <c r="D291" s="1" t="s">
        <v>8</v>
      </c>
      <c r="E291" s="1">
        <v>29</v>
      </c>
      <c r="F291" s="1">
        <v>12</v>
      </c>
      <c r="G291" s="1">
        <v>39</v>
      </c>
      <c r="H291" s="1">
        <v>172</v>
      </c>
      <c r="I291" s="1">
        <v>143</v>
      </c>
      <c r="K291" s="1">
        <f t="shared" ref="K291:K305" si="18">1-(E291+F291+G291)/H291</f>
        <v>0.534883720930233</v>
      </c>
    </row>
    <row r="292" ht="17.2" spans="1:11">
      <c r="A292" s="2"/>
      <c r="B292" s="3" t="s">
        <v>7</v>
      </c>
      <c r="C292" s="1">
        <v>1</v>
      </c>
      <c r="D292" s="1" t="s">
        <v>9</v>
      </c>
      <c r="E292" s="1">
        <v>21</v>
      </c>
      <c r="F292" s="1">
        <v>14</v>
      </c>
      <c r="G292" s="1">
        <v>44</v>
      </c>
      <c r="H292" s="1">
        <v>187</v>
      </c>
      <c r="I292" s="1">
        <v>166</v>
      </c>
      <c r="K292" s="1">
        <f t="shared" si="18"/>
        <v>0.577540106951872</v>
      </c>
    </row>
    <row r="293" ht="17.2" spans="1:11">
      <c r="A293" s="2"/>
      <c r="B293" s="3" t="s">
        <v>7</v>
      </c>
      <c r="C293" s="1">
        <v>2</v>
      </c>
      <c r="D293" s="1" t="s">
        <v>10</v>
      </c>
      <c r="E293" s="1">
        <v>38</v>
      </c>
      <c r="F293" s="1">
        <v>15</v>
      </c>
      <c r="G293" s="1">
        <v>71</v>
      </c>
      <c r="H293" s="1">
        <v>186</v>
      </c>
      <c r="I293" s="1">
        <v>148</v>
      </c>
      <c r="K293" s="1">
        <f t="shared" si="18"/>
        <v>0.333333333333333</v>
      </c>
    </row>
    <row r="294" ht="17.2" spans="1:11">
      <c r="A294" s="2"/>
      <c r="B294" s="3" t="s">
        <v>7</v>
      </c>
      <c r="C294" s="1">
        <v>3</v>
      </c>
      <c r="D294" s="1" t="s">
        <v>11</v>
      </c>
      <c r="E294" s="1">
        <v>23</v>
      </c>
      <c r="F294" s="1">
        <v>14</v>
      </c>
      <c r="G294" s="1">
        <v>68</v>
      </c>
      <c r="H294" s="1">
        <v>181</v>
      </c>
      <c r="I294" s="1">
        <v>158</v>
      </c>
      <c r="K294" s="1">
        <f t="shared" si="18"/>
        <v>0.419889502762431</v>
      </c>
    </row>
    <row r="295" ht="17.2" spans="1:11">
      <c r="A295" s="2"/>
      <c r="B295" s="3" t="s">
        <v>7</v>
      </c>
      <c r="C295" s="1">
        <v>4</v>
      </c>
      <c r="D295" s="1" t="s">
        <v>12</v>
      </c>
      <c r="E295" s="1">
        <v>16</v>
      </c>
      <c r="F295" s="1">
        <v>13</v>
      </c>
      <c r="G295" s="1">
        <v>56</v>
      </c>
      <c r="H295" s="1">
        <v>182</v>
      </c>
      <c r="I295" s="1">
        <v>166</v>
      </c>
      <c r="K295" s="1">
        <f t="shared" si="18"/>
        <v>0.532967032967033</v>
      </c>
    </row>
    <row r="296" ht="17.2" spans="1:11">
      <c r="A296" s="2"/>
      <c r="B296" s="3" t="s">
        <v>7</v>
      </c>
      <c r="C296" s="1">
        <v>5</v>
      </c>
      <c r="D296" s="1" t="s">
        <v>13</v>
      </c>
      <c r="E296" s="1">
        <v>24</v>
      </c>
      <c r="F296" s="1">
        <v>11</v>
      </c>
      <c r="G296" s="1">
        <v>55</v>
      </c>
      <c r="H296" s="1">
        <v>166</v>
      </c>
      <c r="I296" s="1">
        <v>142</v>
      </c>
      <c r="K296" s="1">
        <f t="shared" si="18"/>
        <v>0.457831325301205</v>
      </c>
    </row>
    <row r="297" ht="17.2" spans="1:11">
      <c r="A297" s="2"/>
      <c r="B297" s="3" t="s">
        <v>7</v>
      </c>
      <c r="C297" s="1">
        <v>6</v>
      </c>
      <c r="D297" s="1" t="s">
        <v>14</v>
      </c>
      <c r="E297" s="1">
        <v>32</v>
      </c>
      <c r="F297" s="1">
        <v>14</v>
      </c>
      <c r="G297" s="1">
        <v>38</v>
      </c>
      <c r="H297" s="1">
        <v>152</v>
      </c>
      <c r="I297" s="1">
        <v>120</v>
      </c>
      <c r="K297" s="1">
        <f t="shared" si="18"/>
        <v>0.447368421052632</v>
      </c>
    </row>
    <row r="298" ht="17.2" spans="1:11">
      <c r="A298" s="2"/>
      <c r="B298" s="3" t="s">
        <v>7</v>
      </c>
      <c r="C298" s="1">
        <v>7</v>
      </c>
      <c r="D298" s="1" t="s">
        <v>15</v>
      </c>
      <c r="E298" s="1">
        <v>18</v>
      </c>
      <c r="F298" s="1">
        <v>13</v>
      </c>
      <c r="G298" s="1">
        <v>69</v>
      </c>
      <c r="H298" s="1">
        <v>153</v>
      </c>
      <c r="I298" s="1">
        <v>135</v>
      </c>
      <c r="K298" s="1">
        <f t="shared" si="18"/>
        <v>0.34640522875817</v>
      </c>
    </row>
    <row r="299" ht="17.2" spans="1:11">
      <c r="A299" s="2"/>
      <c r="B299" s="3" t="s">
        <v>7</v>
      </c>
      <c r="C299" s="1">
        <v>8</v>
      </c>
      <c r="D299" s="1" t="s">
        <v>16</v>
      </c>
      <c r="E299" s="1">
        <v>21</v>
      </c>
      <c r="F299" s="1">
        <v>18</v>
      </c>
      <c r="G299" s="1">
        <v>72</v>
      </c>
      <c r="H299" s="1">
        <v>195</v>
      </c>
      <c r="I299" s="1">
        <v>174</v>
      </c>
      <c r="K299" s="1">
        <f t="shared" si="18"/>
        <v>0.430769230769231</v>
      </c>
    </row>
    <row r="300" ht="17.2" spans="1:11">
      <c r="A300" s="2"/>
      <c r="B300" s="3" t="s">
        <v>7</v>
      </c>
      <c r="C300" s="1">
        <v>9</v>
      </c>
      <c r="D300" s="1" t="s">
        <v>17</v>
      </c>
      <c r="E300" s="1">
        <v>26</v>
      </c>
      <c r="F300" s="1">
        <v>18</v>
      </c>
      <c r="G300" s="1">
        <v>70</v>
      </c>
      <c r="H300" s="1">
        <v>203</v>
      </c>
      <c r="I300" s="1">
        <v>177</v>
      </c>
      <c r="K300" s="1">
        <f t="shared" si="18"/>
        <v>0.438423645320197</v>
      </c>
    </row>
    <row r="301" ht="17.2" spans="1:11">
      <c r="A301" s="2"/>
      <c r="B301" s="3" t="s">
        <v>7</v>
      </c>
      <c r="C301" s="1">
        <v>10</v>
      </c>
      <c r="D301" s="1" t="s">
        <v>18</v>
      </c>
      <c r="E301" s="1">
        <v>9</v>
      </c>
      <c r="F301" s="1">
        <v>14</v>
      </c>
      <c r="G301" s="1">
        <v>68</v>
      </c>
      <c r="H301" s="1">
        <v>167</v>
      </c>
      <c r="I301" s="1">
        <v>158</v>
      </c>
      <c r="K301" s="1">
        <f t="shared" si="18"/>
        <v>0.455089820359281</v>
      </c>
    </row>
    <row r="302" ht="17.2" spans="1:11">
      <c r="A302" s="2"/>
      <c r="B302" s="3" t="s">
        <v>7</v>
      </c>
      <c r="C302" s="1">
        <v>11</v>
      </c>
      <c r="D302" s="1" t="s">
        <v>19</v>
      </c>
      <c r="E302" s="1">
        <v>17</v>
      </c>
      <c r="F302" s="1">
        <v>11</v>
      </c>
      <c r="G302" s="1">
        <v>54</v>
      </c>
      <c r="H302" s="1">
        <v>177</v>
      </c>
      <c r="I302" s="1">
        <v>160</v>
      </c>
      <c r="K302" s="1">
        <f t="shared" si="18"/>
        <v>0.536723163841808</v>
      </c>
    </row>
    <row r="303" ht="17.2" spans="1:11">
      <c r="A303" s="2"/>
      <c r="B303" s="3" t="s">
        <v>7</v>
      </c>
      <c r="C303" s="1">
        <v>12</v>
      </c>
      <c r="D303" s="1" t="s">
        <v>20</v>
      </c>
      <c r="E303" s="1">
        <v>8</v>
      </c>
      <c r="F303" s="1">
        <v>17</v>
      </c>
      <c r="G303" s="1">
        <v>71</v>
      </c>
      <c r="H303" s="1">
        <v>181</v>
      </c>
      <c r="I303" s="1">
        <v>173</v>
      </c>
      <c r="K303" s="1">
        <f t="shared" si="18"/>
        <v>0.469613259668508</v>
      </c>
    </row>
    <row r="304" ht="17.2" spans="1:11">
      <c r="A304" s="2"/>
      <c r="B304" s="3" t="s">
        <v>7</v>
      </c>
      <c r="C304" s="1">
        <v>13</v>
      </c>
      <c r="D304" s="1" t="s">
        <v>21</v>
      </c>
      <c r="E304" s="1">
        <v>13</v>
      </c>
      <c r="F304" s="1">
        <v>21</v>
      </c>
      <c r="G304" s="1">
        <v>60</v>
      </c>
      <c r="H304" s="1">
        <v>195</v>
      </c>
      <c r="I304" s="1">
        <v>182</v>
      </c>
      <c r="K304" s="1">
        <f t="shared" si="18"/>
        <v>0.517948717948718</v>
      </c>
    </row>
    <row r="305" ht="17.2" spans="1:11">
      <c r="A305" s="2"/>
      <c r="B305" s="3" t="s">
        <v>7</v>
      </c>
      <c r="C305" s="1">
        <v>14</v>
      </c>
      <c r="D305" s="1" t="s">
        <v>22</v>
      </c>
      <c r="E305" s="1">
        <v>12</v>
      </c>
      <c r="F305" s="1">
        <v>16</v>
      </c>
      <c r="G305" s="1">
        <v>73</v>
      </c>
      <c r="H305" s="1">
        <v>181</v>
      </c>
      <c r="I305" s="1">
        <v>169</v>
      </c>
      <c r="K305" s="1">
        <f t="shared" si="18"/>
        <v>0.441988950276243</v>
      </c>
    </row>
    <row r="306" ht="17.2" spans="1:11">
      <c r="A306" s="2"/>
      <c r="B306" s="3" t="s">
        <v>42</v>
      </c>
      <c r="K306" s="1">
        <f>AVERAGE(K291:K305)</f>
        <v>0.46271836401606</v>
      </c>
    </row>
    <row r="307" ht="17.2" spans="1:11">
      <c r="A307" s="2"/>
      <c r="B307" s="3" t="s">
        <v>7</v>
      </c>
      <c r="C307" s="1">
        <v>0</v>
      </c>
      <c r="D307" s="1" t="s">
        <v>8</v>
      </c>
      <c r="E307" s="1">
        <v>328</v>
      </c>
      <c r="F307" s="1">
        <v>14</v>
      </c>
      <c r="G307" s="1">
        <v>32</v>
      </c>
      <c r="H307" s="1">
        <v>457</v>
      </c>
      <c r="I307" s="1">
        <v>129</v>
      </c>
      <c r="K307" s="1">
        <f t="shared" ref="K307:K321" si="19">1-(E307+F307+G307)/H307</f>
        <v>0.181619256017506</v>
      </c>
    </row>
    <row r="308" ht="17.2" spans="1:11">
      <c r="A308" s="2"/>
      <c r="B308" s="3" t="s">
        <v>7</v>
      </c>
      <c r="C308" s="1">
        <v>1</v>
      </c>
      <c r="D308" s="1" t="s">
        <v>9</v>
      </c>
      <c r="E308" s="1">
        <v>258</v>
      </c>
      <c r="F308" s="1">
        <v>21</v>
      </c>
      <c r="G308" s="1">
        <v>19</v>
      </c>
      <c r="H308" s="1">
        <v>462</v>
      </c>
      <c r="I308" s="1">
        <v>204</v>
      </c>
      <c r="K308" s="1">
        <f t="shared" si="19"/>
        <v>0.354978354978355</v>
      </c>
    </row>
    <row r="309" ht="17.2" spans="1:11">
      <c r="A309" s="2"/>
      <c r="B309" s="3" t="s">
        <v>7</v>
      </c>
      <c r="C309" s="1">
        <v>2</v>
      </c>
      <c r="D309" s="1" t="s">
        <v>10</v>
      </c>
      <c r="E309" s="1">
        <v>201</v>
      </c>
      <c r="F309" s="1">
        <v>25</v>
      </c>
      <c r="G309" s="1">
        <v>8</v>
      </c>
      <c r="H309" s="1">
        <v>471</v>
      </c>
      <c r="I309" s="1">
        <v>270</v>
      </c>
      <c r="K309" s="1">
        <f t="shared" si="19"/>
        <v>0.503184713375796</v>
      </c>
    </row>
    <row r="310" ht="17.2" spans="1:11">
      <c r="A310" s="2"/>
      <c r="B310" s="3" t="s">
        <v>7</v>
      </c>
      <c r="C310" s="1">
        <v>3</v>
      </c>
      <c r="D310" s="1" t="s">
        <v>11</v>
      </c>
      <c r="E310" s="1">
        <v>204</v>
      </c>
      <c r="F310" s="1">
        <v>25</v>
      </c>
      <c r="G310" s="1">
        <v>5</v>
      </c>
      <c r="H310" s="1">
        <v>471</v>
      </c>
      <c r="I310" s="1">
        <v>267</v>
      </c>
      <c r="K310" s="1">
        <f t="shared" si="19"/>
        <v>0.503184713375796</v>
      </c>
    </row>
    <row r="311" ht="17.2" spans="1:11">
      <c r="A311" s="2"/>
      <c r="B311" s="3" t="s">
        <v>7</v>
      </c>
      <c r="C311" s="1">
        <v>4</v>
      </c>
      <c r="D311" s="1" t="s">
        <v>12</v>
      </c>
      <c r="E311" s="1">
        <v>259</v>
      </c>
      <c r="F311" s="1">
        <v>24</v>
      </c>
      <c r="G311" s="1">
        <v>21</v>
      </c>
      <c r="H311" s="1">
        <v>465</v>
      </c>
      <c r="I311" s="1">
        <v>206</v>
      </c>
      <c r="K311" s="1">
        <f t="shared" si="19"/>
        <v>0.346236559139785</v>
      </c>
    </row>
    <row r="312" ht="17.2" spans="1:11">
      <c r="A312" s="2"/>
      <c r="B312" s="3" t="s">
        <v>7</v>
      </c>
      <c r="C312" s="1">
        <v>5</v>
      </c>
      <c r="D312" s="1" t="s">
        <v>13</v>
      </c>
      <c r="E312" s="1">
        <v>300</v>
      </c>
      <c r="F312" s="1">
        <v>22</v>
      </c>
      <c r="G312" s="1">
        <v>20</v>
      </c>
      <c r="H312" s="1">
        <v>431</v>
      </c>
      <c r="I312" s="1">
        <v>131</v>
      </c>
      <c r="K312" s="1">
        <f t="shared" si="19"/>
        <v>0.206496519721578</v>
      </c>
    </row>
    <row r="313" ht="17.2" spans="1:11">
      <c r="A313" s="2"/>
      <c r="B313" s="3" t="s">
        <v>7</v>
      </c>
      <c r="C313" s="1">
        <v>6</v>
      </c>
      <c r="D313" s="1" t="s">
        <v>14</v>
      </c>
      <c r="E313" s="1">
        <v>270</v>
      </c>
      <c r="F313" s="1">
        <v>18</v>
      </c>
      <c r="G313" s="1">
        <v>39</v>
      </c>
      <c r="H313" s="1">
        <v>422</v>
      </c>
      <c r="I313" s="1">
        <v>152</v>
      </c>
      <c r="K313" s="1">
        <f t="shared" si="19"/>
        <v>0.225118483412322</v>
      </c>
    </row>
    <row r="314" ht="17.2" spans="1:11">
      <c r="A314" s="2"/>
      <c r="B314" s="3" t="s">
        <v>7</v>
      </c>
      <c r="C314" s="1">
        <v>7</v>
      </c>
      <c r="D314" s="1" t="s">
        <v>15</v>
      </c>
      <c r="E314" s="1">
        <v>203</v>
      </c>
      <c r="F314" s="1">
        <v>26</v>
      </c>
      <c r="G314" s="1">
        <v>34</v>
      </c>
      <c r="H314" s="1">
        <v>432</v>
      </c>
      <c r="I314" s="1">
        <v>229</v>
      </c>
      <c r="K314" s="1">
        <f t="shared" si="19"/>
        <v>0.391203703703704</v>
      </c>
    </row>
    <row r="315" ht="17.2" spans="1:11">
      <c r="A315" s="2"/>
      <c r="B315" s="3" t="s">
        <v>7</v>
      </c>
      <c r="C315" s="1">
        <v>8</v>
      </c>
      <c r="D315" s="1" t="s">
        <v>16</v>
      </c>
      <c r="E315" s="1">
        <v>167</v>
      </c>
      <c r="F315" s="1">
        <v>31</v>
      </c>
      <c r="G315" s="1">
        <v>8</v>
      </c>
      <c r="H315" s="1">
        <v>472</v>
      </c>
      <c r="I315" s="1">
        <v>305</v>
      </c>
      <c r="K315" s="1">
        <f t="shared" si="19"/>
        <v>0.563559322033898</v>
      </c>
    </row>
    <row r="316" ht="17.2" spans="1:11">
      <c r="A316" s="2"/>
      <c r="B316" s="3" t="s">
        <v>7</v>
      </c>
      <c r="C316" s="1">
        <v>9</v>
      </c>
      <c r="D316" s="1" t="s">
        <v>17</v>
      </c>
      <c r="E316" s="1">
        <v>175</v>
      </c>
      <c r="F316" s="1">
        <v>31</v>
      </c>
      <c r="G316" s="1">
        <v>31</v>
      </c>
      <c r="H316" s="1">
        <v>440</v>
      </c>
      <c r="I316" s="1">
        <v>265</v>
      </c>
      <c r="K316" s="1">
        <f t="shared" si="19"/>
        <v>0.461363636363636</v>
      </c>
    </row>
    <row r="317" ht="17.2" spans="1:11">
      <c r="A317" s="2"/>
      <c r="B317" s="3" t="s">
        <v>7</v>
      </c>
      <c r="C317" s="1">
        <v>10</v>
      </c>
      <c r="D317" s="1" t="s">
        <v>18</v>
      </c>
      <c r="E317" s="1">
        <v>224</v>
      </c>
      <c r="F317" s="1">
        <v>29</v>
      </c>
      <c r="G317" s="1">
        <v>56</v>
      </c>
      <c r="H317" s="1">
        <v>401</v>
      </c>
      <c r="I317" s="1">
        <v>177</v>
      </c>
      <c r="K317" s="1">
        <f t="shared" si="19"/>
        <v>0.229426433915212</v>
      </c>
    </row>
    <row r="318" ht="17.2" spans="1:11">
      <c r="A318" s="2"/>
      <c r="B318" s="3" t="s">
        <v>7</v>
      </c>
      <c r="C318" s="1">
        <v>11</v>
      </c>
      <c r="D318" s="1" t="s">
        <v>19</v>
      </c>
      <c r="E318" s="1">
        <v>273</v>
      </c>
      <c r="F318" s="1">
        <v>27</v>
      </c>
      <c r="G318" s="1">
        <v>34</v>
      </c>
      <c r="H318" s="1">
        <v>400</v>
      </c>
      <c r="I318" s="1">
        <v>127</v>
      </c>
      <c r="K318" s="1">
        <f t="shared" si="19"/>
        <v>0.165</v>
      </c>
    </row>
    <row r="319" ht="17.2" spans="1:11">
      <c r="A319" s="2"/>
      <c r="B319" s="3" t="s">
        <v>7</v>
      </c>
      <c r="C319" s="1">
        <v>12</v>
      </c>
      <c r="D319" s="1" t="s">
        <v>20</v>
      </c>
      <c r="E319" s="1">
        <v>141</v>
      </c>
      <c r="F319" s="1">
        <v>29</v>
      </c>
      <c r="G319" s="1">
        <v>27</v>
      </c>
      <c r="H319" s="1">
        <v>440</v>
      </c>
      <c r="I319" s="1">
        <v>299</v>
      </c>
      <c r="K319" s="1">
        <f t="shared" si="19"/>
        <v>0.552272727272727</v>
      </c>
    </row>
    <row r="320" ht="17.2" spans="1:11">
      <c r="A320" s="2"/>
      <c r="B320" s="3" t="s">
        <v>7</v>
      </c>
      <c r="C320" s="1">
        <v>13</v>
      </c>
      <c r="D320" s="1" t="s">
        <v>21</v>
      </c>
      <c r="E320" s="1">
        <v>145</v>
      </c>
      <c r="F320" s="1">
        <v>35</v>
      </c>
      <c r="G320" s="1">
        <v>5</v>
      </c>
      <c r="H320" s="1">
        <v>472</v>
      </c>
      <c r="I320" s="1">
        <v>327</v>
      </c>
      <c r="K320" s="1">
        <f t="shared" si="19"/>
        <v>0.608050847457627</v>
      </c>
    </row>
    <row r="321" ht="17.2" spans="1:11">
      <c r="A321" s="2"/>
      <c r="B321" s="3" t="s">
        <v>7</v>
      </c>
      <c r="C321" s="1">
        <v>14</v>
      </c>
      <c r="D321" s="1" t="s">
        <v>22</v>
      </c>
      <c r="E321" s="1">
        <v>147</v>
      </c>
      <c r="F321" s="1">
        <v>30</v>
      </c>
      <c r="G321" s="1">
        <v>48</v>
      </c>
      <c r="H321" s="1">
        <v>437</v>
      </c>
      <c r="I321" s="1">
        <v>290</v>
      </c>
      <c r="K321" s="1">
        <f t="shared" si="19"/>
        <v>0.48512585812357</v>
      </c>
    </row>
    <row r="322" ht="17.2" spans="1:11">
      <c r="A322" s="2"/>
      <c r="B322" s="3" t="s">
        <v>43</v>
      </c>
      <c r="K322" s="1">
        <f>AVERAGE(K307:K321)</f>
        <v>0.385121408592768</v>
      </c>
    </row>
    <row r="323" ht="17.2" spans="1:11">
      <c r="A323" s="2"/>
      <c r="B323" s="3" t="s">
        <v>7</v>
      </c>
      <c r="C323" s="1">
        <v>0</v>
      </c>
      <c r="D323" s="1" t="s">
        <v>8</v>
      </c>
      <c r="E323" s="1">
        <v>211</v>
      </c>
      <c r="F323" s="1">
        <v>4</v>
      </c>
      <c r="G323" s="1">
        <v>23</v>
      </c>
      <c r="H323" s="1">
        <v>344</v>
      </c>
      <c r="I323" s="1">
        <v>133</v>
      </c>
      <c r="K323" s="1">
        <f t="shared" ref="K323:K337" si="20">1-(E323+F323+G323)/H323</f>
        <v>0.308139534883721</v>
      </c>
    </row>
    <row r="324" ht="17.2" spans="1:11">
      <c r="A324" s="2"/>
      <c r="B324" s="3" t="s">
        <v>7</v>
      </c>
      <c r="C324" s="1">
        <v>1</v>
      </c>
      <c r="D324" s="1" t="s">
        <v>9</v>
      </c>
      <c r="E324" s="1">
        <v>191</v>
      </c>
      <c r="F324" s="1">
        <v>8</v>
      </c>
      <c r="G324" s="1">
        <v>29</v>
      </c>
      <c r="H324" s="1">
        <v>387</v>
      </c>
      <c r="I324" s="1">
        <v>196</v>
      </c>
      <c r="K324" s="1">
        <f t="shared" si="20"/>
        <v>0.410852713178295</v>
      </c>
    </row>
    <row r="325" ht="17.2" spans="1:11">
      <c r="A325" s="2"/>
      <c r="B325" s="3" t="s">
        <v>7</v>
      </c>
      <c r="C325" s="1">
        <v>2</v>
      </c>
      <c r="D325" s="1" t="s">
        <v>10</v>
      </c>
      <c r="E325" s="1">
        <v>182</v>
      </c>
      <c r="F325" s="1">
        <v>5</v>
      </c>
      <c r="G325" s="1">
        <v>26</v>
      </c>
      <c r="H325" s="1">
        <v>419</v>
      </c>
      <c r="I325" s="1">
        <v>237</v>
      </c>
      <c r="K325" s="1">
        <f t="shared" si="20"/>
        <v>0.491646778042959</v>
      </c>
    </row>
    <row r="326" ht="17.2" spans="1:11">
      <c r="A326" s="2"/>
      <c r="B326" s="3" t="s">
        <v>7</v>
      </c>
      <c r="C326" s="1">
        <v>3</v>
      </c>
      <c r="D326" s="1" t="s">
        <v>11</v>
      </c>
      <c r="E326" s="1">
        <v>159</v>
      </c>
      <c r="F326" s="1">
        <v>11</v>
      </c>
      <c r="G326" s="1">
        <v>20</v>
      </c>
      <c r="H326" s="1">
        <v>411</v>
      </c>
      <c r="I326" s="1">
        <v>252</v>
      </c>
      <c r="K326" s="1">
        <f t="shared" si="20"/>
        <v>0.537712895377129</v>
      </c>
    </row>
    <row r="327" ht="17.2" spans="1:11">
      <c r="A327" s="2"/>
      <c r="B327" s="3" t="s">
        <v>7</v>
      </c>
      <c r="C327" s="1">
        <v>4</v>
      </c>
      <c r="D327" s="1" t="s">
        <v>12</v>
      </c>
      <c r="E327" s="1">
        <v>153</v>
      </c>
      <c r="F327" s="1">
        <v>10</v>
      </c>
      <c r="G327" s="1">
        <v>35</v>
      </c>
      <c r="H327" s="1">
        <v>356</v>
      </c>
      <c r="I327" s="1">
        <v>203</v>
      </c>
      <c r="K327" s="1">
        <f t="shared" si="20"/>
        <v>0.443820224719101</v>
      </c>
    </row>
    <row r="328" ht="17.2" spans="1:11">
      <c r="A328" s="2"/>
      <c r="B328" s="3" t="s">
        <v>7</v>
      </c>
      <c r="C328" s="1">
        <v>5</v>
      </c>
      <c r="D328" s="1" t="s">
        <v>13</v>
      </c>
      <c r="E328" s="1">
        <v>160</v>
      </c>
      <c r="F328" s="1">
        <v>9</v>
      </c>
      <c r="G328" s="1">
        <v>70</v>
      </c>
      <c r="H328" s="1">
        <v>317</v>
      </c>
      <c r="I328" s="1">
        <v>157</v>
      </c>
      <c r="K328" s="1">
        <f t="shared" si="20"/>
        <v>0.246056782334385</v>
      </c>
    </row>
    <row r="329" ht="17.2" spans="1:11">
      <c r="A329" s="2"/>
      <c r="B329" s="3" t="s">
        <v>7</v>
      </c>
      <c r="C329" s="1">
        <v>6</v>
      </c>
      <c r="D329" s="1" t="s">
        <v>14</v>
      </c>
      <c r="E329" s="1">
        <v>144</v>
      </c>
      <c r="F329" s="1">
        <v>9</v>
      </c>
      <c r="G329" s="1">
        <v>45</v>
      </c>
      <c r="H329" s="1">
        <v>324</v>
      </c>
      <c r="I329" s="1">
        <v>180</v>
      </c>
      <c r="K329" s="1">
        <f t="shared" si="20"/>
        <v>0.388888888888889</v>
      </c>
    </row>
    <row r="330" ht="17.2" spans="1:11">
      <c r="A330" s="2"/>
      <c r="B330" s="3" t="s">
        <v>7</v>
      </c>
      <c r="C330" s="1">
        <v>7</v>
      </c>
      <c r="D330" s="1" t="s">
        <v>15</v>
      </c>
      <c r="E330" s="1">
        <v>128</v>
      </c>
      <c r="F330" s="1">
        <v>8</v>
      </c>
      <c r="G330" s="1">
        <v>38</v>
      </c>
      <c r="H330" s="1">
        <v>374</v>
      </c>
      <c r="I330" s="1">
        <v>246</v>
      </c>
      <c r="K330" s="1">
        <f t="shared" si="20"/>
        <v>0.53475935828877</v>
      </c>
    </row>
    <row r="331" ht="17.2" spans="1:11">
      <c r="A331" s="2"/>
      <c r="B331" s="3" t="s">
        <v>7</v>
      </c>
      <c r="C331" s="1">
        <v>8</v>
      </c>
      <c r="D331" s="1" t="s">
        <v>16</v>
      </c>
      <c r="E331" s="1">
        <v>116</v>
      </c>
      <c r="F331" s="1">
        <v>10</v>
      </c>
      <c r="G331" s="1">
        <v>41</v>
      </c>
      <c r="H331" s="1">
        <v>435</v>
      </c>
      <c r="I331" s="1">
        <v>319</v>
      </c>
      <c r="K331" s="1">
        <f t="shared" si="20"/>
        <v>0.616091954022989</v>
      </c>
    </row>
    <row r="332" ht="17.2" spans="1:11">
      <c r="A332" s="2"/>
      <c r="B332" s="3" t="s">
        <v>7</v>
      </c>
      <c r="C332" s="1">
        <v>9</v>
      </c>
      <c r="D332" s="1" t="s">
        <v>17</v>
      </c>
      <c r="E332" s="1">
        <v>119</v>
      </c>
      <c r="F332" s="1">
        <v>13</v>
      </c>
      <c r="G332" s="1">
        <v>35</v>
      </c>
      <c r="H332" s="1">
        <v>438</v>
      </c>
      <c r="I332" s="1">
        <v>319</v>
      </c>
      <c r="K332" s="1">
        <f t="shared" si="20"/>
        <v>0.618721461187215</v>
      </c>
    </row>
    <row r="333" ht="17.2" spans="1:11">
      <c r="A333" s="2"/>
      <c r="B333" s="3" t="s">
        <v>7</v>
      </c>
      <c r="C333" s="1">
        <v>10</v>
      </c>
      <c r="D333" s="1" t="s">
        <v>18</v>
      </c>
      <c r="E333" s="1">
        <v>151</v>
      </c>
      <c r="F333" s="1">
        <v>12</v>
      </c>
      <c r="G333" s="1">
        <v>23</v>
      </c>
      <c r="H333" s="1">
        <v>395</v>
      </c>
      <c r="I333" s="1">
        <v>244</v>
      </c>
      <c r="K333" s="1">
        <f t="shared" si="20"/>
        <v>0.529113924050633</v>
      </c>
    </row>
    <row r="334" ht="17.2" spans="1:11">
      <c r="A334" s="2"/>
      <c r="B334" s="3" t="s">
        <v>7</v>
      </c>
      <c r="C334" s="1">
        <v>11</v>
      </c>
      <c r="D334" s="1" t="s">
        <v>19</v>
      </c>
      <c r="E334" s="1">
        <v>162</v>
      </c>
      <c r="F334" s="1">
        <v>7</v>
      </c>
      <c r="G334" s="1">
        <v>16</v>
      </c>
      <c r="H334" s="1">
        <v>334</v>
      </c>
      <c r="I334" s="1">
        <v>172</v>
      </c>
      <c r="K334" s="1">
        <f t="shared" si="20"/>
        <v>0.446107784431138</v>
      </c>
    </row>
    <row r="335" ht="17.2" spans="1:11">
      <c r="A335" s="2"/>
      <c r="B335" s="3" t="s">
        <v>7</v>
      </c>
      <c r="C335" s="1">
        <v>12</v>
      </c>
      <c r="D335" s="1" t="s">
        <v>20</v>
      </c>
      <c r="E335" s="1">
        <v>88</v>
      </c>
      <c r="F335" s="1">
        <v>9</v>
      </c>
      <c r="G335" s="1">
        <v>59</v>
      </c>
      <c r="H335" s="1">
        <v>372</v>
      </c>
      <c r="I335" s="1">
        <v>284</v>
      </c>
      <c r="K335" s="1">
        <f t="shared" si="20"/>
        <v>0.580645161290323</v>
      </c>
    </row>
    <row r="336" ht="17.2" spans="1:11">
      <c r="A336" s="2"/>
      <c r="B336" s="3" t="s">
        <v>7</v>
      </c>
      <c r="C336" s="1">
        <v>13</v>
      </c>
      <c r="D336" s="1" t="s">
        <v>21</v>
      </c>
      <c r="E336" s="1">
        <v>114</v>
      </c>
      <c r="F336" s="1">
        <v>12</v>
      </c>
      <c r="G336" s="1">
        <v>66</v>
      </c>
      <c r="H336" s="1">
        <v>385</v>
      </c>
      <c r="I336" s="1">
        <v>271</v>
      </c>
      <c r="K336" s="1">
        <f t="shared" si="20"/>
        <v>0.501298701298701</v>
      </c>
    </row>
    <row r="337" ht="17.2" spans="1:11">
      <c r="A337" s="2"/>
      <c r="B337" s="3" t="s">
        <v>7</v>
      </c>
      <c r="C337" s="1">
        <v>14</v>
      </c>
      <c r="D337" s="1" t="s">
        <v>22</v>
      </c>
      <c r="E337" s="1">
        <v>164</v>
      </c>
      <c r="F337" s="1">
        <v>13</v>
      </c>
      <c r="G337" s="1">
        <v>65</v>
      </c>
      <c r="H337" s="1">
        <v>372</v>
      </c>
      <c r="I337" s="1">
        <v>208</v>
      </c>
      <c r="K337" s="1">
        <f t="shared" si="20"/>
        <v>0.349462365591398</v>
      </c>
    </row>
    <row r="338" ht="17.2" spans="1:11">
      <c r="A338" s="2"/>
      <c r="B338" s="3" t="s">
        <v>44</v>
      </c>
      <c r="K338" s="1">
        <f>AVERAGE(K323:K337)</f>
        <v>0.466887901839043</v>
      </c>
    </row>
    <row r="339" ht="17.2" spans="1:11">
      <c r="A339" s="2"/>
      <c r="B339" s="3" t="s">
        <v>7</v>
      </c>
      <c r="C339" s="1">
        <v>0</v>
      </c>
      <c r="D339" s="1" t="s">
        <v>8</v>
      </c>
      <c r="E339" s="1">
        <v>84</v>
      </c>
      <c r="F339" s="1">
        <v>6</v>
      </c>
      <c r="G339" s="1">
        <v>33</v>
      </c>
      <c r="H339" s="1">
        <v>180</v>
      </c>
      <c r="I339" s="1">
        <v>96</v>
      </c>
      <c r="K339" s="1">
        <f t="shared" ref="K339:K353" si="21">1-(E339+F339+G339)/H339</f>
        <v>0.316666666666667</v>
      </c>
    </row>
    <row r="340" ht="17.2" spans="1:11">
      <c r="A340" s="2"/>
      <c r="B340" s="3" t="s">
        <v>7</v>
      </c>
      <c r="C340" s="1">
        <v>1</v>
      </c>
      <c r="D340" s="1" t="s">
        <v>9</v>
      </c>
      <c r="E340" s="1">
        <v>80</v>
      </c>
      <c r="F340" s="1">
        <v>6</v>
      </c>
      <c r="G340" s="1">
        <v>17</v>
      </c>
      <c r="H340" s="1">
        <v>189</v>
      </c>
      <c r="I340" s="1">
        <v>109</v>
      </c>
      <c r="K340" s="1">
        <f t="shared" si="21"/>
        <v>0.455026455026455</v>
      </c>
    </row>
    <row r="341" ht="17.2" spans="1:11">
      <c r="A341" s="2"/>
      <c r="B341" s="3" t="s">
        <v>7</v>
      </c>
      <c r="C341" s="1">
        <v>2</v>
      </c>
      <c r="D341" s="1" t="s">
        <v>10</v>
      </c>
      <c r="E341" s="1">
        <v>73</v>
      </c>
      <c r="F341" s="1">
        <v>6</v>
      </c>
      <c r="G341" s="1">
        <v>12</v>
      </c>
      <c r="H341" s="1">
        <v>188</v>
      </c>
      <c r="I341" s="1">
        <v>115</v>
      </c>
      <c r="K341" s="1">
        <f t="shared" si="21"/>
        <v>0.515957446808511</v>
      </c>
    </row>
    <row r="342" ht="17.2" spans="1:11">
      <c r="A342" s="2"/>
      <c r="B342" s="3" t="s">
        <v>7</v>
      </c>
      <c r="C342" s="1">
        <v>3</v>
      </c>
      <c r="D342" s="1" t="s">
        <v>11</v>
      </c>
      <c r="E342" s="1">
        <v>52</v>
      </c>
      <c r="F342" s="1">
        <v>5</v>
      </c>
      <c r="G342" s="1">
        <v>2</v>
      </c>
      <c r="H342" s="1">
        <v>197</v>
      </c>
      <c r="I342" s="1">
        <v>145</v>
      </c>
      <c r="K342" s="1">
        <f t="shared" si="21"/>
        <v>0.700507614213198</v>
      </c>
    </row>
    <row r="343" ht="17.2" spans="1:11">
      <c r="A343" s="2"/>
      <c r="B343" s="3" t="s">
        <v>7</v>
      </c>
      <c r="C343" s="1">
        <v>4</v>
      </c>
      <c r="D343" s="1" t="s">
        <v>12</v>
      </c>
      <c r="E343" s="1">
        <v>75</v>
      </c>
      <c r="F343" s="1">
        <v>7</v>
      </c>
      <c r="G343" s="1">
        <v>9</v>
      </c>
      <c r="H343" s="1">
        <v>202</v>
      </c>
      <c r="I343" s="1">
        <v>127</v>
      </c>
      <c r="K343" s="1">
        <f t="shared" si="21"/>
        <v>0.54950495049505</v>
      </c>
    </row>
    <row r="344" ht="17.2" spans="1:11">
      <c r="A344" s="2"/>
      <c r="B344" s="3" t="s">
        <v>7</v>
      </c>
      <c r="C344" s="1">
        <v>5</v>
      </c>
      <c r="D344" s="1" t="s">
        <v>13</v>
      </c>
      <c r="E344" s="1">
        <v>74</v>
      </c>
      <c r="F344" s="1">
        <v>6</v>
      </c>
      <c r="G344" s="1">
        <v>24</v>
      </c>
      <c r="H344" s="1">
        <v>186</v>
      </c>
      <c r="I344" s="1">
        <v>112</v>
      </c>
      <c r="K344" s="1">
        <f t="shared" si="21"/>
        <v>0.440860215053763</v>
      </c>
    </row>
    <row r="345" ht="17.2" spans="1:11">
      <c r="A345" s="2"/>
      <c r="B345" s="3" t="s">
        <v>7</v>
      </c>
      <c r="C345" s="1">
        <v>6</v>
      </c>
      <c r="D345" s="1" t="s">
        <v>14</v>
      </c>
      <c r="E345" s="1">
        <v>84</v>
      </c>
      <c r="F345" s="1">
        <v>5</v>
      </c>
      <c r="G345" s="1">
        <v>9</v>
      </c>
      <c r="H345" s="1">
        <v>142</v>
      </c>
      <c r="I345" s="1">
        <v>58</v>
      </c>
      <c r="K345" s="1">
        <f t="shared" si="21"/>
        <v>0.309859154929577</v>
      </c>
    </row>
    <row r="346" ht="17.2" spans="1:11">
      <c r="A346" s="2"/>
      <c r="B346" s="3" t="s">
        <v>7</v>
      </c>
      <c r="C346" s="1">
        <v>7</v>
      </c>
      <c r="D346" s="1" t="s">
        <v>15</v>
      </c>
      <c r="E346" s="1">
        <v>68</v>
      </c>
      <c r="F346" s="1">
        <v>4</v>
      </c>
      <c r="G346" s="1">
        <v>11</v>
      </c>
      <c r="H346" s="1">
        <v>139</v>
      </c>
      <c r="I346" s="1">
        <v>71</v>
      </c>
      <c r="K346" s="1">
        <f t="shared" si="21"/>
        <v>0.402877697841727</v>
      </c>
    </row>
    <row r="347" ht="17.2" spans="1:11">
      <c r="A347" s="2"/>
      <c r="B347" s="3" t="s">
        <v>7</v>
      </c>
      <c r="C347" s="1">
        <v>8</v>
      </c>
      <c r="D347" s="1" t="s">
        <v>16</v>
      </c>
      <c r="E347" s="1">
        <v>66</v>
      </c>
      <c r="F347" s="1">
        <v>9</v>
      </c>
      <c r="G347" s="1">
        <v>6</v>
      </c>
      <c r="H347" s="1">
        <v>209</v>
      </c>
      <c r="I347" s="1">
        <v>143</v>
      </c>
      <c r="K347" s="1">
        <f t="shared" si="21"/>
        <v>0.61244019138756</v>
      </c>
    </row>
    <row r="348" ht="17.2" spans="1:11">
      <c r="A348" s="2"/>
      <c r="B348" s="3" t="s">
        <v>7</v>
      </c>
      <c r="C348" s="1">
        <v>9</v>
      </c>
      <c r="D348" s="1" t="s">
        <v>17</v>
      </c>
      <c r="E348" s="1">
        <v>62</v>
      </c>
      <c r="F348" s="1">
        <v>9</v>
      </c>
      <c r="G348" s="1">
        <v>11</v>
      </c>
      <c r="H348" s="1">
        <v>212</v>
      </c>
      <c r="I348" s="1">
        <v>150</v>
      </c>
      <c r="K348" s="1">
        <f t="shared" si="21"/>
        <v>0.613207547169811</v>
      </c>
    </row>
    <row r="349" ht="17.2" spans="1:11">
      <c r="A349" s="2"/>
      <c r="B349" s="3" t="s">
        <v>7</v>
      </c>
      <c r="C349" s="1">
        <v>10</v>
      </c>
      <c r="D349" s="1" t="s">
        <v>18</v>
      </c>
      <c r="E349" s="1">
        <v>79</v>
      </c>
      <c r="F349" s="1">
        <v>7</v>
      </c>
      <c r="G349" s="1">
        <v>13</v>
      </c>
      <c r="H349" s="1">
        <v>196</v>
      </c>
      <c r="I349" s="1">
        <v>117</v>
      </c>
      <c r="K349" s="1">
        <f t="shared" si="21"/>
        <v>0.494897959183674</v>
      </c>
    </row>
    <row r="350" ht="17.2" spans="1:11">
      <c r="A350" s="2"/>
      <c r="B350" s="3" t="s">
        <v>7</v>
      </c>
      <c r="C350" s="1">
        <v>11</v>
      </c>
      <c r="D350" s="1" t="s">
        <v>19</v>
      </c>
      <c r="E350" s="1">
        <v>84</v>
      </c>
      <c r="F350" s="1">
        <v>8</v>
      </c>
      <c r="G350" s="1">
        <v>10</v>
      </c>
      <c r="H350" s="1">
        <v>180</v>
      </c>
      <c r="I350" s="1">
        <v>96</v>
      </c>
      <c r="K350" s="1">
        <f t="shared" si="21"/>
        <v>0.433333333333333</v>
      </c>
    </row>
    <row r="351" ht="17.2" spans="1:11">
      <c r="A351" s="2"/>
      <c r="B351" s="3" t="s">
        <v>7</v>
      </c>
      <c r="C351" s="1">
        <v>12</v>
      </c>
      <c r="D351" s="1" t="s">
        <v>20</v>
      </c>
      <c r="E351" s="1">
        <v>42</v>
      </c>
      <c r="F351" s="1">
        <v>10</v>
      </c>
      <c r="G351" s="1">
        <v>6</v>
      </c>
      <c r="H351" s="1">
        <v>203</v>
      </c>
      <c r="I351" s="1">
        <v>161</v>
      </c>
      <c r="K351" s="1">
        <f t="shared" si="21"/>
        <v>0.714285714285714</v>
      </c>
    </row>
    <row r="352" ht="17.2" spans="1:11">
      <c r="A352" s="2"/>
      <c r="B352" s="3" t="s">
        <v>7</v>
      </c>
      <c r="C352" s="1">
        <v>13</v>
      </c>
      <c r="D352" s="1" t="s">
        <v>21</v>
      </c>
      <c r="E352" s="1">
        <v>49</v>
      </c>
      <c r="F352" s="1">
        <v>11</v>
      </c>
      <c r="G352" s="1">
        <v>5</v>
      </c>
      <c r="H352" s="1">
        <v>217</v>
      </c>
      <c r="I352" s="1">
        <v>168</v>
      </c>
      <c r="K352" s="1">
        <f t="shared" si="21"/>
        <v>0.700460829493088</v>
      </c>
    </row>
    <row r="353" ht="17.2" spans="1:11">
      <c r="A353" s="2"/>
      <c r="B353" s="3" t="s">
        <v>7</v>
      </c>
      <c r="C353" s="1">
        <v>14</v>
      </c>
      <c r="D353" s="1" t="s">
        <v>22</v>
      </c>
      <c r="E353" s="1">
        <v>55</v>
      </c>
      <c r="F353" s="1">
        <v>11</v>
      </c>
      <c r="G353" s="1">
        <v>18</v>
      </c>
      <c r="H353" s="1">
        <v>203</v>
      </c>
      <c r="I353" s="1">
        <v>148</v>
      </c>
      <c r="K353" s="1">
        <f t="shared" si="21"/>
        <v>0.586206896551724</v>
      </c>
    </row>
    <row r="354" ht="17.2" spans="1:11">
      <c r="A354" s="2"/>
      <c r="B354" s="3" t="s">
        <v>45</v>
      </c>
      <c r="K354" s="1">
        <f>AVERAGE(K339:K353)</f>
        <v>0.523072844829323</v>
      </c>
    </row>
    <row r="355" ht="17.2" spans="1:11">
      <c r="A355" s="2"/>
      <c r="B355" s="3" t="s">
        <v>7</v>
      </c>
      <c r="C355" s="1">
        <v>0</v>
      </c>
      <c r="D355" s="1" t="s">
        <v>8</v>
      </c>
      <c r="E355" s="1">
        <v>27</v>
      </c>
      <c r="F355" s="1">
        <v>1</v>
      </c>
      <c r="G355" s="1">
        <v>24</v>
      </c>
      <c r="H355" s="1">
        <v>254</v>
      </c>
      <c r="I355" s="1">
        <v>227</v>
      </c>
      <c r="K355" s="1">
        <f t="shared" ref="K355:K369" si="22">1-(E355+F355+G355)/H355</f>
        <v>0.795275590551181</v>
      </c>
    </row>
    <row r="356" ht="17.2" spans="1:11">
      <c r="A356" s="2"/>
      <c r="B356" s="3" t="s">
        <v>7</v>
      </c>
      <c r="C356" s="1">
        <v>1</v>
      </c>
      <c r="D356" s="1" t="s">
        <v>9</v>
      </c>
      <c r="E356" s="1">
        <v>22</v>
      </c>
      <c r="F356" s="1">
        <v>1</v>
      </c>
      <c r="G356" s="1">
        <v>11</v>
      </c>
      <c r="H356" s="1">
        <v>278</v>
      </c>
      <c r="I356" s="1">
        <v>256</v>
      </c>
      <c r="K356" s="1">
        <f t="shared" si="22"/>
        <v>0.877697841726619</v>
      </c>
    </row>
    <row r="357" ht="17.2" spans="1:11">
      <c r="A357" s="2"/>
      <c r="B357" s="3" t="s">
        <v>7</v>
      </c>
      <c r="C357" s="1">
        <v>2</v>
      </c>
      <c r="D357" s="1" t="s">
        <v>10</v>
      </c>
      <c r="E357" s="1">
        <v>24</v>
      </c>
      <c r="F357" s="1">
        <v>1</v>
      </c>
      <c r="G357" s="1">
        <v>8</v>
      </c>
      <c r="H357" s="1">
        <v>285</v>
      </c>
      <c r="I357" s="1">
        <v>261</v>
      </c>
      <c r="K357" s="1">
        <f t="shared" si="22"/>
        <v>0.884210526315789</v>
      </c>
    </row>
    <row r="358" ht="17.2" spans="1:11">
      <c r="A358" s="2"/>
      <c r="B358" s="3" t="s">
        <v>7</v>
      </c>
      <c r="C358" s="1">
        <v>3</v>
      </c>
      <c r="D358" s="1" t="s">
        <v>11</v>
      </c>
      <c r="E358" s="1">
        <v>19</v>
      </c>
      <c r="F358" s="1">
        <v>1</v>
      </c>
      <c r="G358" s="1">
        <v>5</v>
      </c>
      <c r="H358" s="1">
        <v>285</v>
      </c>
      <c r="I358" s="1">
        <v>266</v>
      </c>
      <c r="K358" s="1">
        <f t="shared" si="22"/>
        <v>0.912280701754386</v>
      </c>
    </row>
    <row r="359" ht="17.2" spans="1:11">
      <c r="A359" s="2"/>
      <c r="B359" s="3" t="s">
        <v>7</v>
      </c>
      <c r="C359" s="1">
        <v>4</v>
      </c>
      <c r="D359" s="1" t="s">
        <v>12</v>
      </c>
      <c r="E359" s="1">
        <v>18</v>
      </c>
      <c r="F359" s="1">
        <v>1</v>
      </c>
      <c r="G359" s="1">
        <v>6</v>
      </c>
      <c r="H359" s="1">
        <v>284</v>
      </c>
      <c r="I359" s="1">
        <v>266</v>
      </c>
      <c r="K359" s="1">
        <f t="shared" si="22"/>
        <v>0.911971830985915</v>
      </c>
    </row>
    <row r="360" ht="17.2" spans="1:11">
      <c r="A360" s="2"/>
      <c r="B360" s="3" t="s">
        <v>7</v>
      </c>
      <c r="C360" s="1">
        <v>5</v>
      </c>
      <c r="D360" s="1" t="s">
        <v>13</v>
      </c>
      <c r="E360" s="1">
        <v>30</v>
      </c>
      <c r="F360" s="1">
        <v>1</v>
      </c>
      <c r="G360" s="1">
        <v>27</v>
      </c>
      <c r="H360" s="1">
        <v>262</v>
      </c>
      <c r="I360" s="1">
        <v>232</v>
      </c>
      <c r="K360" s="1">
        <f t="shared" si="22"/>
        <v>0.778625954198473</v>
      </c>
    </row>
    <row r="361" ht="17.2" spans="1:11">
      <c r="A361" s="2"/>
      <c r="B361" s="3" t="s">
        <v>7</v>
      </c>
      <c r="C361" s="1">
        <v>6</v>
      </c>
      <c r="D361" s="1" t="s">
        <v>14</v>
      </c>
      <c r="E361" s="1">
        <v>86</v>
      </c>
      <c r="F361" s="1">
        <v>0</v>
      </c>
      <c r="G361" s="1">
        <v>28</v>
      </c>
      <c r="H361" s="1">
        <v>240</v>
      </c>
      <c r="I361" s="1">
        <v>154</v>
      </c>
      <c r="K361" s="1">
        <f t="shared" si="22"/>
        <v>0.525</v>
      </c>
    </row>
    <row r="362" ht="17.2" spans="1:11">
      <c r="A362" s="2"/>
      <c r="B362" s="3" t="s">
        <v>7</v>
      </c>
      <c r="C362" s="1">
        <v>7</v>
      </c>
      <c r="D362" s="1" t="s">
        <v>15</v>
      </c>
      <c r="E362" s="1">
        <v>17</v>
      </c>
      <c r="F362" s="1">
        <v>0</v>
      </c>
      <c r="G362" s="1">
        <v>32</v>
      </c>
      <c r="H362" s="1">
        <v>239</v>
      </c>
      <c r="I362" s="1">
        <v>222</v>
      </c>
      <c r="K362" s="1">
        <f t="shared" si="22"/>
        <v>0.794979079497908</v>
      </c>
    </row>
    <row r="363" ht="17.2" spans="1:11">
      <c r="A363" s="2"/>
      <c r="B363" s="3" t="s">
        <v>7</v>
      </c>
      <c r="C363" s="1">
        <v>8</v>
      </c>
      <c r="D363" s="1" t="s">
        <v>16</v>
      </c>
      <c r="E363" s="1">
        <v>14</v>
      </c>
      <c r="F363" s="1">
        <v>0</v>
      </c>
      <c r="G363" s="1">
        <v>22</v>
      </c>
      <c r="H363" s="1">
        <v>263</v>
      </c>
      <c r="I363" s="1">
        <v>249</v>
      </c>
      <c r="K363" s="1">
        <f t="shared" si="22"/>
        <v>0.863117870722433</v>
      </c>
    </row>
    <row r="364" ht="17.2" spans="1:11">
      <c r="A364" s="2"/>
      <c r="B364" s="3" t="s">
        <v>7</v>
      </c>
      <c r="C364" s="1">
        <v>9</v>
      </c>
      <c r="D364" s="1" t="s">
        <v>17</v>
      </c>
      <c r="E364" s="1">
        <v>2</v>
      </c>
      <c r="F364" s="1">
        <v>1</v>
      </c>
      <c r="G364" s="1">
        <v>11</v>
      </c>
      <c r="H364" s="1">
        <v>269</v>
      </c>
      <c r="I364" s="1">
        <v>267</v>
      </c>
      <c r="K364" s="1">
        <f t="shared" si="22"/>
        <v>0.947955390334573</v>
      </c>
    </row>
    <row r="365" ht="17.2" spans="1:11">
      <c r="A365" s="2"/>
      <c r="B365" s="3" t="s">
        <v>7</v>
      </c>
      <c r="C365" s="1">
        <v>10</v>
      </c>
      <c r="D365" s="1" t="s">
        <v>18</v>
      </c>
      <c r="E365" s="1">
        <v>15</v>
      </c>
      <c r="F365" s="1">
        <v>1</v>
      </c>
      <c r="G365" s="1">
        <v>32</v>
      </c>
      <c r="H365" s="1">
        <v>260</v>
      </c>
      <c r="I365" s="1">
        <v>245</v>
      </c>
      <c r="K365" s="1">
        <f t="shared" si="22"/>
        <v>0.815384615384615</v>
      </c>
    </row>
    <row r="366" ht="17.2" spans="1:11">
      <c r="A366" s="2"/>
      <c r="B366" s="3" t="s">
        <v>7</v>
      </c>
      <c r="C366" s="1">
        <v>11</v>
      </c>
      <c r="D366" s="1" t="s">
        <v>19</v>
      </c>
      <c r="E366" s="1">
        <v>109</v>
      </c>
      <c r="F366" s="1">
        <v>1</v>
      </c>
      <c r="G366" s="1">
        <v>31</v>
      </c>
      <c r="H366" s="1">
        <v>261</v>
      </c>
      <c r="I366" s="1">
        <v>152</v>
      </c>
      <c r="K366" s="1">
        <f t="shared" si="22"/>
        <v>0.459770114942529</v>
      </c>
    </row>
    <row r="367" ht="17.2" spans="1:11">
      <c r="A367" s="2"/>
      <c r="B367" s="3" t="s">
        <v>7</v>
      </c>
      <c r="C367" s="1">
        <v>12</v>
      </c>
      <c r="D367" s="1" t="s">
        <v>20</v>
      </c>
      <c r="E367" s="1">
        <v>1</v>
      </c>
      <c r="F367" s="1">
        <v>0</v>
      </c>
      <c r="G367" s="1">
        <v>33</v>
      </c>
      <c r="H367" s="1">
        <v>247</v>
      </c>
      <c r="I367" s="1">
        <v>246</v>
      </c>
      <c r="K367" s="1">
        <f t="shared" si="22"/>
        <v>0.862348178137652</v>
      </c>
    </row>
    <row r="368" ht="17.2" spans="1:11">
      <c r="A368" s="2"/>
      <c r="B368" s="3" t="s">
        <v>7</v>
      </c>
      <c r="C368" s="1">
        <v>13</v>
      </c>
      <c r="D368" s="1" t="s">
        <v>21</v>
      </c>
      <c r="E368" s="1">
        <v>11</v>
      </c>
      <c r="F368" s="1">
        <v>1</v>
      </c>
      <c r="G368" s="1">
        <v>12</v>
      </c>
      <c r="H368" s="1">
        <v>278</v>
      </c>
      <c r="I368" s="1">
        <v>267</v>
      </c>
      <c r="K368" s="1">
        <f t="shared" si="22"/>
        <v>0.913669064748201</v>
      </c>
    </row>
    <row r="369" ht="17.2" spans="1:11">
      <c r="A369" s="2"/>
      <c r="B369" s="3" t="s">
        <v>7</v>
      </c>
      <c r="C369" s="1">
        <v>14</v>
      </c>
      <c r="D369" s="1" t="s">
        <v>22</v>
      </c>
      <c r="E369" s="1">
        <v>0</v>
      </c>
      <c r="F369" s="1">
        <v>0</v>
      </c>
      <c r="G369" s="1">
        <v>27</v>
      </c>
      <c r="H369" s="1">
        <v>247</v>
      </c>
      <c r="I369" s="1">
        <v>247</v>
      </c>
      <c r="K369" s="1">
        <f t="shared" si="22"/>
        <v>0.890688259109312</v>
      </c>
    </row>
    <row r="370" ht="17.2" spans="1:11">
      <c r="A370" s="2"/>
      <c r="B370" s="3" t="s">
        <v>46</v>
      </c>
      <c r="K370" s="1">
        <f>AVERAGE(K355:K369)</f>
        <v>0.815531667893972</v>
      </c>
    </row>
    <row r="371" ht="17.2" spans="1:11">
      <c r="A371" s="2"/>
      <c r="B371" s="3" t="s">
        <v>7</v>
      </c>
      <c r="C371" s="1">
        <v>0</v>
      </c>
      <c r="D371" s="1" t="s">
        <v>8</v>
      </c>
      <c r="E371" s="1">
        <v>86</v>
      </c>
      <c r="F371" s="1">
        <v>3</v>
      </c>
      <c r="G371" s="1">
        <v>9</v>
      </c>
      <c r="H371" s="1">
        <v>496</v>
      </c>
      <c r="I371" s="1">
        <v>410</v>
      </c>
      <c r="K371" s="1">
        <f t="shared" ref="K371:K385" si="23">1-(E371+F371+G371)/H371</f>
        <v>0.80241935483871</v>
      </c>
    </row>
    <row r="372" ht="17.2" spans="1:11">
      <c r="A372" s="2"/>
      <c r="B372" s="3" t="s">
        <v>7</v>
      </c>
      <c r="C372" s="1">
        <v>1</v>
      </c>
      <c r="D372" s="1" t="s">
        <v>9</v>
      </c>
      <c r="E372" s="1">
        <v>52</v>
      </c>
      <c r="F372" s="1">
        <v>4</v>
      </c>
      <c r="G372" s="1">
        <v>7</v>
      </c>
      <c r="H372" s="1">
        <v>506</v>
      </c>
      <c r="I372" s="1">
        <v>454</v>
      </c>
      <c r="K372" s="1">
        <f t="shared" si="23"/>
        <v>0.875494071146245</v>
      </c>
    </row>
    <row r="373" ht="17.2" spans="1:11">
      <c r="A373" s="2"/>
      <c r="B373" s="3" t="s">
        <v>7</v>
      </c>
      <c r="C373" s="1">
        <v>2</v>
      </c>
      <c r="D373" s="1" t="s">
        <v>10</v>
      </c>
      <c r="E373" s="1">
        <v>75</v>
      </c>
      <c r="F373" s="1">
        <v>5</v>
      </c>
      <c r="G373" s="1">
        <v>18</v>
      </c>
      <c r="H373" s="1">
        <v>562</v>
      </c>
      <c r="I373" s="1">
        <v>487</v>
      </c>
      <c r="K373" s="1">
        <f t="shared" si="23"/>
        <v>0.825622775800712</v>
      </c>
    </row>
    <row r="374" ht="17.2" spans="1:11">
      <c r="A374" s="2"/>
      <c r="B374" s="3" t="s">
        <v>7</v>
      </c>
      <c r="C374" s="1">
        <v>3</v>
      </c>
      <c r="D374" s="1" t="s">
        <v>11</v>
      </c>
      <c r="E374" s="1">
        <v>71</v>
      </c>
      <c r="F374" s="1">
        <v>4</v>
      </c>
      <c r="G374" s="1">
        <v>18</v>
      </c>
      <c r="H374" s="1">
        <v>554</v>
      </c>
      <c r="I374" s="1">
        <v>483</v>
      </c>
      <c r="K374" s="1">
        <f t="shared" si="23"/>
        <v>0.832129963898917</v>
      </c>
    </row>
    <row r="375" ht="17.2" spans="1:11">
      <c r="A375" s="2"/>
      <c r="B375" s="3" t="s">
        <v>7</v>
      </c>
      <c r="C375" s="1">
        <v>4</v>
      </c>
      <c r="D375" s="1" t="s">
        <v>12</v>
      </c>
      <c r="E375" s="1">
        <v>51</v>
      </c>
      <c r="F375" s="1">
        <v>4</v>
      </c>
      <c r="G375" s="1">
        <v>16</v>
      </c>
      <c r="H375" s="1">
        <v>500</v>
      </c>
      <c r="I375" s="1">
        <v>449</v>
      </c>
      <c r="K375" s="1">
        <f t="shared" si="23"/>
        <v>0.858</v>
      </c>
    </row>
    <row r="376" ht="17.2" spans="1:11">
      <c r="A376" s="2"/>
      <c r="B376" s="3" t="s">
        <v>7</v>
      </c>
      <c r="C376" s="1">
        <v>5</v>
      </c>
      <c r="D376" s="1" t="s">
        <v>13</v>
      </c>
      <c r="E376" s="1">
        <v>77</v>
      </c>
      <c r="F376" s="1">
        <v>3</v>
      </c>
      <c r="G376" s="1">
        <v>10</v>
      </c>
      <c r="H376" s="1">
        <v>495</v>
      </c>
      <c r="I376" s="1">
        <v>418</v>
      </c>
      <c r="K376" s="1">
        <f t="shared" si="23"/>
        <v>0.818181818181818</v>
      </c>
    </row>
    <row r="377" ht="17.2" spans="1:11">
      <c r="A377" s="2"/>
      <c r="B377" s="3" t="s">
        <v>7</v>
      </c>
      <c r="C377" s="1">
        <v>6</v>
      </c>
      <c r="D377" s="1" t="s">
        <v>14</v>
      </c>
      <c r="E377" s="1">
        <v>77</v>
      </c>
      <c r="F377" s="1">
        <v>4</v>
      </c>
      <c r="G377" s="1">
        <v>31</v>
      </c>
      <c r="H377" s="1">
        <v>568</v>
      </c>
      <c r="I377" s="1">
        <v>491</v>
      </c>
      <c r="K377" s="1">
        <f t="shared" si="23"/>
        <v>0.802816901408451</v>
      </c>
    </row>
    <row r="378" ht="17.2" spans="1:11">
      <c r="A378" s="2"/>
      <c r="B378" s="3" t="s">
        <v>7</v>
      </c>
      <c r="C378" s="1">
        <v>7</v>
      </c>
      <c r="D378" s="1" t="s">
        <v>15</v>
      </c>
      <c r="E378" s="1">
        <v>58</v>
      </c>
      <c r="F378" s="1">
        <v>8</v>
      </c>
      <c r="G378" s="1">
        <v>17</v>
      </c>
      <c r="H378" s="1">
        <v>610</v>
      </c>
      <c r="I378" s="1">
        <v>552</v>
      </c>
      <c r="K378" s="1">
        <f t="shared" si="23"/>
        <v>0.863934426229508</v>
      </c>
    </row>
    <row r="379" ht="17.2" spans="1:11">
      <c r="A379" s="2"/>
      <c r="B379" s="3" t="s">
        <v>7</v>
      </c>
      <c r="C379" s="1">
        <v>8</v>
      </c>
      <c r="D379" s="1" t="s">
        <v>16</v>
      </c>
      <c r="E379" s="1">
        <v>60</v>
      </c>
      <c r="F379" s="1">
        <v>12</v>
      </c>
      <c r="G379" s="1">
        <v>6</v>
      </c>
      <c r="H379" s="1">
        <v>646</v>
      </c>
      <c r="I379" s="1">
        <v>586</v>
      </c>
      <c r="K379" s="1">
        <f t="shared" si="23"/>
        <v>0.879256965944272</v>
      </c>
    </row>
    <row r="380" ht="17.2" spans="1:11">
      <c r="A380" s="2"/>
      <c r="B380" s="3" t="s">
        <v>7</v>
      </c>
      <c r="C380" s="1">
        <v>9</v>
      </c>
      <c r="D380" s="1" t="s">
        <v>17</v>
      </c>
      <c r="E380" s="1">
        <v>64</v>
      </c>
      <c r="F380" s="1">
        <v>10</v>
      </c>
      <c r="G380" s="1">
        <v>21</v>
      </c>
      <c r="H380" s="1">
        <v>633</v>
      </c>
      <c r="I380" s="1">
        <v>569</v>
      </c>
      <c r="K380" s="1">
        <f t="shared" si="23"/>
        <v>0.849921011058452</v>
      </c>
    </row>
    <row r="381" ht="17.2" spans="1:11">
      <c r="A381" s="2"/>
      <c r="B381" s="3" t="s">
        <v>7</v>
      </c>
      <c r="C381" s="1">
        <v>10</v>
      </c>
      <c r="D381" s="1" t="s">
        <v>18</v>
      </c>
      <c r="E381" s="1">
        <v>49</v>
      </c>
      <c r="F381" s="1">
        <v>8</v>
      </c>
      <c r="G381" s="1">
        <v>48</v>
      </c>
      <c r="H381" s="1">
        <v>483</v>
      </c>
      <c r="I381" s="1">
        <v>434</v>
      </c>
      <c r="K381" s="1">
        <f t="shared" si="23"/>
        <v>0.782608695652174</v>
      </c>
    </row>
    <row r="382" ht="17.2" spans="1:11">
      <c r="A382" s="2"/>
      <c r="B382" s="3" t="s">
        <v>7</v>
      </c>
      <c r="C382" s="1">
        <v>11</v>
      </c>
      <c r="D382" s="1" t="s">
        <v>19</v>
      </c>
      <c r="E382" s="1">
        <v>90</v>
      </c>
      <c r="F382" s="1">
        <v>9</v>
      </c>
      <c r="G382" s="1">
        <v>26</v>
      </c>
      <c r="H382" s="1">
        <v>492</v>
      </c>
      <c r="I382" s="1">
        <v>402</v>
      </c>
      <c r="K382" s="1">
        <f t="shared" si="23"/>
        <v>0.745934959349593</v>
      </c>
    </row>
    <row r="383" ht="17.2" spans="1:11">
      <c r="A383" s="2"/>
      <c r="B383" s="3" t="s">
        <v>7</v>
      </c>
      <c r="C383" s="1">
        <v>12</v>
      </c>
      <c r="D383" s="1" t="s">
        <v>20</v>
      </c>
      <c r="E383" s="1">
        <v>33</v>
      </c>
      <c r="F383" s="1">
        <v>8</v>
      </c>
      <c r="G383" s="1">
        <v>24</v>
      </c>
      <c r="H383" s="1">
        <v>605</v>
      </c>
      <c r="I383" s="1">
        <v>572</v>
      </c>
      <c r="K383" s="1">
        <f t="shared" si="23"/>
        <v>0.892561983471074</v>
      </c>
    </row>
    <row r="384" ht="17.2" spans="1:11">
      <c r="A384" s="2"/>
      <c r="B384" s="3" t="s">
        <v>7</v>
      </c>
      <c r="C384" s="1">
        <v>13</v>
      </c>
      <c r="D384" s="1" t="s">
        <v>21</v>
      </c>
      <c r="E384" s="1">
        <v>55</v>
      </c>
      <c r="F384" s="1">
        <v>13</v>
      </c>
      <c r="G384" s="1">
        <v>2</v>
      </c>
      <c r="H384" s="1">
        <v>655</v>
      </c>
      <c r="I384" s="1">
        <v>600</v>
      </c>
      <c r="K384" s="1">
        <f t="shared" si="23"/>
        <v>0.893129770992366</v>
      </c>
    </row>
    <row r="385" ht="17.2" spans="1:11">
      <c r="A385" s="2"/>
      <c r="B385" s="3" t="s">
        <v>7</v>
      </c>
      <c r="C385" s="1">
        <v>14</v>
      </c>
      <c r="D385" s="1" t="s">
        <v>22</v>
      </c>
      <c r="E385" s="1">
        <v>80</v>
      </c>
      <c r="F385" s="1">
        <v>9</v>
      </c>
      <c r="G385" s="1">
        <v>35</v>
      </c>
      <c r="H385" s="1">
        <v>605</v>
      </c>
      <c r="I385" s="1">
        <v>525</v>
      </c>
      <c r="K385" s="1">
        <f t="shared" si="23"/>
        <v>0.79504132231405</v>
      </c>
    </row>
    <row r="386" ht="17.2" spans="1:11">
      <c r="A386" s="2"/>
      <c r="B386" s="3" t="s">
        <v>47</v>
      </c>
      <c r="K386" s="1">
        <f>AVERAGE(K371:K385)</f>
        <v>0.83447026801909</v>
      </c>
    </row>
    <row r="387" ht="17.2" spans="1:11">
      <c r="A387" s="2"/>
      <c r="B387" s="3" t="s">
        <v>7</v>
      </c>
      <c r="C387" s="1">
        <v>0</v>
      </c>
      <c r="D387" s="1" t="s">
        <v>8</v>
      </c>
      <c r="E387" s="1">
        <v>63</v>
      </c>
      <c r="F387" s="1">
        <v>0</v>
      </c>
      <c r="G387" s="1">
        <v>30</v>
      </c>
      <c r="H387" s="1">
        <v>176</v>
      </c>
      <c r="I387" s="1">
        <v>113</v>
      </c>
      <c r="K387" s="1">
        <f t="shared" ref="K387:K401" si="24">1-(E387+F387+G387)/H387</f>
        <v>0.471590909090909</v>
      </c>
    </row>
    <row r="388" ht="17.2" spans="1:11">
      <c r="A388" s="2"/>
      <c r="B388" s="3" t="s">
        <v>7</v>
      </c>
      <c r="C388" s="1">
        <v>1</v>
      </c>
      <c r="D388" s="1" t="s">
        <v>9</v>
      </c>
      <c r="E388" s="1">
        <v>35</v>
      </c>
      <c r="F388" s="1">
        <v>0</v>
      </c>
      <c r="G388" s="1">
        <v>11</v>
      </c>
      <c r="H388" s="1">
        <v>168</v>
      </c>
      <c r="I388" s="1">
        <v>133</v>
      </c>
      <c r="K388" s="1">
        <f t="shared" si="24"/>
        <v>0.726190476190476</v>
      </c>
    </row>
    <row r="389" ht="17.2" spans="1:11">
      <c r="A389" s="2"/>
      <c r="B389" s="3" t="s">
        <v>7</v>
      </c>
      <c r="C389" s="1">
        <v>2</v>
      </c>
      <c r="D389" s="1" t="s">
        <v>10</v>
      </c>
      <c r="E389" s="1">
        <v>134</v>
      </c>
      <c r="F389" s="1">
        <v>0</v>
      </c>
      <c r="G389" s="1">
        <v>12</v>
      </c>
      <c r="H389" s="1">
        <v>332</v>
      </c>
      <c r="I389" s="1">
        <v>198</v>
      </c>
      <c r="K389" s="1">
        <f t="shared" si="24"/>
        <v>0.560240963855422</v>
      </c>
    </row>
    <row r="390" ht="17.2" spans="1:11">
      <c r="A390" s="2"/>
      <c r="B390" s="3" t="s">
        <v>7</v>
      </c>
      <c r="C390" s="1">
        <v>3</v>
      </c>
      <c r="D390" s="1" t="s">
        <v>11</v>
      </c>
      <c r="E390" s="1">
        <v>96</v>
      </c>
      <c r="F390" s="1">
        <v>0</v>
      </c>
      <c r="G390" s="1">
        <v>33</v>
      </c>
      <c r="H390" s="1">
        <v>264</v>
      </c>
      <c r="I390" s="1">
        <v>168</v>
      </c>
      <c r="K390" s="1">
        <f t="shared" si="24"/>
        <v>0.511363636363636</v>
      </c>
    </row>
    <row r="391" ht="17.2" spans="1:11">
      <c r="A391" s="2"/>
      <c r="B391" s="3" t="s">
        <v>7</v>
      </c>
      <c r="C391" s="1">
        <v>4</v>
      </c>
      <c r="D391" s="1" t="s">
        <v>12</v>
      </c>
      <c r="E391" s="1">
        <v>38</v>
      </c>
      <c r="F391" s="1">
        <v>0</v>
      </c>
      <c r="G391" s="1">
        <v>30</v>
      </c>
      <c r="H391" s="1">
        <v>154</v>
      </c>
      <c r="I391" s="1">
        <v>116</v>
      </c>
      <c r="K391" s="1">
        <f t="shared" si="24"/>
        <v>0.558441558441559</v>
      </c>
    </row>
    <row r="392" ht="17.2" spans="1:11">
      <c r="A392" s="2"/>
      <c r="B392" s="3" t="s">
        <v>7</v>
      </c>
      <c r="C392" s="1">
        <v>5</v>
      </c>
      <c r="D392" s="1" t="s">
        <v>13</v>
      </c>
      <c r="E392" s="1">
        <v>117</v>
      </c>
      <c r="F392" s="1">
        <v>1</v>
      </c>
      <c r="G392" s="1">
        <v>47</v>
      </c>
      <c r="H392" s="1">
        <v>206</v>
      </c>
      <c r="I392" s="1">
        <v>89</v>
      </c>
      <c r="K392" s="1">
        <f t="shared" si="24"/>
        <v>0.199029126213592</v>
      </c>
    </row>
    <row r="393" ht="17.2" spans="1:11">
      <c r="A393" s="2"/>
      <c r="B393" s="3" t="s">
        <v>7</v>
      </c>
      <c r="C393" s="1">
        <v>6</v>
      </c>
      <c r="D393" s="1" t="s">
        <v>14</v>
      </c>
      <c r="E393" s="1">
        <v>22</v>
      </c>
      <c r="F393" s="1">
        <v>0</v>
      </c>
      <c r="G393" s="1">
        <v>50</v>
      </c>
      <c r="H393" s="1">
        <v>151</v>
      </c>
      <c r="I393" s="1">
        <v>129</v>
      </c>
      <c r="K393" s="1">
        <f t="shared" si="24"/>
        <v>0.52317880794702</v>
      </c>
    </row>
    <row r="394" ht="17.2" spans="1:11">
      <c r="A394" s="2"/>
      <c r="B394" s="3" t="s">
        <v>7</v>
      </c>
      <c r="C394" s="1">
        <v>7</v>
      </c>
      <c r="D394" s="1" t="s">
        <v>15</v>
      </c>
      <c r="E394" s="1">
        <v>70</v>
      </c>
      <c r="F394" s="1">
        <v>0</v>
      </c>
      <c r="G394" s="1">
        <v>9</v>
      </c>
      <c r="H394" s="1">
        <v>299</v>
      </c>
      <c r="I394" s="1">
        <v>229</v>
      </c>
      <c r="K394" s="1">
        <f t="shared" si="24"/>
        <v>0.735785953177257</v>
      </c>
    </row>
    <row r="395" ht="17.2" spans="1:11">
      <c r="A395" s="2"/>
      <c r="B395" s="3" t="s">
        <v>7</v>
      </c>
      <c r="C395" s="1">
        <v>8</v>
      </c>
      <c r="D395" s="1" t="s">
        <v>16</v>
      </c>
      <c r="E395" s="1">
        <v>90</v>
      </c>
      <c r="F395" s="1">
        <v>0</v>
      </c>
      <c r="G395" s="1">
        <v>8</v>
      </c>
      <c r="H395" s="1">
        <v>331</v>
      </c>
      <c r="I395" s="1">
        <v>241</v>
      </c>
      <c r="K395" s="1">
        <f t="shared" si="24"/>
        <v>0.70392749244713</v>
      </c>
    </row>
    <row r="396" ht="17.2" spans="1:11">
      <c r="A396" s="2"/>
      <c r="B396" s="3" t="s">
        <v>7</v>
      </c>
      <c r="C396" s="1">
        <v>9</v>
      </c>
      <c r="D396" s="1" t="s">
        <v>17</v>
      </c>
      <c r="E396" s="1">
        <v>128</v>
      </c>
      <c r="F396" s="1">
        <v>1</v>
      </c>
      <c r="G396" s="1">
        <v>9</v>
      </c>
      <c r="H396" s="1">
        <v>370</v>
      </c>
      <c r="I396" s="1">
        <v>242</v>
      </c>
      <c r="K396" s="1">
        <f t="shared" si="24"/>
        <v>0.627027027027027</v>
      </c>
    </row>
    <row r="397" ht="17.2" spans="1:11">
      <c r="A397" s="2"/>
      <c r="B397" s="3" t="s">
        <v>7</v>
      </c>
      <c r="C397" s="1">
        <v>10</v>
      </c>
      <c r="D397" s="1" t="s">
        <v>18</v>
      </c>
      <c r="E397" s="1">
        <v>61</v>
      </c>
      <c r="F397" s="1">
        <v>1</v>
      </c>
      <c r="G397" s="1">
        <v>23</v>
      </c>
      <c r="H397" s="1">
        <v>226</v>
      </c>
      <c r="I397" s="1">
        <v>165</v>
      </c>
      <c r="K397" s="1">
        <f t="shared" si="24"/>
        <v>0.623893805309734</v>
      </c>
    </row>
    <row r="398" ht="17.2" spans="1:11">
      <c r="A398" s="2"/>
      <c r="B398" s="3" t="s">
        <v>7</v>
      </c>
      <c r="C398" s="1">
        <v>11</v>
      </c>
      <c r="D398" s="1" t="s">
        <v>19</v>
      </c>
      <c r="E398" s="1">
        <v>38</v>
      </c>
      <c r="F398" s="1">
        <v>1</v>
      </c>
      <c r="G398" s="1">
        <v>118</v>
      </c>
      <c r="H398" s="1">
        <v>109</v>
      </c>
      <c r="I398" s="1">
        <v>71</v>
      </c>
      <c r="K398" s="1">
        <f t="shared" si="24"/>
        <v>-0.440366972477064</v>
      </c>
    </row>
    <row r="399" ht="17.2" spans="1:11">
      <c r="A399" s="2"/>
      <c r="B399" s="3" t="s">
        <v>7</v>
      </c>
      <c r="C399" s="1">
        <v>12</v>
      </c>
      <c r="D399" s="1" t="s">
        <v>20</v>
      </c>
      <c r="E399" s="1">
        <v>78</v>
      </c>
      <c r="F399" s="1">
        <v>0</v>
      </c>
      <c r="G399" s="1">
        <v>14</v>
      </c>
      <c r="H399" s="1">
        <v>323</v>
      </c>
      <c r="I399" s="1">
        <v>245</v>
      </c>
      <c r="K399" s="1">
        <f t="shared" si="24"/>
        <v>0.715170278637771</v>
      </c>
    </row>
    <row r="400" ht="17.2" spans="1:11">
      <c r="A400" s="2"/>
      <c r="B400" s="3" t="s">
        <v>7</v>
      </c>
      <c r="C400" s="1">
        <v>13</v>
      </c>
      <c r="D400" s="1" t="s">
        <v>21</v>
      </c>
      <c r="E400" s="1">
        <v>190</v>
      </c>
      <c r="F400" s="1">
        <v>0</v>
      </c>
      <c r="G400" s="1">
        <v>10</v>
      </c>
      <c r="H400" s="1">
        <v>418</v>
      </c>
      <c r="I400" s="1">
        <v>228</v>
      </c>
      <c r="K400" s="1">
        <f t="shared" si="24"/>
        <v>0.521531100478469</v>
      </c>
    </row>
    <row r="401" ht="17.2" spans="1:11">
      <c r="A401" s="2"/>
      <c r="B401" s="3" t="s">
        <v>7</v>
      </c>
      <c r="C401" s="1">
        <v>14</v>
      </c>
      <c r="D401" s="1" t="s">
        <v>22</v>
      </c>
      <c r="E401" s="1">
        <v>74</v>
      </c>
      <c r="F401" s="1">
        <v>1</v>
      </c>
      <c r="G401" s="1">
        <v>15</v>
      </c>
      <c r="H401" s="1">
        <v>323</v>
      </c>
      <c r="I401" s="1">
        <v>249</v>
      </c>
      <c r="K401" s="1">
        <f t="shared" si="24"/>
        <v>0.721362229102167</v>
      </c>
    </row>
    <row r="402" ht="17.2" spans="1:11">
      <c r="A402" s="2"/>
      <c r="B402" s="3" t="s">
        <v>48</v>
      </c>
      <c r="K402" s="1">
        <f>AVERAGE(K387:K401)</f>
        <v>0.51722442612034</v>
      </c>
    </row>
    <row r="403" ht="17.2" spans="1:11">
      <c r="A403" s="2"/>
      <c r="B403" s="3" t="s">
        <v>7</v>
      </c>
      <c r="C403" s="1">
        <v>0</v>
      </c>
      <c r="D403" s="1" t="s">
        <v>8</v>
      </c>
      <c r="E403" s="1">
        <v>7</v>
      </c>
      <c r="F403" s="1">
        <v>2</v>
      </c>
      <c r="G403" s="1">
        <v>6</v>
      </c>
      <c r="H403" s="1">
        <v>19</v>
      </c>
      <c r="I403" s="1">
        <v>12</v>
      </c>
      <c r="K403" s="1">
        <f t="shared" ref="K403:K417" si="25">1-(E403+F403+G403)/H403</f>
        <v>0.210526315789474</v>
      </c>
    </row>
    <row r="404" ht="17.2" spans="1:11">
      <c r="A404" s="2"/>
      <c r="B404" s="3" t="s">
        <v>7</v>
      </c>
      <c r="C404" s="1">
        <v>1</v>
      </c>
      <c r="D404" s="1" t="s">
        <v>9</v>
      </c>
      <c r="E404" s="1">
        <v>37</v>
      </c>
      <c r="F404" s="1">
        <v>1</v>
      </c>
      <c r="G404" s="1">
        <v>2</v>
      </c>
      <c r="H404" s="1">
        <v>66</v>
      </c>
      <c r="I404" s="1">
        <v>29</v>
      </c>
      <c r="K404" s="1">
        <f t="shared" si="25"/>
        <v>0.393939393939394</v>
      </c>
    </row>
    <row r="405" ht="17.2" spans="1:11">
      <c r="A405" s="2"/>
      <c r="B405" s="3" t="s">
        <v>7</v>
      </c>
      <c r="C405" s="1">
        <v>2</v>
      </c>
      <c r="D405" s="1" t="s">
        <v>10</v>
      </c>
      <c r="E405" s="1">
        <v>70</v>
      </c>
      <c r="F405" s="1">
        <v>2</v>
      </c>
      <c r="G405" s="1">
        <v>3</v>
      </c>
      <c r="H405" s="1">
        <v>113</v>
      </c>
      <c r="I405" s="1">
        <v>43</v>
      </c>
      <c r="K405" s="1">
        <f t="shared" si="25"/>
        <v>0.336283185840708</v>
      </c>
    </row>
    <row r="406" ht="17.2" spans="1:11">
      <c r="A406" s="2"/>
      <c r="B406" s="3" t="s">
        <v>7</v>
      </c>
      <c r="C406" s="1">
        <v>3</v>
      </c>
      <c r="D406" s="1" t="s">
        <v>11</v>
      </c>
      <c r="E406" s="1">
        <v>8</v>
      </c>
      <c r="F406" s="1">
        <v>1</v>
      </c>
      <c r="G406" s="1">
        <v>3</v>
      </c>
      <c r="H406" s="1">
        <v>43</v>
      </c>
      <c r="I406" s="1">
        <v>35</v>
      </c>
      <c r="K406" s="1">
        <f t="shared" si="25"/>
        <v>0.720930232558139</v>
      </c>
    </row>
    <row r="407" ht="17.2" spans="1:11">
      <c r="A407" s="2"/>
      <c r="B407" s="3" t="s">
        <v>7</v>
      </c>
      <c r="C407" s="1">
        <v>4</v>
      </c>
      <c r="D407" s="1" t="s">
        <v>12</v>
      </c>
      <c r="E407" s="1">
        <v>5</v>
      </c>
      <c r="F407" s="1">
        <v>0</v>
      </c>
      <c r="G407" s="1">
        <v>0</v>
      </c>
      <c r="H407" s="1">
        <v>33</v>
      </c>
      <c r="I407" s="1">
        <v>28</v>
      </c>
      <c r="K407" s="1">
        <f t="shared" si="25"/>
        <v>0.848484848484849</v>
      </c>
    </row>
    <row r="408" ht="17.2" spans="1:11">
      <c r="A408" s="2"/>
      <c r="B408" s="3" t="s">
        <v>7</v>
      </c>
      <c r="C408" s="1">
        <v>5</v>
      </c>
      <c r="D408" s="1" t="s">
        <v>13</v>
      </c>
      <c r="E408" s="1">
        <v>0</v>
      </c>
      <c r="F408" s="1">
        <v>0</v>
      </c>
      <c r="G408" s="1">
        <v>1</v>
      </c>
      <c r="H408" s="1">
        <v>28</v>
      </c>
      <c r="I408" s="1">
        <v>28</v>
      </c>
      <c r="K408" s="1">
        <f t="shared" si="25"/>
        <v>0.964285714285714</v>
      </c>
    </row>
    <row r="409" ht="17.2" spans="1:11">
      <c r="A409" s="2"/>
      <c r="B409" s="3" t="s">
        <v>7</v>
      </c>
      <c r="C409" s="1">
        <v>6</v>
      </c>
      <c r="D409" s="1" t="s">
        <v>14</v>
      </c>
      <c r="E409" s="1">
        <v>38</v>
      </c>
      <c r="F409" s="1">
        <v>5</v>
      </c>
      <c r="G409" s="1">
        <v>6</v>
      </c>
      <c r="H409" s="1">
        <v>118</v>
      </c>
      <c r="I409" s="1">
        <v>80</v>
      </c>
      <c r="K409" s="1">
        <f t="shared" si="25"/>
        <v>0.584745762711864</v>
      </c>
    </row>
    <row r="410" ht="17.2" spans="1:11">
      <c r="A410" s="2"/>
      <c r="B410" s="3" t="s">
        <v>7</v>
      </c>
      <c r="C410" s="1">
        <v>7</v>
      </c>
      <c r="D410" s="1" t="s">
        <v>15</v>
      </c>
      <c r="E410" s="1">
        <v>59</v>
      </c>
      <c r="F410" s="1">
        <v>5</v>
      </c>
      <c r="G410" s="1">
        <v>30</v>
      </c>
      <c r="H410" s="1">
        <v>129</v>
      </c>
      <c r="I410" s="1">
        <v>70</v>
      </c>
      <c r="K410" s="1">
        <f t="shared" si="25"/>
        <v>0.271317829457364</v>
      </c>
    </row>
    <row r="411" ht="17.2" spans="1:11">
      <c r="A411" s="2"/>
      <c r="B411" s="3" t="s">
        <v>7</v>
      </c>
      <c r="C411" s="1">
        <v>8</v>
      </c>
      <c r="D411" s="1" t="s">
        <v>16</v>
      </c>
      <c r="E411" s="1">
        <v>63</v>
      </c>
      <c r="F411" s="1">
        <v>8</v>
      </c>
      <c r="G411" s="1">
        <v>6</v>
      </c>
      <c r="H411" s="1">
        <v>161</v>
      </c>
      <c r="I411" s="1">
        <v>98</v>
      </c>
      <c r="K411" s="1">
        <f t="shared" si="25"/>
        <v>0.521739130434783</v>
      </c>
    </row>
    <row r="412" ht="17.2" spans="1:11">
      <c r="A412" s="2"/>
      <c r="B412" s="3" t="s">
        <v>7</v>
      </c>
      <c r="C412" s="1">
        <v>9</v>
      </c>
      <c r="D412" s="1" t="s">
        <v>17</v>
      </c>
      <c r="E412" s="1">
        <v>42</v>
      </c>
      <c r="F412" s="1">
        <v>5</v>
      </c>
      <c r="G412" s="1">
        <v>8</v>
      </c>
      <c r="H412" s="1">
        <v>145</v>
      </c>
      <c r="I412" s="1">
        <v>103</v>
      </c>
      <c r="K412" s="1">
        <f t="shared" si="25"/>
        <v>0.620689655172414</v>
      </c>
    </row>
    <row r="413" ht="17.2" spans="1:11">
      <c r="A413" s="2"/>
      <c r="B413" s="3" t="s">
        <v>7</v>
      </c>
      <c r="C413" s="1">
        <v>10</v>
      </c>
      <c r="D413" s="1" t="s">
        <v>18</v>
      </c>
      <c r="E413" s="1">
        <v>20</v>
      </c>
      <c r="F413" s="1">
        <v>3</v>
      </c>
      <c r="G413" s="1">
        <v>11</v>
      </c>
      <c r="H413" s="1">
        <v>81</v>
      </c>
      <c r="I413" s="1">
        <v>61</v>
      </c>
      <c r="K413" s="1">
        <f t="shared" si="25"/>
        <v>0.580246913580247</v>
      </c>
    </row>
    <row r="414" ht="17.2" spans="1:11">
      <c r="A414" s="2"/>
      <c r="B414" s="3" t="s">
        <v>7</v>
      </c>
      <c r="C414" s="1">
        <v>11</v>
      </c>
      <c r="D414" s="1" t="s">
        <v>19</v>
      </c>
      <c r="E414" s="1">
        <v>19</v>
      </c>
      <c r="F414" s="1">
        <v>2</v>
      </c>
      <c r="G414" s="1">
        <v>6</v>
      </c>
      <c r="H414" s="1">
        <v>63</v>
      </c>
      <c r="I414" s="1">
        <v>44</v>
      </c>
      <c r="K414" s="1">
        <f t="shared" si="25"/>
        <v>0.571428571428571</v>
      </c>
    </row>
    <row r="415" ht="17.2" spans="1:11">
      <c r="A415" s="2"/>
      <c r="B415" s="3" t="s">
        <v>7</v>
      </c>
      <c r="C415" s="1">
        <v>12</v>
      </c>
      <c r="D415" s="1" t="s">
        <v>20</v>
      </c>
      <c r="E415" s="1">
        <v>24</v>
      </c>
      <c r="F415" s="1">
        <v>6</v>
      </c>
      <c r="G415" s="1">
        <v>22</v>
      </c>
      <c r="H415" s="1">
        <v>125</v>
      </c>
      <c r="I415" s="1">
        <v>101</v>
      </c>
      <c r="K415" s="1">
        <f t="shared" si="25"/>
        <v>0.584</v>
      </c>
    </row>
    <row r="416" ht="17.2" spans="1:11">
      <c r="A416" s="2"/>
      <c r="B416" s="3" t="s">
        <v>7</v>
      </c>
      <c r="C416" s="1">
        <v>13</v>
      </c>
      <c r="D416" s="1" t="s">
        <v>21</v>
      </c>
      <c r="E416" s="1">
        <v>43</v>
      </c>
      <c r="F416" s="1">
        <v>5</v>
      </c>
      <c r="G416" s="1">
        <v>7</v>
      </c>
      <c r="H416" s="1">
        <v>169</v>
      </c>
      <c r="I416" s="1">
        <v>126</v>
      </c>
      <c r="K416" s="1">
        <f t="shared" si="25"/>
        <v>0.674556213017751</v>
      </c>
    </row>
    <row r="417" ht="17.2" spans="1:11">
      <c r="A417" s="2"/>
      <c r="B417" s="3" t="s">
        <v>7</v>
      </c>
      <c r="C417" s="1">
        <v>14</v>
      </c>
      <c r="D417" s="1" t="s">
        <v>22</v>
      </c>
      <c r="E417" s="1">
        <v>23</v>
      </c>
      <c r="F417" s="1">
        <v>3</v>
      </c>
      <c r="G417" s="1">
        <v>22</v>
      </c>
      <c r="H417" s="1">
        <v>125</v>
      </c>
      <c r="I417" s="1">
        <v>102</v>
      </c>
      <c r="K417" s="1">
        <f t="shared" si="25"/>
        <v>0.616</v>
      </c>
    </row>
    <row r="418" ht="17.2" spans="1:11">
      <c r="A418" s="2"/>
      <c r="B418" s="3" t="s">
        <v>49</v>
      </c>
      <c r="K418" s="1">
        <f>AVERAGE(K403:K417)</f>
        <v>0.566611584446752</v>
      </c>
    </row>
    <row r="419" ht="17.2" spans="1:11">
      <c r="A419" s="2"/>
      <c r="B419" s="3" t="s">
        <v>7</v>
      </c>
      <c r="C419" s="1">
        <v>0</v>
      </c>
      <c r="D419" s="1" t="s">
        <v>8</v>
      </c>
      <c r="E419" s="1">
        <v>50</v>
      </c>
      <c r="F419" s="1">
        <v>5</v>
      </c>
      <c r="G419" s="1">
        <v>32</v>
      </c>
      <c r="H419" s="1">
        <v>275</v>
      </c>
      <c r="I419" s="1">
        <v>225</v>
      </c>
      <c r="K419" s="1">
        <f t="shared" ref="K419:K433" si="26">1-(E419+F419+G419)/H419</f>
        <v>0.683636363636364</v>
      </c>
    </row>
    <row r="420" ht="17.2" spans="1:11">
      <c r="A420" s="2"/>
      <c r="B420" s="3" t="s">
        <v>7</v>
      </c>
      <c r="C420" s="1">
        <v>1</v>
      </c>
      <c r="D420" s="1" t="s">
        <v>9</v>
      </c>
      <c r="E420" s="1">
        <v>63</v>
      </c>
      <c r="F420" s="1">
        <v>4</v>
      </c>
      <c r="G420" s="1">
        <v>71</v>
      </c>
      <c r="H420" s="1">
        <v>261</v>
      </c>
      <c r="I420" s="1">
        <v>198</v>
      </c>
      <c r="K420" s="1">
        <f t="shared" si="26"/>
        <v>0.471264367816092</v>
      </c>
    </row>
    <row r="421" ht="17.2" spans="1:11">
      <c r="A421" s="2"/>
      <c r="B421" s="3" t="s">
        <v>7</v>
      </c>
      <c r="C421" s="1">
        <v>2</v>
      </c>
      <c r="D421" s="1" t="s">
        <v>10</v>
      </c>
      <c r="E421" s="1">
        <v>42</v>
      </c>
      <c r="F421" s="1">
        <v>6</v>
      </c>
      <c r="G421" s="1">
        <v>58</v>
      </c>
      <c r="H421" s="1">
        <v>252</v>
      </c>
      <c r="I421" s="1">
        <v>210</v>
      </c>
      <c r="K421" s="1">
        <f t="shared" si="26"/>
        <v>0.579365079365079</v>
      </c>
    </row>
    <row r="422" ht="17.2" spans="1:11">
      <c r="A422" s="2"/>
      <c r="B422" s="3" t="s">
        <v>7</v>
      </c>
      <c r="C422" s="1">
        <v>3</v>
      </c>
      <c r="D422" s="1" t="s">
        <v>11</v>
      </c>
      <c r="E422" s="1">
        <v>52</v>
      </c>
      <c r="F422" s="1">
        <v>5</v>
      </c>
      <c r="G422" s="1">
        <v>73</v>
      </c>
      <c r="H422" s="1">
        <v>252</v>
      </c>
      <c r="I422" s="1">
        <v>200</v>
      </c>
      <c r="K422" s="1">
        <f t="shared" si="26"/>
        <v>0.484126984126984</v>
      </c>
    </row>
    <row r="423" ht="17.2" spans="1:11">
      <c r="A423" s="2"/>
      <c r="B423" s="3" t="s">
        <v>7</v>
      </c>
      <c r="C423" s="1">
        <v>4</v>
      </c>
      <c r="D423" s="1" t="s">
        <v>12</v>
      </c>
      <c r="E423" s="1">
        <v>49</v>
      </c>
      <c r="F423" s="1">
        <v>1</v>
      </c>
      <c r="G423" s="1">
        <v>47</v>
      </c>
      <c r="H423" s="1">
        <v>292</v>
      </c>
      <c r="I423" s="1">
        <v>243</v>
      </c>
      <c r="K423" s="1">
        <f t="shared" si="26"/>
        <v>0.667808219178082</v>
      </c>
    </row>
    <row r="424" ht="17.2" spans="1:11">
      <c r="A424" s="2"/>
      <c r="B424" s="3" t="s">
        <v>7</v>
      </c>
      <c r="C424" s="1">
        <v>5</v>
      </c>
      <c r="D424" s="1" t="s">
        <v>13</v>
      </c>
      <c r="E424" s="1">
        <v>51</v>
      </c>
      <c r="F424" s="1">
        <v>1</v>
      </c>
      <c r="G424" s="1">
        <v>48</v>
      </c>
      <c r="H424" s="1">
        <v>229</v>
      </c>
      <c r="I424" s="1">
        <v>178</v>
      </c>
      <c r="K424" s="1">
        <f t="shared" si="26"/>
        <v>0.563318777292576</v>
      </c>
    </row>
    <row r="425" ht="17.2" spans="1:11">
      <c r="A425" s="2"/>
      <c r="B425" s="3" t="s">
        <v>7</v>
      </c>
      <c r="C425" s="1">
        <v>6</v>
      </c>
      <c r="D425" s="1" t="s">
        <v>14</v>
      </c>
      <c r="E425" s="1">
        <v>124</v>
      </c>
      <c r="F425" s="1">
        <v>1</v>
      </c>
      <c r="G425" s="1">
        <v>32</v>
      </c>
      <c r="H425" s="1">
        <v>242</v>
      </c>
      <c r="I425" s="1">
        <v>118</v>
      </c>
      <c r="K425" s="1">
        <f t="shared" si="26"/>
        <v>0.351239669421488</v>
      </c>
    </row>
    <row r="426" ht="17.2" spans="1:11">
      <c r="A426" s="2"/>
      <c r="B426" s="3" t="s">
        <v>7</v>
      </c>
      <c r="C426" s="1">
        <v>7</v>
      </c>
      <c r="D426" s="1" t="s">
        <v>15</v>
      </c>
      <c r="E426" s="1">
        <v>106</v>
      </c>
      <c r="F426" s="1">
        <v>7</v>
      </c>
      <c r="G426" s="1">
        <v>42</v>
      </c>
      <c r="H426" s="1">
        <v>249</v>
      </c>
      <c r="I426" s="1">
        <v>143</v>
      </c>
      <c r="K426" s="1">
        <f t="shared" si="26"/>
        <v>0.377510040160643</v>
      </c>
    </row>
    <row r="427" ht="17.2" spans="1:11">
      <c r="A427" s="2"/>
      <c r="B427" s="3" t="s">
        <v>7</v>
      </c>
      <c r="C427" s="1">
        <v>8</v>
      </c>
      <c r="D427" s="1" t="s">
        <v>16</v>
      </c>
      <c r="E427" s="1">
        <v>5</v>
      </c>
      <c r="F427" s="1">
        <v>4</v>
      </c>
      <c r="G427" s="1">
        <v>83</v>
      </c>
      <c r="H427" s="1">
        <v>250</v>
      </c>
      <c r="I427" s="1">
        <v>245</v>
      </c>
      <c r="K427" s="1">
        <f t="shared" si="26"/>
        <v>0.632</v>
      </c>
    </row>
    <row r="428" ht="17.2" spans="1:11">
      <c r="A428" s="2"/>
      <c r="B428" s="3" t="s">
        <v>7</v>
      </c>
      <c r="C428" s="1">
        <v>9</v>
      </c>
      <c r="D428" s="1" t="s">
        <v>17</v>
      </c>
      <c r="E428" s="1">
        <v>18</v>
      </c>
      <c r="F428" s="1">
        <v>4</v>
      </c>
      <c r="G428" s="1">
        <v>84</v>
      </c>
      <c r="H428" s="1">
        <v>253</v>
      </c>
      <c r="I428" s="1">
        <v>235</v>
      </c>
      <c r="K428" s="1">
        <f t="shared" si="26"/>
        <v>0.58102766798419</v>
      </c>
    </row>
    <row r="429" ht="17.2" spans="1:11">
      <c r="A429" s="2"/>
      <c r="B429" s="3" t="s">
        <v>7</v>
      </c>
      <c r="C429" s="1">
        <v>10</v>
      </c>
      <c r="D429" s="1" t="s">
        <v>18</v>
      </c>
      <c r="E429" s="1">
        <v>41</v>
      </c>
      <c r="F429" s="1">
        <v>4</v>
      </c>
      <c r="G429" s="1">
        <v>62</v>
      </c>
      <c r="H429" s="1">
        <v>253</v>
      </c>
      <c r="I429" s="1">
        <v>212</v>
      </c>
      <c r="K429" s="1">
        <f t="shared" si="26"/>
        <v>0.577075098814229</v>
      </c>
    </row>
    <row r="430" ht="17.2" spans="1:11">
      <c r="A430" s="2"/>
      <c r="B430" s="3" t="s">
        <v>7</v>
      </c>
      <c r="C430" s="1">
        <v>11</v>
      </c>
      <c r="D430" s="1" t="s">
        <v>19</v>
      </c>
      <c r="E430" s="1">
        <v>86</v>
      </c>
      <c r="F430" s="1">
        <v>3</v>
      </c>
      <c r="G430" s="1">
        <v>50</v>
      </c>
      <c r="H430" s="1">
        <v>285</v>
      </c>
      <c r="I430" s="1">
        <v>199</v>
      </c>
      <c r="K430" s="1">
        <f t="shared" si="26"/>
        <v>0.512280701754386</v>
      </c>
    </row>
    <row r="431" ht="17.2" spans="1:11">
      <c r="A431" s="2"/>
      <c r="B431" s="3" t="s">
        <v>7</v>
      </c>
      <c r="C431" s="1">
        <v>12</v>
      </c>
      <c r="D431" s="1" t="s">
        <v>20</v>
      </c>
      <c r="E431" s="1">
        <v>3</v>
      </c>
      <c r="F431" s="1">
        <v>4</v>
      </c>
      <c r="G431" s="1">
        <v>112</v>
      </c>
      <c r="H431" s="1">
        <v>250</v>
      </c>
      <c r="I431" s="1">
        <v>247</v>
      </c>
      <c r="K431" s="1">
        <f t="shared" si="26"/>
        <v>0.524</v>
      </c>
    </row>
    <row r="432" ht="17.2" spans="1:11">
      <c r="A432" s="2"/>
      <c r="B432" s="3" t="s">
        <v>7</v>
      </c>
      <c r="C432" s="1">
        <v>13</v>
      </c>
      <c r="D432" s="1" t="s">
        <v>21</v>
      </c>
      <c r="E432" s="1">
        <v>1</v>
      </c>
      <c r="F432" s="1">
        <v>5</v>
      </c>
      <c r="G432" s="1">
        <v>112</v>
      </c>
      <c r="H432" s="1">
        <v>252</v>
      </c>
      <c r="I432" s="1">
        <v>251</v>
      </c>
      <c r="K432" s="1">
        <f t="shared" si="26"/>
        <v>0.531746031746032</v>
      </c>
    </row>
    <row r="433" ht="17.2" spans="1:11">
      <c r="A433" s="2"/>
      <c r="B433" s="3" t="s">
        <v>7</v>
      </c>
      <c r="C433" s="1">
        <v>14</v>
      </c>
      <c r="D433" s="1" t="s">
        <v>22</v>
      </c>
      <c r="E433" s="1">
        <v>5</v>
      </c>
      <c r="F433" s="1">
        <v>4</v>
      </c>
      <c r="G433" s="1">
        <v>96</v>
      </c>
      <c r="H433" s="1">
        <v>250</v>
      </c>
      <c r="I433" s="1">
        <v>245</v>
      </c>
      <c r="K433" s="1">
        <f t="shared" si="26"/>
        <v>0.58</v>
      </c>
    </row>
    <row r="434" ht="17.2" spans="1:11">
      <c r="A434" s="2"/>
      <c r="B434" s="3" t="s">
        <v>50</v>
      </c>
      <c r="K434" s="1">
        <f>AVERAGE(K419:K433)</f>
        <v>0.541093266753076</v>
      </c>
    </row>
    <row r="435" ht="17.2" spans="1:11">
      <c r="A435" s="2"/>
      <c r="B435" s="3" t="s">
        <v>7</v>
      </c>
      <c r="C435" s="1">
        <v>0</v>
      </c>
      <c r="D435" s="1" t="s">
        <v>8</v>
      </c>
      <c r="E435" s="1">
        <v>9</v>
      </c>
      <c r="F435" s="1">
        <v>10</v>
      </c>
      <c r="G435" s="1">
        <v>7</v>
      </c>
      <c r="H435" s="1">
        <v>141</v>
      </c>
      <c r="I435" s="1">
        <v>132</v>
      </c>
      <c r="K435" s="1">
        <f t="shared" ref="K435:K449" si="27">1-(E435+F435+G435)/H435</f>
        <v>0.815602836879433</v>
      </c>
    </row>
    <row r="436" ht="17.2" spans="1:11">
      <c r="A436" s="2"/>
      <c r="B436" s="3" t="s">
        <v>7</v>
      </c>
      <c r="C436" s="1">
        <v>1</v>
      </c>
      <c r="D436" s="1" t="s">
        <v>9</v>
      </c>
      <c r="E436" s="1">
        <v>10</v>
      </c>
      <c r="F436" s="1">
        <v>9</v>
      </c>
      <c r="G436" s="1">
        <v>8</v>
      </c>
      <c r="H436" s="1">
        <v>143</v>
      </c>
      <c r="I436" s="1">
        <v>133</v>
      </c>
      <c r="K436" s="1">
        <f t="shared" si="27"/>
        <v>0.811188811188811</v>
      </c>
    </row>
    <row r="437" ht="17.2" spans="1:11">
      <c r="A437" s="2"/>
      <c r="B437" s="3" t="s">
        <v>7</v>
      </c>
      <c r="C437" s="1">
        <v>2</v>
      </c>
      <c r="D437" s="1" t="s">
        <v>10</v>
      </c>
      <c r="E437" s="1">
        <v>16</v>
      </c>
      <c r="F437" s="1">
        <v>9</v>
      </c>
      <c r="G437" s="1">
        <v>13</v>
      </c>
      <c r="H437" s="1">
        <v>141</v>
      </c>
      <c r="I437" s="1">
        <v>125</v>
      </c>
      <c r="K437" s="1">
        <f t="shared" si="27"/>
        <v>0.730496453900709</v>
      </c>
    </row>
    <row r="438" ht="17.2" spans="1:11">
      <c r="A438" s="2"/>
      <c r="B438" s="3" t="s">
        <v>7</v>
      </c>
      <c r="C438" s="1">
        <v>3</v>
      </c>
      <c r="D438" s="1" t="s">
        <v>11</v>
      </c>
      <c r="E438" s="1">
        <v>9</v>
      </c>
      <c r="F438" s="1">
        <v>8</v>
      </c>
      <c r="G438" s="1">
        <v>9</v>
      </c>
      <c r="H438" s="1">
        <v>137</v>
      </c>
      <c r="I438" s="1">
        <v>128</v>
      </c>
      <c r="K438" s="1">
        <f t="shared" si="27"/>
        <v>0.81021897810219</v>
      </c>
    </row>
    <row r="439" ht="17.2" spans="1:11">
      <c r="A439" s="2"/>
      <c r="B439" s="3" t="s">
        <v>7</v>
      </c>
      <c r="C439" s="1">
        <v>4</v>
      </c>
      <c r="D439" s="1" t="s">
        <v>12</v>
      </c>
      <c r="E439" s="1">
        <v>2</v>
      </c>
      <c r="F439" s="1">
        <v>8</v>
      </c>
      <c r="G439" s="1">
        <v>8</v>
      </c>
      <c r="H439" s="1">
        <v>128</v>
      </c>
      <c r="I439" s="1">
        <v>126</v>
      </c>
      <c r="K439" s="1">
        <f t="shared" si="27"/>
        <v>0.859375</v>
      </c>
    </row>
    <row r="440" ht="17.2" spans="1:11">
      <c r="A440" s="2"/>
      <c r="B440" s="3" t="s">
        <v>7</v>
      </c>
      <c r="C440" s="1">
        <v>5</v>
      </c>
      <c r="D440" s="1" t="s">
        <v>13</v>
      </c>
      <c r="E440" s="1">
        <v>5</v>
      </c>
      <c r="F440" s="1">
        <v>9</v>
      </c>
      <c r="G440" s="1">
        <v>7</v>
      </c>
      <c r="H440" s="1">
        <v>127</v>
      </c>
      <c r="I440" s="1">
        <v>122</v>
      </c>
      <c r="K440" s="1">
        <f t="shared" si="27"/>
        <v>0.834645669291339</v>
      </c>
    </row>
    <row r="441" ht="17.2" spans="1:11">
      <c r="A441" s="2"/>
      <c r="B441" s="3" t="s">
        <v>7</v>
      </c>
      <c r="C441" s="1">
        <v>6</v>
      </c>
      <c r="D441" s="1" t="s">
        <v>14</v>
      </c>
      <c r="E441" s="1">
        <v>17</v>
      </c>
      <c r="F441" s="1">
        <v>4</v>
      </c>
      <c r="G441" s="1">
        <v>23</v>
      </c>
      <c r="H441" s="1">
        <v>100</v>
      </c>
      <c r="I441" s="1">
        <v>83</v>
      </c>
      <c r="K441" s="1">
        <f t="shared" si="27"/>
        <v>0.56</v>
      </c>
    </row>
    <row r="442" ht="17.2" spans="1:11">
      <c r="A442" s="2"/>
      <c r="B442" s="3" t="s">
        <v>7</v>
      </c>
      <c r="C442" s="1">
        <v>7</v>
      </c>
      <c r="D442" s="1" t="s">
        <v>15</v>
      </c>
      <c r="E442" s="1">
        <v>15</v>
      </c>
      <c r="F442" s="1">
        <v>7</v>
      </c>
      <c r="G442" s="1">
        <v>24</v>
      </c>
      <c r="H442" s="1">
        <v>111</v>
      </c>
      <c r="I442" s="1">
        <v>96</v>
      </c>
      <c r="K442" s="1">
        <f t="shared" si="27"/>
        <v>0.585585585585586</v>
      </c>
    </row>
    <row r="443" ht="17.2" spans="1:11">
      <c r="A443" s="2"/>
      <c r="B443" s="3" t="s">
        <v>7</v>
      </c>
      <c r="C443" s="1">
        <v>8</v>
      </c>
      <c r="D443" s="1" t="s">
        <v>16</v>
      </c>
      <c r="E443" s="1">
        <v>5</v>
      </c>
      <c r="F443" s="1">
        <v>7</v>
      </c>
      <c r="G443" s="1">
        <v>29</v>
      </c>
      <c r="H443" s="1">
        <v>118</v>
      </c>
      <c r="I443" s="1">
        <v>113</v>
      </c>
      <c r="K443" s="1">
        <f t="shared" si="27"/>
        <v>0.652542372881356</v>
      </c>
    </row>
    <row r="444" ht="17.2" spans="1:11">
      <c r="A444" s="2"/>
      <c r="B444" s="3" t="s">
        <v>7</v>
      </c>
      <c r="C444" s="1">
        <v>9</v>
      </c>
      <c r="D444" s="1" t="s">
        <v>17</v>
      </c>
      <c r="E444" s="1">
        <v>1</v>
      </c>
      <c r="F444" s="1">
        <v>11</v>
      </c>
      <c r="G444" s="1">
        <v>8</v>
      </c>
      <c r="H444" s="1">
        <v>139</v>
      </c>
      <c r="I444" s="1">
        <v>138</v>
      </c>
      <c r="K444" s="1">
        <f t="shared" si="27"/>
        <v>0.856115107913669</v>
      </c>
    </row>
    <row r="445" ht="17.2" spans="1:11">
      <c r="A445" s="2"/>
      <c r="B445" s="3" t="s">
        <v>7</v>
      </c>
      <c r="C445" s="1">
        <v>10</v>
      </c>
      <c r="D445" s="1" t="s">
        <v>18</v>
      </c>
      <c r="E445" s="1">
        <v>9</v>
      </c>
      <c r="F445" s="1">
        <v>9</v>
      </c>
      <c r="G445" s="1">
        <v>15</v>
      </c>
      <c r="H445" s="1">
        <v>131</v>
      </c>
      <c r="I445" s="1">
        <v>122</v>
      </c>
      <c r="K445" s="1">
        <f t="shared" si="27"/>
        <v>0.748091603053435</v>
      </c>
    </row>
    <row r="446" ht="17.2" spans="1:11">
      <c r="A446" s="2"/>
      <c r="B446" s="3" t="s">
        <v>7</v>
      </c>
      <c r="C446" s="1">
        <v>11</v>
      </c>
      <c r="D446" s="1" t="s">
        <v>19</v>
      </c>
      <c r="E446" s="1">
        <v>14</v>
      </c>
      <c r="F446" s="1">
        <v>9</v>
      </c>
      <c r="G446" s="1">
        <v>6</v>
      </c>
      <c r="H446" s="1">
        <v>136</v>
      </c>
      <c r="I446" s="1">
        <v>122</v>
      </c>
      <c r="K446" s="1">
        <f t="shared" si="27"/>
        <v>0.786764705882353</v>
      </c>
    </row>
    <row r="447" ht="17.2" spans="1:11">
      <c r="A447" s="2"/>
      <c r="B447" s="3" t="s">
        <v>7</v>
      </c>
      <c r="C447" s="1">
        <v>12</v>
      </c>
      <c r="D447" s="1" t="s">
        <v>20</v>
      </c>
      <c r="E447" s="1">
        <v>0</v>
      </c>
      <c r="F447" s="1">
        <v>7</v>
      </c>
      <c r="G447" s="1">
        <v>44</v>
      </c>
      <c r="H447" s="1">
        <v>106</v>
      </c>
      <c r="I447" s="1">
        <v>106</v>
      </c>
      <c r="K447" s="1">
        <f t="shared" si="27"/>
        <v>0.518867924528302</v>
      </c>
    </row>
    <row r="448" ht="17.2" spans="1:11">
      <c r="A448" s="2"/>
      <c r="B448" s="3" t="s">
        <v>7</v>
      </c>
      <c r="C448" s="1">
        <v>13</v>
      </c>
      <c r="D448" s="1" t="s">
        <v>21</v>
      </c>
      <c r="E448" s="1">
        <v>5</v>
      </c>
      <c r="F448" s="1">
        <v>12</v>
      </c>
      <c r="G448" s="1">
        <v>6</v>
      </c>
      <c r="H448" s="1">
        <v>147</v>
      </c>
      <c r="I448" s="1">
        <v>142</v>
      </c>
      <c r="K448" s="1">
        <f t="shared" si="27"/>
        <v>0.843537414965986</v>
      </c>
    </row>
    <row r="449" ht="17.2" spans="1:11">
      <c r="A449" s="2"/>
      <c r="B449" s="3" t="s">
        <v>7</v>
      </c>
      <c r="C449" s="1">
        <v>14</v>
      </c>
      <c r="D449" s="1" t="s">
        <v>22</v>
      </c>
      <c r="E449" s="1">
        <v>0</v>
      </c>
      <c r="F449" s="1">
        <v>7</v>
      </c>
      <c r="G449" s="1">
        <v>42</v>
      </c>
      <c r="H449" s="1">
        <v>106</v>
      </c>
      <c r="I449" s="1">
        <v>106</v>
      </c>
      <c r="K449" s="1">
        <f t="shared" si="27"/>
        <v>0.537735849056604</v>
      </c>
    </row>
    <row r="450" ht="17.2" spans="1:11">
      <c r="A450" s="2"/>
      <c r="B450" s="3" t="s">
        <v>51</v>
      </c>
      <c r="K450" s="1">
        <f>AVERAGE(K435:K449)</f>
        <v>0.730051220881985</v>
      </c>
    </row>
    <row r="451" ht="17.2" spans="1:11">
      <c r="A451" s="2"/>
      <c r="B451" s="3" t="s">
        <v>7</v>
      </c>
      <c r="C451" s="1">
        <v>0</v>
      </c>
      <c r="D451" s="1" t="s">
        <v>8</v>
      </c>
      <c r="E451" s="1">
        <v>172</v>
      </c>
      <c r="F451" s="1">
        <v>2</v>
      </c>
      <c r="G451" s="1">
        <v>15</v>
      </c>
      <c r="H451" s="1">
        <v>309</v>
      </c>
      <c r="I451" s="1">
        <v>137</v>
      </c>
      <c r="K451" s="1">
        <f t="shared" ref="K451:K465" si="28">1-(E451+F451+G451)/H451</f>
        <v>0.388349514563107</v>
      </c>
    </row>
    <row r="452" ht="17.2" spans="1:11">
      <c r="A452" s="2"/>
      <c r="B452" s="3" t="s">
        <v>7</v>
      </c>
      <c r="C452" s="1">
        <v>1</v>
      </c>
      <c r="D452" s="1" t="s">
        <v>9</v>
      </c>
      <c r="E452" s="1">
        <v>120</v>
      </c>
      <c r="F452" s="1">
        <v>3</v>
      </c>
      <c r="G452" s="1">
        <v>21</v>
      </c>
      <c r="H452" s="1">
        <v>285</v>
      </c>
      <c r="I452" s="1">
        <v>165</v>
      </c>
      <c r="K452" s="1">
        <f t="shared" si="28"/>
        <v>0.494736842105263</v>
      </c>
    </row>
    <row r="453" ht="17.2" spans="1:11">
      <c r="A453" s="2"/>
      <c r="B453" s="3" t="s">
        <v>7</v>
      </c>
      <c r="C453" s="1">
        <v>2</v>
      </c>
      <c r="D453" s="1" t="s">
        <v>10</v>
      </c>
      <c r="E453" s="1">
        <v>137</v>
      </c>
      <c r="F453" s="1">
        <v>2</v>
      </c>
      <c r="G453" s="1">
        <v>36</v>
      </c>
      <c r="H453" s="1">
        <v>315</v>
      </c>
      <c r="I453" s="1">
        <v>178</v>
      </c>
      <c r="K453" s="1">
        <f t="shared" si="28"/>
        <v>0.444444444444444</v>
      </c>
    </row>
    <row r="454" ht="17.2" spans="1:11">
      <c r="A454" s="2"/>
      <c r="B454" s="3" t="s">
        <v>7</v>
      </c>
      <c r="C454" s="1">
        <v>3</v>
      </c>
      <c r="D454" s="1" t="s">
        <v>11</v>
      </c>
      <c r="E454" s="1">
        <v>135</v>
      </c>
      <c r="F454" s="1">
        <v>1</v>
      </c>
      <c r="G454" s="1">
        <v>43</v>
      </c>
      <c r="H454" s="1">
        <v>302</v>
      </c>
      <c r="I454" s="1">
        <v>167</v>
      </c>
      <c r="K454" s="1">
        <f t="shared" si="28"/>
        <v>0.407284768211921</v>
      </c>
    </row>
    <row r="455" ht="17.2" spans="1:11">
      <c r="A455" s="2"/>
      <c r="B455" s="3" t="s">
        <v>7</v>
      </c>
      <c r="C455" s="1">
        <v>4</v>
      </c>
      <c r="D455" s="1" t="s">
        <v>12</v>
      </c>
      <c r="E455" s="1">
        <v>138</v>
      </c>
      <c r="F455" s="1">
        <v>3</v>
      </c>
      <c r="G455" s="1">
        <v>11</v>
      </c>
      <c r="H455" s="1">
        <v>309</v>
      </c>
      <c r="I455" s="1">
        <v>171</v>
      </c>
      <c r="K455" s="1">
        <f t="shared" si="28"/>
        <v>0.508090614886731</v>
      </c>
    </row>
    <row r="456" ht="17.2" spans="1:11">
      <c r="A456" s="2"/>
      <c r="B456" s="3" t="s">
        <v>7</v>
      </c>
      <c r="C456" s="1">
        <v>5</v>
      </c>
      <c r="D456" s="1" t="s">
        <v>13</v>
      </c>
      <c r="E456" s="1">
        <v>123</v>
      </c>
      <c r="F456" s="1">
        <v>4</v>
      </c>
      <c r="G456" s="1">
        <v>14</v>
      </c>
      <c r="H456" s="1">
        <v>279</v>
      </c>
      <c r="I456" s="1">
        <v>156</v>
      </c>
      <c r="K456" s="1">
        <f t="shared" si="28"/>
        <v>0.494623655913978</v>
      </c>
    </row>
    <row r="457" ht="17.2" spans="1:11">
      <c r="A457" s="2"/>
      <c r="B457" s="3" t="s">
        <v>7</v>
      </c>
      <c r="C457" s="1">
        <v>6</v>
      </c>
      <c r="D457" s="1" t="s">
        <v>14</v>
      </c>
      <c r="E457" s="1">
        <v>125</v>
      </c>
      <c r="F457" s="1">
        <v>2</v>
      </c>
      <c r="G457" s="1">
        <v>20</v>
      </c>
      <c r="H457" s="1">
        <v>320</v>
      </c>
      <c r="I457" s="1">
        <v>195</v>
      </c>
      <c r="K457" s="1">
        <f t="shared" si="28"/>
        <v>0.540625</v>
      </c>
    </row>
    <row r="458" ht="17.2" spans="1:11">
      <c r="A458" s="2"/>
      <c r="B458" s="3" t="s">
        <v>7</v>
      </c>
      <c r="C458" s="1">
        <v>7</v>
      </c>
      <c r="D458" s="1" t="s">
        <v>15</v>
      </c>
      <c r="E458" s="1">
        <v>84</v>
      </c>
      <c r="F458" s="1">
        <v>3</v>
      </c>
      <c r="G458" s="1">
        <v>17</v>
      </c>
      <c r="H458" s="1">
        <v>302</v>
      </c>
      <c r="I458" s="1">
        <v>218</v>
      </c>
      <c r="K458" s="1">
        <f t="shared" si="28"/>
        <v>0.655629139072848</v>
      </c>
    </row>
    <row r="459" ht="17.2" spans="1:11">
      <c r="A459" s="2"/>
      <c r="B459" s="3" t="s">
        <v>7</v>
      </c>
      <c r="C459" s="1">
        <v>8</v>
      </c>
      <c r="D459" s="1" t="s">
        <v>16</v>
      </c>
      <c r="E459" s="1">
        <v>119</v>
      </c>
      <c r="F459" s="1">
        <v>5</v>
      </c>
      <c r="G459" s="1">
        <v>9</v>
      </c>
      <c r="H459" s="1">
        <v>355</v>
      </c>
      <c r="I459" s="1">
        <v>236</v>
      </c>
      <c r="K459" s="1">
        <f t="shared" si="28"/>
        <v>0.625352112676056</v>
      </c>
    </row>
    <row r="460" ht="17.2" spans="1:11">
      <c r="A460" s="2"/>
      <c r="B460" s="3" t="s">
        <v>7</v>
      </c>
      <c r="C460" s="1">
        <v>9</v>
      </c>
      <c r="D460" s="1" t="s">
        <v>17</v>
      </c>
      <c r="E460" s="1">
        <v>87</v>
      </c>
      <c r="F460" s="1">
        <v>5</v>
      </c>
      <c r="G460" s="1">
        <v>14</v>
      </c>
      <c r="H460" s="1">
        <v>301</v>
      </c>
      <c r="I460" s="1">
        <v>214</v>
      </c>
      <c r="K460" s="1">
        <f t="shared" si="28"/>
        <v>0.647840531561462</v>
      </c>
    </row>
    <row r="461" ht="17.2" spans="1:11">
      <c r="A461" s="2"/>
      <c r="B461" s="3" t="s">
        <v>7</v>
      </c>
      <c r="C461" s="1">
        <v>10</v>
      </c>
      <c r="D461" s="1" t="s">
        <v>18</v>
      </c>
      <c r="E461" s="1">
        <v>77</v>
      </c>
      <c r="F461" s="1">
        <v>2</v>
      </c>
      <c r="G461" s="1">
        <v>19</v>
      </c>
      <c r="H461" s="1">
        <v>243</v>
      </c>
      <c r="I461" s="1">
        <v>166</v>
      </c>
      <c r="K461" s="1">
        <f t="shared" si="28"/>
        <v>0.596707818930041</v>
      </c>
    </row>
    <row r="462" ht="17.2" spans="1:11">
      <c r="A462" s="2"/>
      <c r="B462" s="3" t="s">
        <v>7</v>
      </c>
      <c r="C462" s="1">
        <v>11</v>
      </c>
      <c r="D462" s="1" t="s">
        <v>19</v>
      </c>
      <c r="E462" s="1">
        <v>174</v>
      </c>
      <c r="F462" s="1">
        <v>3</v>
      </c>
      <c r="G462" s="1">
        <v>16</v>
      </c>
      <c r="H462" s="1">
        <v>316</v>
      </c>
      <c r="I462" s="1">
        <v>142</v>
      </c>
      <c r="K462" s="1">
        <f t="shared" si="28"/>
        <v>0.389240506329114</v>
      </c>
    </row>
    <row r="463" ht="17.2" spans="1:11">
      <c r="A463" s="2"/>
      <c r="B463" s="3" t="s">
        <v>7</v>
      </c>
      <c r="C463" s="1">
        <v>12</v>
      </c>
      <c r="D463" s="1" t="s">
        <v>20</v>
      </c>
      <c r="E463" s="1">
        <v>41</v>
      </c>
      <c r="F463" s="1">
        <v>6</v>
      </c>
      <c r="G463" s="1">
        <v>24</v>
      </c>
      <c r="H463" s="1">
        <v>279</v>
      </c>
      <c r="I463" s="1">
        <v>238</v>
      </c>
      <c r="K463" s="1">
        <f t="shared" si="28"/>
        <v>0.745519713261649</v>
      </c>
    </row>
    <row r="464" ht="17.2" spans="1:11">
      <c r="A464" s="2"/>
      <c r="B464" s="3" t="s">
        <v>7</v>
      </c>
      <c r="C464" s="1">
        <v>13</v>
      </c>
      <c r="D464" s="1" t="s">
        <v>21</v>
      </c>
      <c r="E464" s="1">
        <v>19</v>
      </c>
      <c r="F464" s="1">
        <v>5</v>
      </c>
      <c r="G464" s="1">
        <v>37</v>
      </c>
      <c r="H464" s="1">
        <v>222</v>
      </c>
      <c r="I464" s="1">
        <v>203</v>
      </c>
      <c r="K464" s="1">
        <f t="shared" si="28"/>
        <v>0.725225225225225</v>
      </c>
    </row>
    <row r="465" ht="17.2" spans="1:11">
      <c r="A465" s="2"/>
      <c r="B465" s="3" t="s">
        <v>7</v>
      </c>
      <c r="C465" s="1">
        <v>14</v>
      </c>
      <c r="D465" s="1" t="s">
        <v>22</v>
      </c>
      <c r="E465" s="1">
        <v>66</v>
      </c>
      <c r="F465" s="1">
        <v>3</v>
      </c>
      <c r="G465" s="1">
        <v>19</v>
      </c>
      <c r="H465" s="1">
        <v>279</v>
      </c>
      <c r="I465" s="1">
        <v>213</v>
      </c>
      <c r="K465" s="1">
        <f t="shared" si="28"/>
        <v>0.684587813620072</v>
      </c>
    </row>
    <row r="466" ht="17.2" spans="1:11">
      <c r="A466" s="2"/>
      <c r="B466" s="3" t="s">
        <v>52</v>
      </c>
      <c r="K466" s="1">
        <f>AVERAGE(K451:K465)</f>
        <v>0.556550513386794</v>
      </c>
    </row>
    <row r="467" ht="17.2" spans="1:11">
      <c r="A467" s="2"/>
      <c r="B467" s="3" t="s">
        <v>7</v>
      </c>
      <c r="C467" s="1">
        <v>0</v>
      </c>
      <c r="D467" s="1" t="s">
        <v>8</v>
      </c>
      <c r="E467" s="1">
        <v>138</v>
      </c>
      <c r="F467" s="1">
        <v>0</v>
      </c>
      <c r="G467" s="1">
        <v>19</v>
      </c>
      <c r="H467" s="1">
        <v>327</v>
      </c>
      <c r="I467" s="1">
        <v>189</v>
      </c>
      <c r="K467" s="1">
        <f t="shared" ref="K467:K481" si="29">1-(E467+F467+G467)/H467</f>
        <v>0.519877675840979</v>
      </c>
    </row>
    <row r="468" ht="17.2" spans="1:11">
      <c r="A468" s="2"/>
      <c r="B468" s="3" t="s">
        <v>7</v>
      </c>
      <c r="C468" s="1">
        <v>1</v>
      </c>
      <c r="D468" s="1" t="s">
        <v>9</v>
      </c>
      <c r="E468" s="1">
        <v>106</v>
      </c>
      <c r="F468" s="1">
        <v>6</v>
      </c>
      <c r="G468" s="1">
        <v>28</v>
      </c>
      <c r="H468" s="1">
        <v>378</v>
      </c>
      <c r="I468" s="1">
        <v>272</v>
      </c>
      <c r="K468" s="1">
        <f t="shared" si="29"/>
        <v>0.62962962962963</v>
      </c>
    </row>
    <row r="469" ht="17.2" spans="1:11">
      <c r="A469" s="2"/>
      <c r="B469" s="3" t="s">
        <v>7</v>
      </c>
      <c r="C469" s="1">
        <v>2</v>
      </c>
      <c r="D469" s="1" t="s">
        <v>10</v>
      </c>
      <c r="E469" s="1">
        <v>106</v>
      </c>
      <c r="F469" s="1">
        <v>5</v>
      </c>
      <c r="G469" s="1">
        <v>19</v>
      </c>
      <c r="H469" s="1">
        <v>437</v>
      </c>
      <c r="I469" s="1">
        <v>331</v>
      </c>
      <c r="K469" s="1">
        <f t="shared" si="29"/>
        <v>0.702517162471396</v>
      </c>
    </row>
    <row r="470" ht="17.2" spans="1:11">
      <c r="A470" s="2"/>
      <c r="B470" s="3" t="s">
        <v>7</v>
      </c>
      <c r="C470" s="1">
        <v>3</v>
      </c>
      <c r="D470" s="1" t="s">
        <v>11</v>
      </c>
      <c r="E470" s="1">
        <v>147</v>
      </c>
      <c r="F470" s="1">
        <v>6</v>
      </c>
      <c r="G470" s="1">
        <v>11</v>
      </c>
      <c r="H470" s="1">
        <v>475</v>
      </c>
      <c r="I470" s="1">
        <v>328</v>
      </c>
      <c r="K470" s="1">
        <f t="shared" si="29"/>
        <v>0.654736842105263</v>
      </c>
    </row>
    <row r="471" ht="17.2" spans="1:11">
      <c r="A471" s="2"/>
      <c r="B471" s="3" t="s">
        <v>7</v>
      </c>
      <c r="C471" s="1">
        <v>4</v>
      </c>
      <c r="D471" s="1" t="s">
        <v>12</v>
      </c>
      <c r="E471" s="1">
        <v>152</v>
      </c>
      <c r="F471" s="1">
        <v>0</v>
      </c>
      <c r="G471" s="1">
        <v>32</v>
      </c>
      <c r="H471" s="1">
        <v>390</v>
      </c>
      <c r="I471" s="1">
        <v>238</v>
      </c>
      <c r="K471" s="1">
        <f t="shared" si="29"/>
        <v>0.528205128205128</v>
      </c>
    </row>
    <row r="472" ht="17.2" spans="1:11">
      <c r="A472" s="2"/>
      <c r="B472" s="3" t="s">
        <v>7</v>
      </c>
      <c r="C472" s="1">
        <v>5</v>
      </c>
      <c r="D472" s="1" t="s">
        <v>13</v>
      </c>
      <c r="E472" s="1">
        <v>146</v>
      </c>
      <c r="F472" s="1">
        <v>0</v>
      </c>
      <c r="G472" s="1">
        <v>15</v>
      </c>
      <c r="H472" s="1">
        <v>342</v>
      </c>
      <c r="I472" s="1">
        <v>196</v>
      </c>
      <c r="K472" s="1">
        <f t="shared" si="29"/>
        <v>0.529239766081871</v>
      </c>
    </row>
    <row r="473" ht="17.2" spans="1:11">
      <c r="A473" s="2"/>
      <c r="B473" s="3" t="s">
        <v>7</v>
      </c>
      <c r="C473" s="1">
        <v>6</v>
      </c>
      <c r="D473" s="1" t="s">
        <v>14</v>
      </c>
      <c r="E473" s="1">
        <v>101</v>
      </c>
      <c r="F473" s="1">
        <v>2</v>
      </c>
      <c r="G473" s="1">
        <v>20</v>
      </c>
      <c r="H473" s="1">
        <v>385</v>
      </c>
      <c r="I473" s="1">
        <v>284</v>
      </c>
      <c r="K473" s="1">
        <f t="shared" si="29"/>
        <v>0.680519480519481</v>
      </c>
    </row>
    <row r="474" ht="17.2" spans="1:11">
      <c r="A474" s="2"/>
      <c r="B474" s="3" t="s">
        <v>7</v>
      </c>
      <c r="C474" s="1">
        <v>7</v>
      </c>
      <c r="D474" s="1" t="s">
        <v>15</v>
      </c>
      <c r="E474" s="1">
        <v>95</v>
      </c>
      <c r="F474" s="1">
        <v>4</v>
      </c>
      <c r="G474" s="1">
        <v>31</v>
      </c>
      <c r="H474" s="1">
        <v>430</v>
      </c>
      <c r="I474" s="1">
        <v>335</v>
      </c>
      <c r="K474" s="1">
        <f t="shared" si="29"/>
        <v>0.697674418604651</v>
      </c>
    </row>
    <row r="475" ht="17.2" spans="1:11">
      <c r="A475" s="2"/>
      <c r="B475" s="3" t="s">
        <v>7</v>
      </c>
      <c r="C475" s="1">
        <v>8</v>
      </c>
      <c r="D475" s="1" t="s">
        <v>16</v>
      </c>
      <c r="E475" s="1">
        <v>112</v>
      </c>
      <c r="F475" s="1">
        <v>10</v>
      </c>
      <c r="G475" s="1">
        <v>6</v>
      </c>
      <c r="H475" s="1">
        <v>482</v>
      </c>
      <c r="I475" s="1">
        <v>370</v>
      </c>
      <c r="K475" s="1">
        <f t="shared" si="29"/>
        <v>0.734439834024896</v>
      </c>
    </row>
    <row r="476" ht="17.2" spans="1:11">
      <c r="A476" s="2"/>
      <c r="B476" s="3" t="s">
        <v>7</v>
      </c>
      <c r="C476" s="1">
        <v>9</v>
      </c>
      <c r="D476" s="1" t="s">
        <v>17</v>
      </c>
      <c r="E476" s="1">
        <v>137</v>
      </c>
      <c r="F476" s="1">
        <v>9</v>
      </c>
      <c r="G476" s="1">
        <v>16</v>
      </c>
      <c r="H476" s="1">
        <v>516</v>
      </c>
      <c r="I476" s="1">
        <v>379</v>
      </c>
      <c r="K476" s="1">
        <f t="shared" si="29"/>
        <v>0.686046511627907</v>
      </c>
    </row>
    <row r="477" ht="17.2" spans="1:11">
      <c r="A477" s="2"/>
      <c r="B477" s="3" t="s">
        <v>7</v>
      </c>
      <c r="C477" s="1">
        <v>10</v>
      </c>
      <c r="D477" s="1" t="s">
        <v>18</v>
      </c>
      <c r="E477" s="1">
        <v>99</v>
      </c>
      <c r="F477" s="1">
        <v>2</v>
      </c>
      <c r="G477" s="1">
        <v>30</v>
      </c>
      <c r="H477" s="1">
        <v>413</v>
      </c>
      <c r="I477" s="1">
        <v>314</v>
      </c>
      <c r="K477" s="1">
        <f t="shared" si="29"/>
        <v>0.682808716707022</v>
      </c>
    </row>
    <row r="478" ht="17.2" spans="1:11">
      <c r="A478" s="2"/>
      <c r="B478" s="3" t="s">
        <v>7</v>
      </c>
      <c r="C478" s="1">
        <v>11</v>
      </c>
      <c r="D478" s="1" t="s">
        <v>19</v>
      </c>
      <c r="E478" s="1">
        <v>154</v>
      </c>
      <c r="F478" s="1">
        <v>2</v>
      </c>
      <c r="G478" s="1">
        <v>24</v>
      </c>
      <c r="H478" s="1">
        <v>455</v>
      </c>
      <c r="I478" s="1">
        <v>301</v>
      </c>
      <c r="K478" s="1">
        <f t="shared" si="29"/>
        <v>0.604395604395604</v>
      </c>
    </row>
    <row r="479" ht="17.2" spans="1:11">
      <c r="A479" s="2"/>
      <c r="B479" s="3" t="s">
        <v>7</v>
      </c>
      <c r="C479" s="1">
        <v>12</v>
      </c>
      <c r="D479" s="1" t="s">
        <v>20</v>
      </c>
      <c r="E479" s="1">
        <v>108</v>
      </c>
      <c r="F479" s="1">
        <v>7</v>
      </c>
      <c r="G479" s="1">
        <v>15</v>
      </c>
      <c r="H479" s="1">
        <v>473</v>
      </c>
      <c r="I479" s="1">
        <v>365</v>
      </c>
      <c r="K479" s="1">
        <f t="shared" si="29"/>
        <v>0.725158562367865</v>
      </c>
    </row>
    <row r="480" ht="17.2" spans="1:11">
      <c r="A480" s="2"/>
      <c r="B480" s="3" t="s">
        <v>7</v>
      </c>
      <c r="C480" s="1">
        <v>13</v>
      </c>
      <c r="D480" s="1" t="s">
        <v>21</v>
      </c>
      <c r="E480" s="1">
        <v>109</v>
      </c>
      <c r="F480" s="1">
        <v>7</v>
      </c>
      <c r="G480" s="1">
        <v>22</v>
      </c>
      <c r="H480" s="1">
        <v>448</v>
      </c>
      <c r="I480" s="1">
        <v>339</v>
      </c>
      <c r="K480" s="1">
        <f t="shared" si="29"/>
        <v>0.691964285714286</v>
      </c>
    </row>
    <row r="481" ht="17.2" spans="1:11">
      <c r="A481" s="2"/>
      <c r="B481" s="3" t="s">
        <v>7</v>
      </c>
      <c r="C481" s="1">
        <v>14</v>
      </c>
      <c r="D481" s="1" t="s">
        <v>22</v>
      </c>
      <c r="E481" s="1">
        <v>129</v>
      </c>
      <c r="F481" s="1">
        <v>8</v>
      </c>
      <c r="G481" s="1">
        <v>23</v>
      </c>
      <c r="H481" s="1">
        <v>473</v>
      </c>
      <c r="I481" s="1">
        <v>344</v>
      </c>
      <c r="K481" s="1">
        <f t="shared" si="29"/>
        <v>0.661733615221987</v>
      </c>
    </row>
    <row r="482" ht="17.2" spans="1:11">
      <c r="A482" s="2"/>
      <c r="B482" s="3" t="s">
        <v>53</v>
      </c>
      <c r="K482" s="1">
        <f>AVERAGE(K467:K481)</f>
        <v>0.648596482234531</v>
      </c>
    </row>
    <row r="483" ht="17.2" spans="1:11">
      <c r="A483" s="2"/>
      <c r="B483" s="3" t="s">
        <v>7</v>
      </c>
      <c r="C483" s="1">
        <v>0</v>
      </c>
      <c r="D483" s="1" t="s">
        <v>8</v>
      </c>
      <c r="E483" s="1">
        <v>82</v>
      </c>
      <c r="F483" s="1">
        <v>13</v>
      </c>
      <c r="G483" s="1">
        <v>8</v>
      </c>
      <c r="H483" s="1">
        <v>259</v>
      </c>
      <c r="I483" s="1">
        <v>177</v>
      </c>
      <c r="K483" s="1">
        <f t="shared" ref="K483:K497" si="30">1-(E483+F483+G483)/H483</f>
        <v>0.602316602316602</v>
      </c>
    </row>
    <row r="484" ht="17.2" spans="1:11">
      <c r="A484" s="2"/>
      <c r="B484" s="3" t="s">
        <v>7</v>
      </c>
      <c r="C484" s="1">
        <v>1</v>
      </c>
      <c r="D484" s="1" t="s">
        <v>9</v>
      </c>
      <c r="E484" s="1">
        <v>79</v>
      </c>
      <c r="F484" s="1">
        <v>13</v>
      </c>
      <c r="G484" s="1">
        <v>7</v>
      </c>
      <c r="H484" s="1">
        <v>253</v>
      </c>
      <c r="I484" s="1">
        <v>174</v>
      </c>
      <c r="K484" s="1">
        <f t="shared" si="30"/>
        <v>0.608695652173913</v>
      </c>
    </row>
    <row r="485" ht="17.2" spans="1:11">
      <c r="A485" s="2"/>
      <c r="B485" s="3" t="s">
        <v>7</v>
      </c>
      <c r="C485" s="1">
        <v>2</v>
      </c>
      <c r="D485" s="1" t="s">
        <v>10</v>
      </c>
      <c r="E485" s="1">
        <v>87</v>
      </c>
      <c r="F485" s="1">
        <v>14</v>
      </c>
      <c r="G485" s="1">
        <v>12</v>
      </c>
      <c r="H485" s="1">
        <v>273</v>
      </c>
      <c r="I485" s="1">
        <v>186</v>
      </c>
      <c r="K485" s="1">
        <f t="shared" si="30"/>
        <v>0.586080586080586</v>
      </c>
    </row>
    <row r="486" ht="17.2" spans="1:11">
      <c r="A486" s="2"/>
      <c r="B486" s="3" t="s">
        <v>7</v>
      </c>
      <c r="C486" s="1">
        <v>3</v>
      </c>
      <c r="D486" s="1" t="s">
        <v>11</v>
      </c>
      <c r="E486" s="1">
        <v>61</v>
      </c>
      <c r="F486" s="1">
        <v>13</v>
      </c>
      <c r="G486" s="1">
        <v>6</v>
      </c>
      <c r="H486" s="1">
        <v>266</v>
      </c>
      <c r="I486" s="1">
        <v>205</v>
      </c>
      <c r="K486" s="1">
        <f t="shared" si="30"/>
        <v>0.699248120300752</v>
      </c>
    </row>
    <row r="487" ht="17.2" spans="1:11">
      <c r="A487" s="2"/>
      <c r="B487" s="3" t="s">
        <v>7</v>
      </c>
      <c r="C487" s="1">
        <v>4</v>
      </c>
      <c r="D487" s="1" t="s">
        <v>12</v>
      </c>
      <c r="E487" s="1">
        <v>68</v>
      </c>
      <c r="F487" s="1">
        <v>15</v>
      </c>
      <c r="G487" s="1">
        <v>7</v>
      </c>
      <c r="H487" s="1">
        <v>268</v>
      </c>
      <c r="I487" s="1">
        <v>200</v>
      </c>
      <c r="K487" s="1">
        <f t="shared" si="30"/>
        <v>0.664179104477612</v>
      </c>
    </row>
    <row r="488" ht="17.2" spans="1:11">
      <c r="A488" s="2"/>
      <c r="B488" s="3" t="s">
        <v>7</v>
      </c>
      <c r="C488" s="1">
        <v>5</v>
      </c>
      <c r="D488" s="1" t="s">
        <v>13</v>
      </c>
      <c r="E488" s="1">
        <v>75</v>
      </c>
      <c r="F488" s="1">
        <v>14</v>
      </c>
      <c r="G488" s="1">
        <v>8</v>
      </c>
      <c r="H488" s="1">
        <v>271</v>
      </c>
      <c r="I488" s="1">
        <v>196</v>
      </c>
      <c r="K488" s="1">
        <f t="shared" si="30"/>
        <v>0.642066420664207</v>
      </c>
    </row>
    <row r="489" ht="17.2" spans="1:11">
      <c r="A489" s="2"/>
      <c r="B489" s="3" t="s">
        <v>7</v>
      </c>
      <c r="C489" s="1">
        <v>6</v>
      </c>
      <c r="D489" s="1" t="s">
        <v>14</v>
      </c>
      <c r="E489" s="1">
        <v>99</v>
      </c>
      <c r="F489" s="1">
        <v>13</v>
      </c>
      <c r="G489" s="1">
        <v>22</v>
      </c>
      <c r="H489" s="1">
        <v>226</v>
      </c>
      <c r="I489" s="1">
        <v>127</v>
      </c>
      <c r="K489" s="1">
        <f t="shared" si="30"/>
        <v>0.407079646017699</v>
      </c>
    </row>
    <row r="490" ht="17.2" spans="1:11">
      <c r="A490" s="2"/>
      <c r="B490" s="3" t="s">
        <v>7</v>
      </c>
      <c r="C490" s="1">
        <v>7</v>
      </c>
      <c r="D490" s="1" t="s">
        <v>15</v>
      </c>
      <c r="E490" s="1">
        <v>103</v>
      </c>
      <c r="F490" s="1">
        <v>15</v>
      </c>
      <c r="G490" s="1">
        <v>34</v>
      </c>
      <c r="H490" s="1">
        <v>236</v>
      </c>
      <c r="I490" s="1">
        <v>133</v>
      </c>
      <c r="K490" s="1">
        <f t="shared" si="30"/>
        <v>0.355932203389831</v>
      </c>
    </row>
    <row r="491" ht="17.2" spans="1:11">
      <c r="A491" s="2"/>
      <c r="B491" s="3" t="s">
        <v>7</v>
      </c>
      <c r="C491" s="1">
        <v>8</v>
      </c>
      <c r="D491" s="1" t="s">
        <v>16</v>
      </c>
      <c r="E491" s="1">
        <v>66</v>
      </c>
      <c r="F491" s="1">
        <v>22</v>
      </c>
      <c r="G491" s="1">
        <v>53</v>
      </c>
      <c r="H491" s="1">
        <v>271</v>
      </c>
      <c r="I491" s="1">
        <v>205</v>
      </c>
      <c r="K491" s="1">
        <f t="shared" si="30"/>
        <v>0.479704797047971</v>
      </c>
    </row>
    <row r="492" ht="17.2" spans="1:11">
      <c r="A492" s="2"/>
      <c r="B492" s="3" t="s">
        <v>7</v>
      </c>
      <c r="C492" s="1">
        <v>9</v>
      </c>
      <c r="D492" s="1" t="s">
        <v>17</v>
      </c>
      <c r="E492" s="1">
        <v>51</v>
      </c>
      <c r="F492" s="1">
        <v>23</v>
      </c>
      <c r="G492" s="1">
        <v>53</v>
      </c>
      <c r="H492" s="1">
        <v>269</v>
      </c>
      <c r="I492" s="1">
        <v>218</v>
      </c>
      <c r="K492" s="1">
        <f t="shared" si="30"/>
        <v>0.527881040892193</v>
      </c>
    </row>
    <row r="493" ht="17.2" spans="1:11">
      <c r="A493" s="2"/>
      <c r="B493" s="3" t="s">
        <v>7</v>
      </c>
      <c r="C493" s="1">
        <v>10</v>
      </c>
      <c r="D493" s="1" t="s">
        <v>18</v>
      </c>
      <c r="E493" s="1">
        <v>72</v>
      </c>
      <c r="F493" s="1">
        <v>16</v>
      </c>
      <c r="G493" s="1">
        <v>23</v>
      </c>
      <c r="H493" s="1">
        <v>251</v>
      </c>
      <c r="I493" s="1">
        <v>179</v>
      </c>
      <c r="K493" s="1">
        <f t="shared" si="30"/>
        <v>0.557768924302789</v>
      </c>
    </row>
    <row r="494" ht="17.2" spans="1:11">
      <c r="A494" s="2"/>
      <c r="B494" s="3" t="s">
        <v>7</v>
      </c>
      <c r="C494" s="1">
        <v>11</v>
      </c>
      <c r="D494" s="1" t="s">
        <v>19</v>
      </c>
      <c r="E494" s="1">
        <v>119</v>
      </c>
      <c r="F494" s="1">
        <v>11</v>
      </c>
      <c r="G494" s="1">
        <v>26</v>
      </c>
      <c r="H494" s="1">
        <v>246</v>
      </c>
      <c r="I494" s="1">
        <v>127</v>
      </c>
      <c r="K494" s="1">
        <f t="shared" si="30"/>
        <v>0.365853658536585</v>
      </c>
    </row>
    <row r="495" ht="17.2" spans="1:11">
      <c r="A495" s="2"/>
      <c r="B495" s="3" t="s">
        <v>7</v>
      </c>
      <c r="C495" s="1">
        <v>12</v>
      </c>
      <c r="D495" s="1" t="s">
        <v>20</v>
      </c>
      <c r="E495" s="1">
        <v>44</v>
      </c>
      <c r="F495" s="1">
        <v>24</v>
      </c>
      <c r="G495" s="1">
        <v>57</v>
      </c>
      <c r="H495" s="1">
        <v>268</v>
      </c>
      <c r="I495" s="1">
        <v>224</v>
      </c>
      <c r="K495" s="1">
        <f t="shared" si="30"/>
        <v>0.533582089552239</v>
      </c>
    </row>
    <row r="496" ht="17.2" spans="1:11">
      <c r="A496" s="2"/>
      <c r="B496" s="3" t="s">
        <v>7</v>
      </c>
      <c r="C496" s="1">
        <v>13</v>
      </c>
      <c r="D496" s="1" t="s">
        <v>21</v>
      </c>
      <c r="E496" s="1">
        <v>42</v>
      </c>
      <c r="F496" s="1">
        <v>22</v>
      </c>
      <c r="G496" s="1">
        <v>55</v>
      </c>
      <c r="H496" s="1">
        <v>271</v>
      </c>
      <c r="I496" s="1">
        <v>229</v>
      </c>
      <c r="K496" s="1">
        <f t="shared" si="30"/>
        <v>0.560885608856089</v>
      </c>
    </row>
    <row r="497" ht="17.2" spans="1:11">
      <c r="A497" s="2"/>
      <c r="B497" s="3" t="s">
        <v>7</v>
      </c>
      <c r="C497" s="1">
        <v>14</v>
      </c>
      <c r="D497" s="1" t="s">
        <v>22</v>
      </c>
      <c r="E497" s="1">
        <v>61</v>
      </c>
      <c r="F497" s="1">
        <v>20</v>
      </c>
      <c r="G497" s="1">
        <v>50</v>
      </c>
      <c r="H497" s="1">
        <v>268</v>
      </c>
      <c r="I497" s="1">
        <v>207</v>
      </c>
      <c r="K497" s="1">
        <f t="shared" si="30"/>
        <v>0.511194029850746</v>
      </c>
    </row>
    <row r="498" ht="17.2" spans="1:11">
      <c r="A498" s="2"/>
      <c r="B498" s="3" t="s">
        <v>54</v>
      </c>
      <c r="K498" s="1">
        <f>AVERAGE(K483:K497)</f>
        <v>0.540164565630654</v>
      </c>
    </row>
    <row r="499" ht="17.2" spans="1:11">
      <c r="A499" s="2"/>
      <c r="B499" s="3" t="s">
        <v>7</v>
      </c>
      <c r="C499" s="1">
        <v>0</v>
      </c>
      <c r="D499" s="1" t="s">
        <v>8</v>
      </c>
      <c r="E499" s="1">
        <v>1</v>
      </c>
      <c r="F499" s="1">
        <v>0</v>
      </c>
      <c r="G499" s="1">
        <v>19</v>
      </c>
      <c r="H499" s="1">
        <v>16</v>
      </c>
      <c r="I499" s="1">
        <v>15</v>
      </c>
      <c r="K499" s="1">
        <f t="shared" ref="K499:K513" si="31">1-(E499+F499+G499)/H499</f>
        <v>-0.25</v>
      </c>
    </row>
    <row r="500" ht="17.2" spans="1:11">
      <c r="A500" s="2"/>
      <c r="B500" s="3" t="s">
        <v>7</v>
      </c>
      <c r="C500" s="1">
        <v>1</v>
      </c>
      <c r="D500" s="1" t="s">
        <v>9</v>
      </c>
      <c r="E500" s="1">
        <v>13</v>
      </c>
      <c r="F500" s="1">
        <v>1</v>
      </c>
      <c r="G500" s="1">
        <v>15</v>
      </c>
      <c r="H500" s="1">
        <v>82</v>
      </c>
      <c r="I500" s="1">
        <v>69</v>
      </c>
      <c r="K500" s="1">
        <f t="shared" si="31"/>
        <v>0.646341463414634</v>
      </c>
    </row>
    <row r="501" ht="17.2" spans="1:11">
      <c r="A501" s="2"/>
      <c r="B501" s="3" t="s">
        <v>7</v>
      </c>
      <c r="C501" s="1">
        <v>2</v>
      </c>
      <c r="D501" s="1" t="s">
        <v>10</v>
      </c>
      <c r="E501" s="1">
        <v>8</v>
      </c>
      <c r="F501" s="1">
        <v>1</v>
      </c>
      <c r="G501" s="1">
        <v>2</v>
      </c>
      <c r="H501" s="1">
        <v>99</v>
      </c>
      <c r="I501" s="1">
        <v>91</v>
      </c>
      <c r="K501" s="1">
        <f t="shared" si="31"/>
        <v>0.888888888888889</v>
      </c>
    </row>
    <row r="502" ht="17.2" spans="1:11">
      <c r="A502" s="2"/>
      <c r="B502" s="3" t="s">
        <v>7</v>
      </c>
      <c r="C502" s="1">
        <v>3</v>
      </c>
      <c r="D502" s="1" t="s">
        <v>11</v>
      </c>
      <c r="E502" s="1">
        <v>11</v>
      </c>
      <c r="F502" s="1">
        <v>1</v>
      </c>
      <c r="G502" s="1">
        <v>2</v>
      </c>
      <c r="H502" s="1">
        <v>100</v>
      </c>
      <c r="I502" s="1">
        <v>89</v>
      </c>
      <c r="K502" s="1">
        <f t="shared" si="31"/>
        <v>0.86</v>
      </c>
    </row>
    <row r="503" ht="17.2" spans="1:11">
      <c r="A503" s="2"/>
      <c r="B503" s="3" t="s">
        <v>7</v>
      </c>
      <c r="C503" s="1">
        <v>4</v>
      </c>
      <c r="D503" s="1" t="s">
        <v>12</v>
      </c>
      <c r="E503" s="1">
        <v>13</v>
      </c>
      <c r="F503" s="1">
        <v>1</v>
      </c>
      <c r="G503" s="1">
        <v>8</v>
      </c>
      <c r="H503" s="1">
        <v>93</v>
      </c>
      <c r="I503" s="1">
        <v>80</v>
      </c>
      <c r="K503" s="1">
        <f t="shared" si="31"/>
        <v>0.763440860215054</v>
      </c>
    </row>
    <row r="504" ht="17.2" spans="1:11">
      <c r="A504" s="2"/>
      <c r="B504" s="3" t="s">
        <v>7</v>
      </c>
      <c r="C504" s="1">
        <v>5</v>
      </c>
      <c r="D504" s="1" t="s">
        <v>13</v>
      </c>
      <c r="E504" s="1">
        <v>2</v>
      </c>
      <c r="F504" s="1">
        <v>0</v>
      </c>
      <c r="G504" s="1">
        <v>31</v>
      </c>
      <c r="H504" s="1">
        <v>9</v>
      </c>
      <c r="I504" s="1">
        <v>7</v>
      </c>
      <c r="K504" s="1">
        <f t="shared" si="31"/>
        <v>-2.66666666666667</v>
      </c>
    </row>
    <row r="505" ht="17.2" spans="1:11">
      <c r="A505" s="2"/>
      <c r="B505" s="3" t="s">
        <v>7</v>
      </c>
      <c r="C505" s="1">
        <v>6</v>
      </c>
      <c r="D505" s="1" t="s">
        <v>14</v>
      </c>
      <c r="E505" s="1">
        <v>21</v>
      </c>
      <c r="F505" s="1">
        <v>1</v>
      </c>
      <c r="G505" s="1">
        <v>11</v>
      </c>
      <c r="H505" s="1">
        <v>94</v>
      </c>
      <c r="I505" s="1">
        <v>73</v>
      </c>
      <c r="K505" s="1">
        <f t="shared" si="31"/>
        <v>0.648936170212766</v>
      </c>
    </row>
    <row r="506" ht="17.2" spans="1:11">
      <c r="A506" s="2"/>
      <c r="B506" s="3" t="s">
        <v>7</v>
      </c>
      <c r="C506" s="1">
        <v>7</v>
      </c>
      <c r="D506" s="1" t="s">
        <v>15</v>
      </c>
      <c r="E506" s="1">
        <v>15</v>
      </c>
      <c r="F506" s="1">
        <v>1</v>
      </c>
      <c r="G506" s="1">
        <v>5</v>
      </c>
      <c r="H506" s="1">
        <v>98</v>
      </c>
      <c r="I506" s="1">
        <v>83</v>
      </c>
      <c r="K506" s="1">
        <f t="shared" si="31"/>
        <v>0.785714285714286</v>
      </c>
    </row>
    <row r="507" ht="17.2" spans="1:11">
      <c r="A507" s="2"/>
      <c r="B507" s="3" t="s">
        <v>7</v>
      </c>
      <c r="C507" s="1">
        <v>8</v>
      </c>
      <c r="D507" s="1" t="s">
        <v>16</v>
      </c>
      <c r="E507" s="1">
        <v>9</v>
      </c>
      <c r="F507" s="1">
        <v>1</v>
      </c>
      <c r="G507" s="1">
        <v>1</v>
      </c>
      <c r="H507" s="1">
        <v>99</v>
      </c>
      <c r="I507" s="1">
        <v>90</v>
      </c>
      <c r="K507" s="1">
        <f t="shared" si="31"/>
        <v>0.888888888888889</v>
      </c>
    </row>
    <row r="508" ht="17.2" spans="1:11">
      <c r="A508" s="2"/>
      <c r="B508" s="3" t="s">
        <v>7</v>
      </c>
      <c r="C508" s="1">
        <v>9</v>
      </c>
      <c r="D508" s="1" t="s">
        <v>17</v>
      </c>
      <c r="E508" s="1">
        <v>12</v>
      </c>
      <c r="F508" s="1">
        <v>1</v>
      </c>
      <c r="G508" s="1">
        <v>3</v>
      </c>
      <c r="H508" s="1">
        <v>100</v>
      </c>
      <c r="I508" s="1">
        <v>88</v>
      </c>
      <c r="K508" s="1">
        <f t="shared" si="31"/>
        <v>0.84</v>
      </c>
    </row>
    <row r="509" ht="17.2" spans="1:11">
      <c r="A509" s="2"/>
      <c r="B509" s="3" t="s">
        <v>7</v>
      </c>
      <c r="C509" s="1">
        <v>10</v>
      </c>
      <c r="D509" s="1" t="s">
        <v>18</v>
      </c>
      <c r="E509" s="1">
        <v>13</v>
      </c>
      <c r="F509" s="1">
        <v>1</v>
      </c>
      <c r="G509" s="1">
        <v>15</v>
      </c>
      <c r="H509" s="1">
        <v>76</v>
      </c>
      <c r="I509" s="1">
        <v>63</v>
      </c>
      <c r="K509" s="1">
        <f t="shared" si="31"/>
        <v>0.618421052631579</v>
      </c>
    </row>
    <row r="510" ht="17.2" spans="1:11">
      <c r="A510" s="2"/>
      <c r="B510" s="3" t="s">
        <v>7</v>
      </c>
      <c r="C510" s="1">
        <v>11</v>
      </c>
      <c r="D510" s="1" t="s">
        <v>19</v>
      </c>
      <c r="E510" s="1">
        <v>12</v>
      </c>
      <c r="F510" s="1">
        <v>1</v>
      </c>
      <c r="G510" s="1">
        <v>1</v>
      </c>
      <c r="H510" s="1">
        <v>94</v>
      </c>
      <c r="I510" s="1">
        <v>82</v>
      </c>
      <c r="K510" s="1">
        <f t="shared" si="31"/>
        <v>0.851063829787234</v>
      </c>
    </row>
    <row r="511" ht="17.2" spans="1:11">
      <c r="A511" s="2"/>
      <c r="B511" s="3" t="s">
        <v>7</v>
      </c>
      <c r="C511" s="1">
        <v>12</v>
      </c>
      <c r="D511" s="1" t="s">
        <v>20</v>
      </c>
      <c r="E511" s="1">
        <v>5</v>
      </c>
      <c r="F511" s="1">
        <v>1</v>
      </c>
      <c r="G511" s="1">
        <v>2</v>
      </c>
      <c r="H511" s="1">
        <v>98</v>
      </c>
      <c r="I511" s="1">
        <v>93</v>
      </c>
      <c r="K511" s="1">
        <f t="shared" si="31"/>
        <v>0.918367346938776</v>
      </c>
    </row>
    <row r="512" ht="17.2" spans="1:11">
      <c r="A512" s="2"/>
      <c r="B512" s="3" t="s">
        <v>7</v>
      </c>
      <c r="C512" s="1">
        <v>13</v>
      </c>
      <c r="D512" s="1" t="s">
        <v>21</v>
      </c>
      <c r="E512" s="1">
        <v>9</v>
      </c>
      <c r="F512" s="1">
        <v>3</v>
      </c>
      <c r="G512" s="1">
        <v>1</v>
      </c>
      <c r="H512" s="1">
        <v>99</v>
      </c>
      <c r="I512" s="1">
        <v>90</v>
      </c>
      <c r="K512" s="1">
        <f t="shared" si="31"/>
        <v>0.868686868686869</v>
      </c>
    </row>
    <row r="513" ht="17.2" spans="1:11">
      <c r="A513" s="2"/>
      <c r="B513" s="3" t="s">
        <v>7</v>
      </c>
      <c r="C513" s="1">
        <v>14</v>
      </c>
      <c r="D513" s="1" t="s">
        <v>22</v>
      </c>
      <c r="E513" s="1">
        <v>9</v>
      </c>
      <c r="F513" s="1">
        <v>1</v>
      </c>
      <c r="G513" s="1">
        <v>2</v>
      </c>
      <c r="H513" s="1">
        <v>98</v>
      </c>
      <c r="I513" s="1">
        <v>89</v>
      </c>
      <c r="K513" s="1">
        <f t="shared" si="31"/>
        <v>0.877551020408163</v>
      </c>
    </row>
    <row r="514" ht="17.2" spans="1:11">
      <c r="A514" s="2"/>
      <c r="B514" s="3" t="s">
        <v>55</v>
      </c>
      <c r="K514" s="1">
        <f>AVERAGE(K499:K513)</f>
        <v>0.502642267274698</v>
      </c>
    </row>
    <row r="515" ht="17.2" spans="1:11">
      <c r="A515" s="2"/>
      <c r="B515" s="3" t="s">
        <v>7</v>
      </c>
      <c r="C515" s="1">
        <v>0</v>
      </c>
      <c r="D515" s="1" t="s">
        <v>8</v>
      </c>
      <c r="E515" s="1">
        <v>25</v>
      </c>
      <c r="F515" s="1">
        <v>3</v>
      </c>
      <c r="G515" s="1">
        <v>27</v>
      </c>
      <c r="H515" s="1">
        <v>65</v>
      </c>
      <c r="I515" s="1">
        <v>40</v>
      </c>
      <c r="K515" s="1">
        <f t="shared" ref="K515:K529" si="32">1-(E515+F515+G515)/H515</f>
        <v>0.153846153846154</v>
      </c>
    </row>
    <row r="516" ht="17.2" spans="1:11">
      <c r="A516" s="2"/>
      <c r="B516" s="3" t="s">
        <v>7</v>
      </c>
      <c r="C516" s="1">
        <v>1</v>
      </c>
      <c r="D516" s="1" t="s">
        <v>9</v>
      </c>
      <c r="E516" s="1">
        <v>33</v>
      </c>
      <c r="F516" s="1">
        <v>9</v>
      </c>
      <c r="G516" s="1">
        <v>22</v>
      </c>
      <c r="H516" s="1">
        <v>119</v>
      </c>
      <c r="I516" s="1">
        <v>86</v>
      </c>
      <c r="K516" s="1">
        <f t="shared" si="32"/>
        <v>0.46218487394958</v>
      </c>
    </row>
    <row r="517" ht="17.2" spans="1:11">
      <c r="A517" s="2"/>
      <c r="B517" s="3" t="s">
        <v>7</v>
      </c>
      <c r="C517" s="1">
        <v>2</v>
      </c>
      <c r="D517" s="1" t="s">
        <v>10</v>
      </c>
      <c r="E517" s="1">
        <v>38</v>
      </c>
      <c r="F517" s="1">
        <v>12</v>
      </c>
      <c r="G517" s="1">
        <v>8</v>
      </c>
      <c r="H517" s="1">
        <v>159</v>
      </c>
      <c r="I517" s="1">
        <v>121</v>
      </c>
      <c r="K517" s="1">
        <f t="shared" si="32"/>
        <v>0.635220125786164</v>
      </c>
    </row>
    <row r="518" ht="17.2" spans="1:11">
      <c r="A518" s="2"/>
      <c r="B518" s="3" t="s">
        <v>7</v>
      </c>
      <c r="C518" s="1">
        <v>3</v>
      </c>
      <c r="D518" s="1" t="s">
        <v>11</v>
      </c>
      <c r="E518" s="1">
        <v>30</v>
      </c>
      <c r="F518" s="1">
        <v>14</v>
      </c>
      <c r="G518" s="1">
        <v>4</v>
      </c>
      <c r="H518" s="1">
        <v>164</v>
      </c>
      <c r="I518" s="1">
        <v>134</v>
      </c>
      <c r="K518" s="1">
        <f t="shared" si="32"/>
        <v>0.707317073170732</v>
      </c>
    </row>
    <row r="519" ht="17.2" spans="1:11">
      <c r="A519" s="2"/>
      <c r="B519" s="3" t="s">
        <v>7</v>
      </c>
      <c r="C519" s="1">
        <v>4</v>
      </c>
      <c r="D519" s="1" t="s">
        <v>12</v>
      </c>
      <c r="E519" s="1">
        <v>23</v>
      </c>
      <c r="F519" s="1">
        <v>10</v>
      </c>
      <c r="G519" s="1">
        <v>28</v>
      </c>
      <c r="H519" s="1">
        <v>118</v>
      </c>
      <c r="I519" s="1">
        <v>95</v>
      </c>
      <c r="K519" s="1">
        <f t="shared" si="32"/>
        <v>0.483050847457627</v>
      </c>
    </row>
    <row r="520" ht="17.2" spans="1:11">
      <c r="A520" s="2"/>
      <c r="B520" s="3" t="s">
        <v>7</v>
      </c>
      <c r="C520" s="1">
        <v>5</v>
      </c>
      <c r="D520" s="1" t="s">
        <v>13</v>
      </c>
      <c r="E520" s="1">
        <v>20</v>
      </c>
      <c r="F520" s="1">
        <v>6</v>
      </c>
      <c r="G520" s="1">
        <v>24</v>
      </c>
      <c r="H520" s="1">
        <v>68</v>
      </c>
      <c r="I520" s="1">
        <v>48</v>
      </c>
      <c r="K520" s="1">
        <f t="shared" si="32"/>
        <v>0.264705882352941</v>
      </c>
    </row>
    <row r="521" ht="17.2" spans="1:11">
      <c r="A521" s="2"/>
      <c r="B521" s="3" t="s">
        <v>7</v>
      </c>
      <c r="C521" s="1">
        <v>6</v>
      </c>
      <c r="D521" s="1" t="s">
        <v>14</v>
      </c>
      <c r="E521" s="1">
        <v>31</v>
      </c>
      <c r="F521" s="1">
        <v>5</v>
      </c>
      <c r="G521" s="1">
        <v>12</v>
      </c>
      <c r="H521" s="1">
        <v>99</v>
      </c>
      <c r="I521" s="1">
        <v>68</v>
      </c>
      <c r="K521" s="1">
        <f t="shared" si="32"/>
        <v>0.515151515151515</v>
      </c>
    </row>
    <row r="522" ht="17.2" spans="1:11">
      <c r="A522" s="2"/>
      <c r="B522" s="3" t="s">
        <v>7</v>
      </c>
      <c r="C522" s="1">
        <v>7</v>
      </c>
      <c r="D522" s="1" t="s">
        <v>15</v>
      </c>
      <c r="E522" s="1">
        <v>20</v>
      </c>
      <c r="F522" s="1">
        <v>5</v>
      </c>
      <c r="G522" s="1">
        <v>16</v>
      </c>
      <c r="H522" s="1">
        <v>115</v>
      </c>
      <c r="I522" s="1">
        <v>95</v>
      </c>
      <c r="K522" s="1">
        <f t="shared" si="32"/>
        <v>0.643478260869565</v>
      </c>
    </row>
    <row r="523" ht="17.2" spans="1:11">
      <c r="A523" s="2"/>
      <c r="B523" s="3" t="s">
        <v>7</v>
      </c>
      <c r="C523" s="1">
        <v>8</v>
      </c>
      <c r="D523" s="1" t="s">
        <v>16</v>
      </c>
      <c r="E523" s="1">
        <v>12</v>
      </c>
      <c r="F523" s="1">
        <v>17</v>
      </c>
      <c r="G523" s="1">
        <v>10</v>
      </c>
      <c r="H523" s="1">
        <v>157</v>
      </c>
      <c r="I523" s="1">
        <v>145</v>
      </c>
      <c r="K523" s="1">
        <f t="shared" si="32"/>
        <v>0.751592356687898</v>
      </c>
    </row>
    <row r="524" ht="17.2" spans="1:11">
      <c r="A524" s="2"/>
      <c r="B524" s="3" t="s">
        <v>7</v>
      </c>
      <c r="C524" s="1">
        <v>9</v>
      </c>
      <c r="D524" s="1" t="s">
        <v>17</v>
      </c>
      <c r="E524" s="1">
        <v>15</v>
      </c>
      <c r="F524" s="1">
        <v>19</v>
      </c>
      <c r="G524" s="1">
        <v>8</v>
      </c>
      <c r="H524" s="1">
        <v>159</v>
      </c>
      <c r="I524" s="1">
        <v>144</v>
      </c>
      <c r="K524" s="1">
        <f t="shared" si="32"/>
        <v>0.735849056603774</v>
      </c>
    </row>
    <row r="525" ht="17.2" spans="1:11">
      <c r="A525" s="2"/>
      <c r="B525" s="3" t="s">
        <v>7</v>
      </c>
      <c r="C525" s="1">
        <v>10</v>
      </c>
      <c r="D525" s="1" t="s">
        <v>18</v>
      </c>
      <c r="E525" s="1">
        <v>23</v>
      </c>
      <c r="F525" s="1">
        <v>16</v>
      </c>
      <c r="G525" s="1">
        <v>14</v>
      </c>
      <c r="H525" s="1">
        <v>152</v>
      </c>
      <c r="I525" s="1">
        <v>129</v>
      </c>
      <c r="K525" s="1">
        <f t="shared" si="32"/>
        <v>0.651315789473684</v>
      </c>
    </row>
    <row r="526" ht="17.2" spans="1:11">
      <c r="A526" s="2"/>
      <c r="B526" s="3" t="s">
        <v>7</v>
      </c>
      <c r="C526" s="1">
        <v>11</v>
      </c>
      <c r="D526" s="1" t="s">
        <v>19</v>
      </c>
      <c r="E526" s="1">
        <v>31</v>
      </c>
      <c r="F526" s="1">
        <v>15</v>
      </c>
      <c r="G526" s="1">
        <v>13</v>
      </c>
      <c r="H526" s="1">
        <v>131</v>
      </c>
      <c r="I526" s="1">
        <v>100</v>
      </c>
      <c r="K526" s="1">
        <f t="shared" si="32"/>
        <v>0.549618320610687</v>
      </c>
    </row>
    <row r="527" ht="17.2" spans="1:11">
      <c r="A527" s="2"/>
      <c r="B527" s="3" t="s">
        <v>7</v>
      </c>
      <c r="C527" s="1">
        <v>12</v>
      </c>
      <c r="D527" s="1" t="s">
        <v>20</v>
      </c>
      <c r="E527" s="1">
        <v>7</v>
      </c>
      <c r="F527" s="1">
        <v>17</v>
      </c>
      <c r="G527" s="1">
        <v>16</v>
      </c>
      <c r="H527" s="1">
        <v>152</v>
      </c>
      <c r="I527" s="1">
        <v>145</v>
      </c>
      <c r="K527" s="1">
        <f t="shared" si="32"/>
        <v>0.736842105263158</v>
      </c>
    </row>
    <row r="528" ht="17.2" spans="1:11">
      <c r="A528" s="2"/>
      <c r="B528" s="3" t="s">
        <v>7</v>
      </c>
      <c r="C528" s="1">
        <v>13</v>
      </c>
      <c r="D528" s="1" t="s">
        <v>21</v>
      </c>
      <c r="E528" s="1">
        <v>17</v>
      </c>
      <c r="F528" s="1">
        <v>15</v>
      </c>
      <c r="G528" s="1">
        <v>8</v>
      </c>
      <c r="H528" s="1">
        <v>158</v>
      </c>
      <c r="I528" s="1">
        <v>141</v>
      </c>
      <c r="K528" s="1">
        <f t="shared" si="32"/>
        <v>0.746835443037975</v>
      </c>
    </row>
    <row r="529" ht="17.2" spans="1:11">
      <c r="A529" s="2"/>
      <c r="B529" s="3" t="s">
        <v>7</v>
      </c>
      <c r="C529" s="1">
        <v>14</v>
      </c>
      <c r="D529" s="1" t="s">
        <v>22</v>
      </c>
      <c r="E529" s="1">
        <v>8</v>
      </c>
      <c r="F529" s="1">
        <v>19</v>
      </c>
      <c r="G529" s="1">
        <v>13</v>
      </c>
      <c r="H529" s="1">
        <v>152</v>
      </c>
      <c r="I529" s="1">
        <v>144</v>
      </c>
      <c r="K529" s="1">
        <f t="shared" si="32"/>
        <v>0.736842105263158</v>
      </c>
    </row>
    <row r="530" ht="17.2" spans="1:11">
      <c r="A530" s="2"/>
      <c r="B530" s="3" t="s">
        <v>56</v>
      </c>
      <c r="K530" s="1">
        <f>AVERAGE(K515:K529)</f>
        <v>0.584923327301641</v>
      </c>
    </row>
    <row r="531" ht="17.2" spans="1:11">
      <c r="A531" s="2"/>
      <c r="B531" s="3" t="s">
        <v>7</v>
      </c>
      <c r="C531" s="1">
        <v>0</v>
      </c>
      <c r="D531" s="1" t="s">
        <v>8</v>
      </c>
      <c r="E531" s="1">
        <v>14</v>
      </c>
      <c r="F531" s="1">
        <v>1</v>
      </c>
      <c r="G531" s="1">
        <v>7</v>
      </c>
      <c r="H531" s="1">
        <v>221</v>
      </c>
      <c r="I531" s="1">
        <v>207</v>
      </c>
      <c r="K531" s="1">
        <f t="shared" ref="K531:K545" si="33">1-(E531+F531+G531)/H531</f>
        <v>0.900452488687783</v>
      </c>
    </row>
    <row r="532" ht="17.2" spans="1:11">
      <c r="A532" s="2"/>
      <c r="B532" s="3" t="s">
        <v>7</v>
      </c>
      <c r="C532" s="1">
        <v>1</v>
      </c>
      <c r="D532" s="1" t="s">
        <v>9</v>
      </c>
      <c r="E532" s="1">
        <v>14</v>
      </c>
      <c r="F532" s="1">
        <v>3</v>
      </c>
      <c r="G532" s="1">
        <v>8</v>
      </c>
      <c r="H532" s="1">
        <v>226</v>
      </c>
      <c r="I532" s="1">
        <v>212</v>
      </c>
      <c r="K532" s="1">
        <f t="shared" si="33"/>
        <v>0.889380530973451</v>
      </c>
    </row>
    <row r="533" ht="17.2" spans="1:11">
      <c r="A533" s="2"/>
      <c r="B533" s="3" t="s">
        <v>7</v>
      </c>
      <c r="C533" s="1">
        <v>2</v>
      </c>
      <c r="D533" s="1" t="s">
        <v>10</v>
      </c>
      <c r="E533" s="1">
        <v>6</v>
      </c>
      <c r="F533" s="1">
        <v>1</v>
      </c>
      <c r="G533" s="1">
        <v>4</v>
      </c>
      <c r="H533" s="1">
        <v>218</v>
      </c>
      <c r="I533" s="1">
        <v>212</v>
      </c>
      <c r="K533" s="1">
        <f t="shared" si="33"/>
        <v>0.94954128440367</v>
      </c>
    </row>
    <row r="534" ht="17.2" spans="1:11">
      <c r="A534" s="2"/>
      <c r="B534" s="3" t="s">
        <v>7</v>
      </c>
      <c r="C534" s="1">
        <v>3</v>
      </c>
      <c r="D534" s="1" t="s">
        <v>11</v>
      </c>
      <c r="E534" s="1">
        <v>4</v>
      </c>
      <c r="F534" s="1">
        <v>0</v>
      </c>
      <c r="G534" s="1">
        <v>5</v>
      </c>
      <c r="H534" s="1">
        <v>212</v>
      </c>
      <c r="I534" s="1">
        <v>208</v>
      </c>
      <c r="K534" s="1">
        <f t="shared" si="33"/>
        <v>0.957547169811321</v>
      </c>
    </row>
    <row r="535" ht="17.2" spans="1:11">
      <c r="A535" s="2"/>
      <c r="B535" s="3" t="s">
        <v>7</v>
      </c>
      <c r="C535" s="1">
        <v>4</v>
      </c>
      <c r="D535" s="1" t="s">
        <v>12</v>
      </c>
      <c r="E535" s="1">
        <v>4</v>
      </c>
      <c r="F535" s="1">
        <v>2</v>
      </c>
      <c r="G535" s="1">
        <v>8</v>
      </c>
      <c r="H535" s="1">
        <v>217</v>
      </c>
      <c r="I535" s="1">
        <v>213</v>
      </c>
      <c r="K535" s="1">
        <f t="shared" si="33"/>
        <v>0.935483870967742</v>
      </c>
    </row>
    <row r="536" ht="17.2" spans="1:11">
      <c r="A536" s="2"/>
      <c r="B536" s="3" t="s">
        <v>7</v>
      </c>
      <c r="C536" s="1">
        <v>5</v>
      </c>
      <c r="D536" s="1" t="s">
        <v>13</v>
      </c>
      <c r="E536" s="1">
        <v>4</v>
      </c>
      <c r="F536" s="1">
        <v>0</v>
      </c>
      <c r="G536" s="1">
        <v>4</v>
      </c>
      <c r="H536" s="1">
        <v>214</v>
      </c>
      <c r="I536" s="1">
        <v>210</v>
      </c>
      <c r="K536" s="1">
        <f t="shared" si="33"/>
        <v>0.962616822429907</v>
      </c>
    </row>
    <row r="537" ht="17.2" spans="1:11">
      <c r="A537" s="2"/>
      <c r="B537" s="3" t="s">
        <v>7</v>
      </c>
      <c r="C537" s="1">
        <v>6</v>
      </c>
      <c r="D537" s="1" t="s">
        <v>14</v>
      </c>
      <c r="E537" s="1">
        <v>17</v>
      </c>
      <c r="F537" s="1">
        <v>0</v>
      </c>
      <c r="G537" s="1">
        <v>8</v>
      </c>
      <c r="H537" s="1">
        <v>221</v>
      </c>
      <c r="I537" s="1">
        <v>204</v>
      </c>
      <c r="K537" s="1">
        <f t="shared" si="33"/>
        <v>0.886877828054299</v>
      </c>
    </row>
    <row r="538" ht="17.2" spans="1:11">
      <c r="A538" s="2"/>
      <c r="B538" s="3" t="s">
        <v>7</v>
      </c>
      <c r="C538" s="1">
        <v>7</v>
      </c>
      <c r="D538" s="1" t="s">
        <v>15</v>
      </c>
      <c r="E538" s="1">
        <v>9</v>
      </c>
      <c r="F538" s="1">
        <v>0</v>
      </c>
      <c r="G538" s="1">
        <v>11</v>
      </c>
      <c r="H538" s="1">
        <v>216</v>
      </c>
      <c r="I538" s="1">
        <v>207</v>
      </c>
      <c r="K538" s="1">
        <f t="shared" si="33"/>
        <v>0.907407407407407</v>
      </c>
    </row>
    <row r="539" ht="17.2" spans="1:11">
      <c r="A539" s="2"/>
      <c r="B539" s="3" t="s">
        <v>7</v>
      </c>
      <c r="C539" s="1">
        <v>8</v>
      </c>
      <c r="D539" s="1" t="s">
        <v>16</v>
      </c>
      <c r="E539" s="1">
        <v>1</v>
      </c>
      <c r="F539" s="1">
        <v>0</v>
      </c>
      <c r="G539" s="1">
        <v>3</v>
      </c>
      <c r="H539" s="1">
        <v>216</v>
      </c>
      <c r="I539" s="1">
        <v>215</v>
      </c>
      <c r="K539" s="1">
        <f t="shared" si="33"/>
        <v>0.981481481481482</v>
      </c>
    </row>
    <row r="540" ht="17.2" spans="1:11">
      <c r="A540" s="2"/>
      <c r="B540" s="3" t="s">
        <v>7</v>
      </c>
      <c r="C540" s="1">
        <v>9</v>
      </c>
      <c r="D540" s="1" t="s">
        <v>17</v>
      </c>
      <c r="E540" s="1">
        <v>2</v>
      </c>
      <c r="F540" s="1">
        <v>0</v>
      </c>
      <c r="G540" s="1">
        <v>4</v>
      </c>
      <c r="H540" s="1">
        <v>215</v>
      </c>
      <c r="I540" s="1">
        <v>213</v>
      </c>
      <c r="K540" s="1">
        <f t="shared" si="33"/>
        <v>0.972093023255814</v>
      </c>
    </row>
    <row r="541" ht="17.2" spans="1:11">
      <c r="A541" s="2"/>
      <c r="B541" s="3" t="s">
        <v>7</v>
      </c>
      <c r="C541" s="1">
        <v>10</v>
      </c>
      <c r="D541" s="1" t="s">
        <v>18</v>
      </c>
      <c r="E541" s="1">
        <v>12</v>
      </c>
      <c r="F541" s="1">
        <v>0</v>
      </c>
      <c r="G541" s="1">
        <v>9</v>
      </c>
      <c r="H541" s="1">
        <v>204</v>
      </c>
      <c r="I541" s="1">
        <v>192</v>
      </c>
      <c r="K541" s="1">
        <f t="shared" si="33"/>
        <v>0.897058823529412</v>
      </c>
    </row>
    <row r="542" ht="17.2" spans="1:11">
      <c r="A542" s="2"/>
      <c r="B542" s="3" t="s">
        <v>7</v>
      </c>
      <c r="C542" s="1">
        <v>11</v>
      </c>
      <c r="D542" s="1" t="s">
        <v>19</v>
      </c>
      <c r="E542" s="1">
        <v>17</v>
      </c>
      <c r="F542" s="1">
        <v>1</v>
      </c>
      <c r="G542" s="1">
        <v>4</v>
      </c>
      <c r="H542" s="1">
        <v>215</v>
      </c>
      <c r="I542" s="1">
        <v>198</v>
      </c>
      <c r="K542" s="1">
        <f t="shared" si="33"/>
        <v>0.897674418604651</v>
      </c>
    </row>
    <row r="543" ht="17.2" spans="1:11">
      <c r="A543" s="2"/>
      <c r="B543" s="3" t="s">
        <v>7</v>
      </c>
      <c r="C543" s="1">
        <v>12</v>
      </c>
      <c r="D543" s="1" t="s">
        <v>20</v>
      </c>
      <c r="E543" s="1">
        <v>0</v>
      </c>
      <c r="F543" s="1">
        <v>0</v>
      </c>
      <c r="G543" s="1">
        <v>3</v>
      </c>
      <c r="H543" s="1">
        <v>215</v>
      </c>
      <c r="I543" s="1">
        <v>215</v>
      </c>
      <c r="K543" s="1">
        <f t="shared" si="33"/>
        <v>0.986046511627907</v>
      </c>
    </row>
    <row r="544" ht="17.2" spans="1:11">
      <c r="A544" s="2"/>
      <c r="B544" s="3" t="s">
        <v>7</v>
      </c>
      <c r="C544" s="1">
        <v>13</v>
      </c>
      <c r="D544" s="1" t="s">
        <v>21</v>
      </c>
      <c r="E544" s="1">
        <v>0</v>
      </c>
      <c r="F544" s="1">
        <v>0</v>
      </c>
      <c r="G544" s="1">
        <v>2</v>
      </c>
      <c r="H544" s="1">
        <v>218</v>
      </c>
      <c r="I544" s="1">
        <v>218</v>
      </c>
      <c r="K544" s="1">
        <f t="shared" si="33"/>
        <v>0.990825688073395</v>
      </c>
    </row>
    <row r="545" ht="17.2" spans="1:11">
      <c r="A545" s="2"/>
      <c r="B545" s="3" t="s">
        <v>7</v>
      </c>
      <c r="C545" s="1">
        <v>14</v>
      </c>
      <c r="D545" s="1" t="s">
        <v>22</v>
      </c>
      <c r="E545" s="1">
        <v>0</v>
      </c>
      <c r="F545" s="1">
        <v>0</v>
      </c>
      <c r="G545" s="1">
        <v>4</v>
      </c>
      <c r="H545" s="1">
        <v>215</v>
      </c>
      <c r="I545" s="1">
        <v>215</v>
      </c>
      <c r="K545" s="1">
        <f t="shared" si="33"/>
        <v>0.981395348837209</v>
      </c>
    </row>
    <row r="546" ht="17.2" spans="1:11">
      <c r="A546" s="2"/>
      <c r="B546" s="3" t="s">
        <v>57</v>
      </c>
      <c r="K546" s="1">
        <f>AVERAGE(K531:K545)</f>
        <v>0.939725513209697</v>
      </c>
    </row>
    <row r="547" ht="17.2" spans="1:11">
      <c r="A547" s="2"/>
      <c r="B547" s="3" t="s">
        <v>7</v>
      </c>
      <c r="C547" s="1">
        <v>0</v>
      </c>
      <c r="D547" s="1" t="s">
        <v>8</v>
      </c>
      <c r="E547" s="1">
        <v>126</v>
      </c>
      <c r="F547" s="1">
        <v>8</v>
      </c>
      <c r="G547" s="1">
        <v>108</v>
      </c>
      <c r="H547" s="1">
        <v>452</v>
      </c>
      <c r="I547" s="1">
        <v>326</v>
      </c>
      <c r="K547" s="1">
        <f t="shared" ref="K547:K561" si="34">1-(E547+F547+G547)/H547</f>
        <v>0.464601769911504</v>
      </c>
    </row>
    <row r="548" ht="17.2" spans="1:11">
      <c r="A548" s="2"/>
      <c r="B548" s="3" t="s">
        <v>7</v>
      </c>
      <c r="C548" s="1">
        <v>1</v>
      </c>
      <c r="D548" s="1" t="s">
        <v>9</v>
      </c>
      <c r="E548" s="1">
        <v>123</v>
      </c>
      <c r="F548" s="1">
        <v>9</v>
      </c>
      <c r="G548" s="1">
        <v>56</v>
      </c>
      <c r="H548" s="1">
        <v>509</v>
      </c>
      <c r="I548" s="1">
        <v>386</v>
      </c>
      <c r="K548" s="1">
        <f t="shared" si="34"/>
        <v>0.630648330058939</v>
      </c>
    </row>
    <row r="549" ht="17.2" spans="1:11">
      <c r="A549" s="2"/>
      <c r="B549" s="3" t="s">
        <v>7</v>
      </c>
      <c r="C549" s="1">
        <v>2</v>
      </c>
      <c r="D549" s="1" t="s">
        <v>10</v>
      </c>
      <c r="E549" s="1">
        <v>112</v>
      </c>
      <c r="F549" s="1">
        <v>9</v>
      </c>
      <c r="G549" s="1">
        <v>21</v>
      </c>
      <c r="H549" s="1">
        <v>511</v>
      </c>
      <c r="I549" s="1">
        <v>399</v>
      </c>
      <c r="K549" s="1">
        <f t="shared" si="34"/>
        <v>0.722113502935421</v>
      </c>
    </row>
    <row r="550" ht="17.2" spans="1:11">
      <c r="A550" s="2"/>
      <c r="B550" s="3" t="s">
        <v>7</v>
      </c>
      <c r="C550" s="1">
        <v>3</v>
      </c>
      <c r="D550" s="1" t="s">
        <v>11</v>
      </c>
      <c r="E550" s="1">
        <v>124</v>
      </c>
      <c r="F550" s="1">
        <v>9</v>
      </c>
      <c r="G550" s="1">
        <v>34</v>
      </c>
      <c r="H550" s="1">
        <v>509</v>
      </c>
      <c r="I550" s="1">
        <v>385</v>
      </c>
      <c r="K550" s="1">
        <f t="shared" si="34"/>
        <v>0.671905697445973</v>
      </c>
    </row>
    <row r="551" ht="17.2" spans="1:11">
      <c r="A551" s="2"/>
      <c r="B551" s="3" t="s">
        <v>7</v>
      </c>
      <c r="C551" s="1">
        <v>4</v>
      </c>
      <c r="D551" s="1" t="s">
        <v>12</v>
      </c>
      <c r="E551" s="1">
        <v>110</v>
      </c>
      <c r="F551" s="1">
        <v>8</v>
      </c>
      <c r="G551" s="1">
        <v>55</v>
      </c>
      <c r="H551" s="1">
        <v>491</v>
      </c>
      <c r="I551" s="1">
        <v>381</v>
      </c>
      <c r="K551" s="1">
        <f t="shared" si="34"/>
        <v>0.64765784114053</v>
      </c>
    </row>
    <row r="552" ht="17.2" spans="1:11">
      <c r="A552" s="2"/>
      <c r="B552" s="3" t="s">
        <v>7</v>
      </c>
      <c r="C552" s="1">
        <v>5</v>
      </c>
      <c r="D552" s="1" t="s">
        <v>13</v>
      </c>
      <c r="E552" s="1">
        <v>119</v>
      </c>
      <c r="F552" s="1">
        <v>10</v>
      </c>
      <c r="G552" s="1">
        <v>78</v>
      </c>
      <c r="H552" s="1">
        <v>456</v>
      </c>
      <c r="I552" s="1">
        <v>337</v>
      </c>
      <c r="K552" s="1">
        <f t="shared" si="34"/>
        <v>0.546052631578947</v>
      </c>
    </row>
    <row r="553" ht="17.2" spans="1:11">
      <c r="A553" s="2"/>
      <c r="B553" s="3" t="s">
        <v>7</v>
      </c>
      <c r="C553" s="1">
        <v>6</v>
      </c>
      <c r="D553" s="1" t="s">
        <v>14</v>
      </c>
      <c r="E553" s="1">
        <v>150</v>
      </c>
      <c r="F553" s="1">
        <v>11</v>
      </c>
      <c r="G553" s="1">
        <v>12</v>
      </c>
      <c r="H553" s="1">
        <v>419</v>
      </c>
      <c r="I553" s="1">
        <v>269</v>
      </c>
      <c r="K553" s="1">
        <f t="shared" si="34"/>
        <v>0.587112171837709</v>
      </c>
    </row>
    <row r="554" ht="17.2" spans="1:11">
      <c r="A554" s="2"/>
      <c r="B554" s="3" t="s">
        <v>7</v>
      </c>
      <c r="C554" s="1">
        <v>7</v>
      </c>
      <c r="D554" s="1" t="s">
        <v>15</v>
      </c>
      <c r="E554" s="1">
        <v>126</v>
      </c>
      <c r="F554" s="1">
        <v>10</v>
      </c>
      <c r="G554" s="1">
        <v>28</v>
      </c>
      <c r="H554" s="1">
        <v>417</v>
      </c>
      <c r="I554" s="1">
        <v>291</v>
      </c>
      <c r="K554" s="1">
        <f t="shared" si="34"/>
        <v>0.606714628297362</v>
      </c>
    </row>
    <row r="555" ht="17.2" spans="1:11">
      <c r="A555" s="2"/>
      <c r="B555" s="3" t="s">
        <v>7</v>
      </c>
      <c r="C555" s="1">
        <v>8</v>
      </c>
      <c r="D555" s="1" t="s">
        <v>16</v>
      </c>
      <c r="E555" s="1">
        <v>89</v>
      </c>
      <c r="F555" s="1">
        <v>12</v>
      </c>
      <c r="G555" s="1">
        <v>20</v>
      </c>
      <c r="H555" s="1">
        <v>430</v>
      </c>
      <c r="I555" s="1">
        <v>341</v>
      </c>
      <c r="K555" s="1">
        <f t="shared" si="34"/>
        <v>0.718604651162791</v>
      </c>
    </row>
    <row r="556" ht="17.2" spans="1:11">
      <c r="A556" s="2"/>
      <c r="B556" s="3" t="s">
        <v>7</v>
      </c>
      <c r="C556" s="1">
        <v>9</v>
      </c>
      <c r="D556" s="1" t="s">
        <v>17</v>
      </c>
      <c r="E556" s="1">
        <v>97</v>
      </c>
      <c r="F556" s="1">
        <v>10</v>
      </c>
      <c r="G556" s="1">
        <v>19</v>
      </c>
      <c r="H556" s="1">
        <v>433</v>
      </c>
      <c r="I556" s="1">
        <v>336</v>
      </c>
      <c r="K556" s="1">
        <f t="shared" si="34"/>
        <v>0.709006928406467</v>
      </c>
    </row>
    <row r="557" ht="17.2" spans="1:11">
      <c r="A557" s="2"/>
      <c r="B557" s="3" t="s">
        <v>7</v>
      </c>
      <c r="C557" s="1">
        <v>10</v>
      </c>
      <c r="D557" s="1" t="s">
        <v>18</v>
      </c>
      <c r="E557" s="1">
        <v>181</v>
      </c>
      <c r="F557" s="1">
        <v>2</v>
      </c>
      <c r="G557" s="1">
        <v>28</v>
      </c>
      <c r="H557" s="1">
        <v>373</v>
      </c>
      <c r="I557" s="1">
        <v>192</v>
      </c>
      <c r="K557" s="1">
        <f t="shared" si="34"/>
        <v>0.434316353887399</v>
      </c>
    </row>
    <row r="558" ht="17.2" spans="1:11">
      <c r="A558" s="2"/>
      <c r="B558" s="3" t="s">
        <v>7</v>
      </c>
      <c r="C558" s="1">
        <v>11</v>
      </c>
      <c r="D558" s="1" t="s">
        <v>19</v>
      </c>
      <c r="E558" s="1">
        <v>196</v>
      </c>
      <c r="F558" s="1">
        <v>1</v>
      </c>
      <c r="G558" s="1">
        <v>21</v>
      </c>
      <c r="H558" s="1">
        <v>364</v>
      </c>
      <c r="I558" s="1">
        <v>168</v>
      </c>
      <c r="K558" s="1">
        <f t="shared" si="34"/>
        <v>0.401098901098901</v>
      </c>
    </row>
    <row r="559" ht="17.2" spans="1:11">
      <c r="A559" s="2"/>
      <c r="B559" s="3" t="s">
        <v>7</v>
      </c>
      <c r="C559" s="1">
        <v>12</v>
      </c>
      <c r="D559" s="1" t="s">
        <v>20</v>
      </c>
      <c r="E559" s="1">
        <v>72</v>
      </c>
      <c r="F559" s="1">
        <v>10</v>
      </c>
      <c r="G559" s="1">
        <v>21</v>
      </c>
      <c r="H559" s="1">
        <v>420</v>
      </c>
      <c r="I559" s="1">
        <v>348</v>
      </c>
      <c r="K559" s="1">
        <f t="shared" si="34"/>
        <v>0.754761904761905</v>
      </c>
    </row>
    <row r="560" ht="17.2" spans="1:11">
      <c r="A560" s="2"/>
      <c r="B560" s="3" t="s">
        <v>7</v>
      </c>
      <c r="C560" s="1">
        <v>13</v>
      </c>
      <c r="D560" s="1" t="s">
        <v>21</v>
      </c>
      <c r="E560" s="1">
        <v>83</v>
      </c>
      <c r="F560" s="1">
        <v>14</v>
      </c>
      <c r="G560" s="1">
        <v>28</v>
      </c>
      <c r="H560" s="1">
        <v>367</v>
      </c>
      <c r="I560" s="1">
        <v>284</v>
      </c>
      <c r="K560" s="1">
        <f t="shared" si="34"/>
        <v>0.659400544959128</v>
      </c>
    </row>
    <row r="561" ht="17.2" spans="1:11">
      <c r="A561" s="2"/>
      <c r="B561" s="3" t="s">
        <v>7</v>
      </c>
      <c r="C561" s="1">
        <v>14</v>
      </c>
      <c r="D561" s="1" t="s">
        <v>22</v>
      </c>
      <c r="E561" s="1">
        <v>127</v>
      </c>
      <c r="F561" s="1">
        <v>6</v>
      </c>
      <c r="G561" s="1">
        <v>21</v>
      </c>
      <c r="H561" s="1">
        <v>420</v>
      </c>
      <c r="I561" s="1">
        <v>293</v>
      </c>
      <c r="K561" s="1">
        <f t="shared" si="34"/>
        <v>0.633333333333333</v>
      </c>
    </row>
    <row r="562" ht="17.2" spans="1:11">
      <c r="A562" s="2"/>
      <c r="B562" s="3" t="s">
        <v>58</v>
      </c>
      <c r="K562" s="1">
        <f>AVERAGE(K547:K561)</f>
        <v>0.612488612721087</v>
      </c>
    </row>
    <row r="563" ht="17.2" spans="1:11">
      <c r="A563" s="2"/>
      <c r="B563" s="3" t="s">
        <v>7</v>
      </c>
      <c r="C563" s="1">
        <v>0</v>
      </c>
      <c r="D563" s="1" t="s">
        <v>8</v>
      </c>
      <c r="E563" s="1">
        <v>0</v>
      </c>
      <c r="F563" s="1">
        <v>0</v>
      </c>
      <c r="G563" s="1">
        <v>161</v>
      </c>
      <c r="H563" s="1">
        <v>0</v>
      </c>
      <c r="I563" s="1">
        <v>0</v>
      </c>
      <c r="K563" s="1" t="e">
        <f t="shared" ref="K563:K577" si="35">1-(E563+F563+G563)/H563</f>
        <v>#DIV/0!</v>
      </c>
    </row>
    <row r="564" ht="17.2" spans="1:11">
      <c r="A564" s="2"/>
      <c r="B564" s="3" t="s">
        <v>7</v>
      </c>
      <c r="C564" s="1">
        <v>1</v>
      </c>
      <c r="D564" s="1" t="s">
        <v>9</v>
      </c>
      <c r="E564" s="1">
        <v>25</v>
      </c>
      <c r="F564" s="1">
        <v>5</v>
      </c>
      <c r="G564" s="1">
        <v>4</v>
      </c>
      <c r="H564" s="1">
        <v>246</v>
      </c>
      <c r="I564" s="1">
        <v>221</v>
      </c>
      <c r="K564" s="1">
        <f t="shared" si="35"/>
        <v>0.861788617886179</v>
      </c>
    </row>
    <row r="565" ht="17.2" spans="1:11">
      <c r="A565" s="2"/>
      <c r="B565" s="3" t="s">
        <v>7</v>
      </c>
      <c r="C565" s="1">
        <v>2</v>
      </c>
      <c r="D565" s="1" t="s">
        <v>10</v>
      </c>
      <c r="E565" s="1">
        <v>42</v>
      </c>
      <c r="F565" s="1">
        <v>5</v>
      </c>
      <c r="G565" s="1">
        <v>38</v>
      </c>
      <c r="H565" s="1">
        <v>224</v>
      </c>
      <c r="I565" s="1">
        <v>182</v>
      </c>
      <c r="K565" s="1">
        <f t="shared" si="35"/>
        <v>0.620535714285714</v>
      </c>
    </row>
    <row r="566" ht="17.2" spans="1:11">
      <c r="A566" s="2"/>
      <c r="B566" s="3" t="s">
        <v>7</v>
      </c>
      <c r="C566" s="1">
        <v>3</v>
      </c>
      <c r="D566" s="1" t="s">
        <v>11</v>
      </c>
      <c r="E566" s="1">
        <v>53</v>
      </c>
      <c r="F566" s="1">
        <v>6</v>
      </c>
      <c r="G566" s="1">
        <v>37</v>
      </c>
      <c r="H566" s="1">
        <v>248</v>
      </c>
      <c r="I566" s="1">
        <v>195</v>
      </c>
      <c r="K566" s="1">
        <f t="shared" si="35"/>
        <v>0.612903225806452</v>
      </c>
    </row>
    <row r="567" ht="17.2" spans="1:11">
      <c r="A567" s="2"/>
      <c r="B567" s="3" t="s">
        <v>7</v>
      </c>
      <c r="C567" s="1">
        <v>4</v>
      </c>
      <c r="D567" s="1" t="s">
        <v>12</v>
      </c>
      <c r="E567" s="1">
        <v>19</v>
      </c>
      <c r="F567" s="1">
        <v>4</v>
      </c>
      <c r="G567" s="1">
        <v>2</v>
      </c>
      <c r="H567" s="1">
        <v>249</v>
      </c>
      <c r="I567" s="1">
        <v>230</v>
      </c>
      <c r="K567" s="1">
        <f t="shared" si="35"/>
        <v>0.899598393574297</v>
      </c>
    </row>
    <row r="568" ht="17.2" spans="1:11">
      <c r="A568" s="2"/>
      <c r="B568" s="3" t="s">
        <v>7</v>
      </c>
      <c r="C568" s="1">
        <v>5</v>
      </c>
      <c r="D568" s="1" t="s">
        <v>13</v>
      </c>
      <c r="E568" s="1">
        <v>0</v>
      </c>
      <c r="F568" s="1">
        <v>0</v>
      </c>
      <c r="G568" s="1">
        <v>183</v>
      </c>
      <c r="H568" s="1">
        <v>0</v>
      </c>
      <c r="I568" s="1">
        <v>0</v>
      </c>
      <c r="K568" s="1" t="e">
        <f t="shared" si="35"/>
        <v>#DIV/0!</v>
      </c>
    </row>
    <row r="569" ht="17.2" spans="1:11">
      <c r="A569" s="2"/>
      <c r="B569" s="3" t="s">
        <v>7</v>
      </c>
      <c r="C569" s="1">
        <v>6</v>
      </c>
      <c r="D569" s="1" t="s">
        <v>14</v>
      </c>
      <c r="E569" s="1">
        <v>31</v>
      </c>
      <c r="F569" s="1">
        <v>1</v>
      </c>
      <c r="G569" s="1">
        <v>39</v>
      </c>
      <c r="H569" s="1">
        <v>78</v>
      </c>
      <c r="I569" s="1">
        <v>47</v>
      </c>
      <c r="K569" s="1">
        <f t="shared" si="35"/>
        <v>0.0897435897435898</v>
      </c>
    </row>
    <row r="570" ht="17.2" spans="1:11">
      <c r="A570" s="2"/>
      <c r="B570" s="3" t="s">
        <v>7</v>
      </c>
      <c r="C570" s="1">
        <v>7</v>
      </c>
      <c r="D570" s="1" t="s">
        <v>15</v>
      </c>
      <c r="E570" s="1">
        <v>10</v>
      </c>
      <c r="F570" s="1">
        <v>0</v>
      </c>
      <c r="G570" s="1">
        <v>96</v>
      </c>
      <c r="H570" s="1">
        <v>55</v>
      </c>
      <c r="I570" s="1">
        <v>45</v>
      </c>
      <c r="K570" s="1">
        <f t="shared" si="35"/>
        <v>-0.927272727272727</v>
      </c>
    </row>
    <row r="571" ht="17.2" spans="1:11">
      <c r="A571" s="2"/>
      <c r="B571" s="3" t="s">
        <v>7</v>
      </c>
      <c r="C571" s="1">
        <v>8</v>
      </c>
      <c r="D571" s="1" t="s">
        <v>16</v>
      </c>
      <c r="E571" s="1">
        <v>23</v>
      </c>
      <c r="F571" s="1">
        <v>7</v>
      </c>
      <c r="G571" s="1">
        <v>27</v>
      </c>
      <c r="H571" s="1">
        <v>216</v>
      </c>
      <c r="I571" s="1">
        <v>193</v>
      </c>
      <c r="K571" s="1">
        <f t="shared" si="35"/>
        <v>0.736111111111111</v>
      </c>
    </row>
    <row r="572" ht="17.2" spans="1:11">
      <c r="A572" s="2"/>
      <c r="B572" s="3" t="s">
        <v>7</v>
      </c>
      <c r="C572" s="1">
        <v>9</v>
      </c>
      <c r="D572" s="1" t="s">
        <v>17</v>
      </c>
      <c r="E572" s="1">
        <v>17</v>
      </c>
      <c r="F572" s="1">
        <v>6</v>
      </c>
      <c r="G572" s="1">
        <v>0</v>
      </c>
      <c r="H572" s="1">
        <v>249</v>
      </c>
      <c r="I572" s="1">
        <v>232</v>
      </c>
      <c r="K572" s="1">
        <f t="shared" si="35"/>
        <v>0.907630522088353</v>
      </c>
    </row>
    <row r="573" ht="17.2" spans="1:11">
      <c r="A573" s="2"/>
      <c r="B573" s="3" t="s">
        <v>7</v>
      </c>
      <c r="C573" s="1">
        <v>10</v>
      </c>
      <c r="D573" s="1" t="s">
        <v>18</v>
      </c>
      <c r="E573" s="1">
        <v>25</v>
      </c>
      <c r="F573" s="1">
        <v>4</v>
      </c>
      <c r="G573" s="1">
        <v>3</v>
      </c>
      <c r="H573" s="1">
        <v>250</v>
      </c>
      <c r="I573" s="1">
        <v>225</v>
      </c>
      <c r="K573" s="1">
        <f t="shared" si="35"/>
        <v>0.872</v>
      </c>
    </row>
    <row r="574" ht="17.2" spans="1:11">
      <c r="A574" s="2"/>
      <c r="B574" s="3" t="s">
        <v>7</v>
      </c>
      <c r="C574" s="1">
        <v>11</v>
      </c>
      <c r="D574" s="1" t="s">
        <v>19</v>
      </c>
      <c r="E574" s="1">
        <v>34</v>
      </c>
      <c r="F574" s="1">
        <v>4</v>
      </c>
      <c r="G574" s="1">
        <v>14</v>
      </c>
      <c r="H574" s="1">
        <v>249</v>
      </c>
      <c r="I574" s="1">
        <v>215</v>
      </c>
      <c r="K574" s="1">
        <f t="shared" si="35"/>
        <v>0.791164658634538</v>
      </c>
    </row>
    <row r="575" ht="17.2" spans="1:11">
      <c r="A575" s="2"/>
      <c r="B575" s="3" t="s">
        <v>7</v>
      </c>
      <c r="C575" s="1">
        <v>12</v>
      </c>
      <c r="D575" s="1" t="s">
        <v>20</v>
      </c>
      <c r="E575" s="1">
        <v>7</v>
      </c>
      <c r="F575" s="1">
        <v>5</v>
      </c>
      <c r="G575" s="1">
        <v>29</v>
      </c>
      <c r="H575" s="1">
        <v>216</v>
      </c>
      <c r="I575" s="1">
        <v>209</v>
      </c>
      <c r="K575" s="1">
        <f t="shared" si="35"/>
        <v>0.810185185185185</v>
      </c>
    </row>
    <row r="576" ht="17.2" spans="1:11">
      <c r="A576" s="2"/>
      <c r="B576" s="3" t="s">
        <v>7</v>
      </c>
      <c r="C576" s="1">
        <v>13</v>
      </c>
      <c r="D576" s="1" t="s">
        <v>21</v>
      </c>
      <c r="E576" s="1">
        <v>10</v>
      </c>
      <c r="F576" s="1">
        <v>6</v>
      </c>
      <c r="G576" s="1">
        <v>4</v>
      </c>
      <c r="H576" s="1">
        <v>239</v>
      </c>
      <c r="I576" s="1">
        <v>229</v>
      </c>
      <c r="K576" s="1">
        <f t="shared" si="35"/>
        <v>0.916317991631799</v>
      </c>
    </row>
    <row r="577" ht="17.2" spans="1:11">
      <c r="A577" s="2"/>
      <c r="B577" s="3" t="s">
        <v>7</v>
      </c>
      <c r="C577" s="1">
        <v>14</v>
      </c>
      <c r="D577" s="1" t="s">
        <v>22</v>
      </c>
      <c r="E577" s="1">
        <v>6</v>
      </c>
      <c r="F577" s="1">
        <v>6</v>
      </c>
      <c r="G577" s="1">
        <v>28</v>
      </c>
      <c r="H577" s="1">
        <v>216</v>
      </c>
      <c r="I577" s="1">
        <v>210</v>
      </c>
      <c r="K577" s="1">
        <f t="shared" si="35"/>
        <v>0.814814814814815</v>
      </c>
    </row>
    <row r="578" ht="17.2" spans="1:11">
      <c r="A578" s="2"/>
      <c r="B578" s="3" t="s">
        <v>59</v>
      </c>
      <c r="K578" s="1" t="e">
        <f>AVERAGE(K563:K577)</f>
        <v>#DIV/0!</v>
      </c>
    </row>
    <row r="579" ht="17.2" spans="1:11">
      <c r="A579" s="2"/>
      <c r="B579" s="3" t="s">
        <v>7</v>
      </c>
      <c r="C579" s="1">
        <v>0</v>
      </c>
      <c r="D579" s="1" t="s">
        <v>8</v>
      </c>
      <c r="E579" s="1">
        <v>58</v>
      </c>
      <c r="F579" s="1">
        <v>0</v>
      </c>
      <c r="G579" s="1">
        <v>0</v>
      </c>
      <c r="H579" s="1">
        <v>58</v>
      </c>
      <c r="I579" s="1">
        <v>0</v>
      </c>
      <c r="K579" s="1">
        <f t="shared" ref="K579:K593" si="36">1-(E579+F579+G579)/H579</f>
        <v>0</v>
      </c>
    </row>
    <row r="580" ht="17.2" spans="1:11">
      <c r="A580" s="2"/>
      <c r="B580" s="3" t="s">
        <v>7</v>
      </c>
      <c r="C580" s="1">
        <v>1</v>
      </c>
      <c r="D580" s="1" t="s">
        <v>9</v>
      </c>
      <c r="E580" s="1">
        <v>58</v>
      </c>
      <c r="F580" s="1">
        <v>0</v>
      </c>
      <c r="G580" s="1">
        <v>1</v>
      </c>
      <c r="H580" s="1">
        <v>58</v>
      </c>
      <c r="I580" s="1">
        <v>0</v>
      </c>
      <c r="K580" s="1">
        <f t="shared" si="36"/>
        <v>-0.0172413793103448</v>
      </c>
    </row>
    <row r="581" ht="17.2" spans="1:11">
      <c r="A581" s="2"/>
      <c r="B581" s="3" t="s">
        <v>7</v>
      </c>
      <c r="C581" s="1">
        <v>2</v>
      </c>
      <c r="D581" s="1" t="s">
        <v>10</v>
      </c>
      <c r="E581" s="1">
        <v>63</v>
      </c>
      <c r="F581" s="1">
        <v>0</v>
      </c>
      <c r="G581" s="1">
        <v>0</v>
      </c>
      <c r="H581" s="1">
        <v>116</v>
      </c>
      <c r="I581" s="1">
        <v>53</v>
      </c>
      <c r="K581" s="1">
        <f t="shared" si="36"/>
        <v>0.456896551724138</v>
      </c>
    </row>
    <row r="582" ht="17.2" spans="1:11">
      <c r="A582" s="2"/>
      <c r="B582" s="3" t="s">
        <v>7</v>
      </c>
      <c r="C582" s="1">
        <v>3</v>
      </c>
      <c r="D582" s="1" t="s">
        <v>11</v>
      </c>
      <c r="E582" s="1">
        <v>65</v>
      </c>
      <c r="F582" s="1">
        <v>0</v>
      </c>
      <c r="G582" s="1">
        <v>0</v>
      </c>
      <c r="H582" s="1">
        <v>116</v>
      </c>
      <c r="I582" s="1">
        <v>51</v>
      </c>
      <c r="K582" s="1">
        <f t="shared" si="36"/>
        <v>0.439655172413793</v>
      </c>
    </row>
    <row r="583" ht="17.2" spans="1:11">
      <c r="A583" s="2"/>
      <c r="B583" s="3" t="s">
        <v>7</v>
      </c>
      <c r="C583" s="1">
        <v>4</v>
      </c>
      <c r="D583" s="1" t="s">
        <v>12</v>
      </c>
      <c r="E583" s="1">
        <v>58</v>
      </c>
      <c r="F583" s="1">
        <v>0</v>
      </c>
      <c r="G583" s="1">
        <v>0</v>
      </c>
      <c r="H583" s="1">
        <v>58</v>
      </c>
      <c r="I583" s="1">
        <v>0</v>
      </c>
      <c r="K583" s="1">
        <f t="shared" si="36"/>
        <v>0</v>
      </c>
    </row>
    <row r="584" ht="17.2" spans="1:11">
      <c r="A584" s="2"/>
      <c r="B584" s="3" t="s">
        <v>7</v>
      </c>
      <c r="C584" s="1">
        <v>5</v>
      </c>
      <c r="D584" s="1" t="s">
        <v>13</v>
      </c>
      <c r="E584" s="1">
        <v>58</v>
      </c>
      <c r="F584" s="1">
        <v>0</v>
      </c>
      <c r="G584" s="1">
        <v>0</v>
      </c>
      <c r="H584" s="1">
        <v>58</v>
      </c>
      <c r="I584" s="1">
        <v>0</v>
      </c>
      <c r="K584" s="1">
        <f t="shared" si="36"/>
        <v>0</v>
      </c>
    </row>
    <row r="585" ht="17.2" spans="1:11">
      <c r="A585" s="2"/>
      <c r="B585" s="3" t="s">
        <v>7</v>
      </c>
      <c r="C585" s="1">
        <v>6</v>
      </c>
      <c r="D585" s="1" t="s">
        <v>14</v>
      </c>
      <c r="E585" s="1">
        <v>2</v>
      </c>
      <c r="F585" s="1">
        <v>0</v>
      </c>
      <c r="G585" s="1">
        <v>0</v>
      </c>
      <c r="H585" s="1">
        <v>116</v>
      </c>
      <c r="I585" s="1">
        <v>114</v>
      </c>
      <c r="K585" s="1">
        <f t="shared" si="36"/>
        <v>0.982758620689655</v>
      </c>
    </row>
    <row r="586" ht="17.2" spans="1:11">
      <c r="A586" s="2"/>
      <c r="B586" s="3" t="s">
        <v>7</v>
      </c>
      <c r="C586" s="1">
        <v>7</v>
      </c>
      <c r="D586" s="1" t="s">
        <v>15</v>
      </c>
      <c r="E586" s="1">
        <v>0</v>
      </c>
      <c r="F586" s="1">
        <v>0</v>
      </c>
      <c r="G586" s="1">
        <v>0</v>
      </c>
      <c r="H586" s="1">
        <v>116</v>
      </c>
      <c r="I586" s="1">
        <v>116</v>
      </c>
      <c r="K586" s="1">
        <f t="shared" si="36"/>
        <v>1</v>
      </c>
    </row>
    <row r="587" ht="17.2" spans="1:11">
      <c r="A587" s="2"/>
      <c r="B587" s="3" t="s">
        <v>7</v>
      </c>
      <c r="C587" s="1">
        <v>8</v>
      </c>
      <c r="D587" s="1" t="s">
        <v>16</v>
      </c>
      <c r="E587" s="1">
        <v>0</v>
      </c>
      <c r="F587" s="1">
        <v>0</v>
      </c>
      <c r="G587" s="1">
        <v>0</v>
      </c>
      <c r="H587" s="1">
        <v>116</v>
      </c>
      <c r="I587" s="1">
        <v>116</v>
      </c>
      <c r="K587" s="1">
        <f t="shared" si="36"/>
        <v>1</v>
      </c>
    </row>
    <row r="588" ht="17.2" spans="1:11">
      <c r="A588" s="2"/>
      <c r="B588" s="3" t="s">
        <v>7</v>
      </c>
      <c r="C588" s="1">
        <v>9</v>
      </c>
      <c r="D588" s="1" t="s">
        <v>17</v>
      </c>
      <c r="E588" s="1">
        <v>0</v>
      </c>
      <c r="F588" s="1">
        <v>0</v>
      </c>
      <c r="G588" s="1">
        <v>0</v>
      </c>
      <c r="H588" s="1">
        <v>116</v>
      </c>
      <c r="I588" s="1">
        <v>116</v>
      </c>
      <c r="K588" s="1">
        <f t="shared" si="36"/>
        <v>1</v>
      </c>
    </row>
    <row r="589" ht="17.2" spans="1:11">
      <c r="A589" s="2"/>
      <c r="B589" s="3" t="s">
        <v>7</v>
      </c>
      <c r="C589" s="1">
        <v>10</v>
      </c>
      <c r="D589" s="1" t="s">
        <v>18</v>
      </c>
      <c r="E589" s="1">
        <v>3</v>
      </c>
      <c r="F589" s="1">
        <v>0</v>
      </c>
      <c r="G589" s="1">
        <v>1</v>
      </c>
      <c r="H589" s="1">
        <v>114</v>
      </c>
      <c r="I589" s="1">
        <v>111</v>
      </c>
      <c r="K589" s="1">
        <f t="shared" si="36"/>
        <v>0.964912280701754</v>
      </c>
    </row>
    <row r="590" ht="17.2" spans="1:11">
      <c r="A590" s="2"/>
      <c r="B590" s="3" t="s">
        <v>7</v>
      </c>
      <c r="C590" s="1">
        <v>11</v>
      </c>
      <c r="D590" s="1" t="s">
        <v>19</v>
      </c>
      <c r="E590" s="1">
        <v>7</v>
      </c>
      <c r="F590" s="1">
        <v>0</v>
      </c>
      <c r="G590" s="1">
        <v>0</v>
      </c>
      <c r="H590" s="1">
        <v>116</v>
      </c>
      <c r="I590" s="1">
        <v>109</v>
      </c>
      <c r="K590" s="1">
        <f t="shared" si="36"/>
        <v>0.939655172413793</v>
      </c>
    </row>
    <row r="591" ht="17.2" spans="1:11">
      <c r="A591" s="2"/>
      <c r="B591" s="3" t="s">
        <v>7</v>
      </c>
      <c r="C591" s="1">
        <v>12</v>
      </c>
      <c r="D591" s="1" t="s">
        <v>20</v>
      </c>
      <c r="E591" s="1">
        <v>0</v>
      </c>
      <c r="F591" s="1">
        <v>0</v>
      </c>
      <c r="G591" s="1">
        <v>4</v>
      </c>
      <c r="H591" s="1">
        <v>116</v>
      </c>
      <c r="I591" s="1">
        <v>116</v>
      </c>
      <c r="K591" s="1">
        <f t="shared" si="36"/>
        <v>0.96551724137931</v>
      </c>
    </row>
    <row r="592" ht="17.2" spans="1:11">
      <c r="A592" s="2"/>
      <c r="B592" s="3" t="s">
        <v>7</v>
      </c>
      <c r="C592" s="1">
        <v>13</v>
      </c>
      <c r="D592" s="1" t="s">
        <v>21</v>
      </c>
      <c r="E592" s="1">
        <v>0</v>
      </c>
      <c r="F592" s="1">
        <v>0</v>
      </c>
      <c r="G592" s="1">
        <v>0</v>
      </c>
      <c r="H592" s="1">
        <v>116</v>
      </c>
      <c r="I592" s="1">
        <v>116</v>
      </c>
      <c r="K592" s="1">
        <f t="shared" si="36"/>
        <v>1</v>
      </c>
    </row>
    <row r="593" ht="17.2" spans="1:11">
      <c r="A593" s="2"/>
      <c r="B593" s="3" t="s">
        <v>7</v>
      </c>
      <c r="C593" s="1">
        <v>14</v>
      </c>
      <c r="D593" s="1" t="s">
        <v>22</v>
      </c>
      <c r="E593" s="1">
        <v>0</v>
      </c>
      <c r="F593" s="1">
        <v>0</v>
      </c>
      <c r="G593" s="1">
        <v>1</v>
      </c>
      <c r="H593" s="1">
        <v>116</v>
      </c>
      <c r="I593" s="1">
        <v>116</v>
      </c>
      <c r="K593" s="1">
        <f t="shared" si="36"/>
        <v>0.991379310344828</v>
      </c>
    </row>
    <row r="594" ht="17.2" spans="1:11">
      <c r="A594" s="2"/>
      <c r="B594" s="3" t="s">
        <v>60</v>
      </c>
      <c r="K594" s="1">
        <f>AVERAGE(K579:K593)</f>
        <v>0.648235531357128</v>
      </c>
    </row>
    <row r="595" ht="17.2" spans="1:11">
      <c r="A595" s="2"/>
      <c r="B595" s="3" t="s">
        <v>7</v>
      </c>
      <c r="C595" s="1">
        <v>0</v>
      </c>
      <c r="D595" s="1" t="s">
        <v>8</v>
      </c>
      <c r="E595" s="1">
        <v>247</v>
      </c>
      <c r="F595" s="1">
        <v>0</v>
      </c>
      <c r="G595" s="1">
        <v>11</v>
      </c>
      <c r="H595" s="1">
        <v>274</v>
      </c>
      <c r="I595" s="1">
        <v>27</v>
      </c>
      <c r="K595" s="1">
        <f t="shared" ref="K595:K609" si="37">1-(E595+F595+G595)/H595</f>
        <v>0.0583941605839416</v>
      </c>
    </row>
    <row r="596" ht="17.2" spans="1:11">
      <c r="A596" s="2"/>
      <c r="B596" s="3" t="s">
        <v>7</v>
      </c>
      <c r="C596" s="1">
        <v>1</v>
      </c>
      <c r="D596" s="1" t="s">
        <v>9</v>
      </c>
      <c r="E596" s="1">
        <v>263</v>
      </c>
      <c r="F596" s="1">
        <v>0</v>
      </c>
      <c r="G596" s="1">
        <v>2</v>
      </c>
      <c r="H596" s="1">
        <v>311</v>
      </c>
      <c r="I596" s="1">
        <v>48</v>
      </c>
      <c r="K596" s="1">
        <f t="shared" si="37"/>
        <v>0.147909967845659</v>
      </c>
    </row>
    <row r="597" ht="17.2" spans="1:11">
      <c r="A597" s="2"/>
      <c r="B597" s="3" t="s">
        <v>7</v>
      </c>
      <c r="C597" s="1">
        <v>2</v>
      </c>
      <c r="D597" s="1" t="s">
        <v>10</v>
      </c>
      <c r="E597" s="1">
        <v>141</v>
      </c>
      <c r="F597" s="1">
        <v>0</v>
      </c>
      <c r="G597" s="1">
        <v>8</v>
      </c>
      <c r="H597" s="1">
        <v>675</v>
      </c>
      <c r="I597" s="1">
        <v>534</v>
      </c>
      <c r="K597" s="1">
        <f t="shared" si="37"/>
        <v>0.779259259259259</v>
      </c>
    </row>
    <row r="598" ht="17.2" spans="1:11">
      <c r="A598" s="2"/>
      <c r="B598" s="3" t="s">
        <v>7</v>
      </c>
      <c r="C598" s="1">
        <v>3</v>
      </c>
      <c r="D598" s="1" t="s">
        <v>11</v>
      </c>
      <c r="E598" s="1">
        <v>217</v>
      </c>
      <c r="F598" s="1">
        <v>0</v>
      </c>
      <c r="G598" s="1">
        <v>22</v>
      </c>
      <c r="H598" s="1">
        <v>702</v>
      </c>
      <c r="I598" s="1">
        <v>485</v>
      </c>
      <c r="K598" s="1">
        <f t="shared" si="37"/>
        <v>0.65954415954416</v>
      </c>
    </row>
    <row r="599" ht="17.2" spans="1:11">
      <c r="A599" s="2"/>
      <c r="B599" s="3" t="s">
        <v>7</v>
      </c>
      <c r="C599" s="1">
        <v>4</v>
      </c>
      <c r="D599" s="1" t="s">
        <v>12</v>
      </c>
      <c r="E599" s="1">
        <v>204</v>
      </c>
      <c r="F599" s="1">
        <v>0</v>
      </c>
      <c r="G599" s="1">
        <v>22</v>
      </c>
      <c r="H599" s="1">
        <v>649</v>
      </c>
      <c r="I599" s="1">
        <v>445</v>
      </c>
      <c r="K599" s="1">
        <f t="shared" si="37"/>
        <v>0.651771956856703</v>
      </c>
    </row>
    <row r="600" ht="17.2" spans="1:11">
      <c r="A600" s="2"/>
      <c r="B600" s="3" t="s">
        <v>7</v>
      </c>
      <c r="C600" s="1">
        <v>5</v>
      </c>
      <c r="D600" s="1" t="s">
        <v>13</v>
      </c>
      <c r="E600" s="1">
        <v>243</v>
      </c>
      <c r="F600" s="1">
        <v>1</v>
      </c>
      <c r="G600" s="1">
        <v>37</v>
      </c>
      <c r="H600" s="1">
        <v>507</v>
      </c>
      <c r="I600" s="1">
        <v>264</v>
      </c>
      <c r="K600" s="1">
        <f t="shared" si="37"/>
        <v>0.445759368836292</v>
      </c>
    </row>
    <row r="601" ht="17.2" spans="1:11">
      <c r="A601" s="2"/>
      <c r="B601" s="3" t="s">
        <v>7</v>
      </c>
      <c r="C601" s="1">
        <v>6</v>
      </c>
      <c r="D601" s="1" t="s">
        <v>14</v>
      </c>
      <c r="E601" s="1">
        <v>316</v>
      </c>
      <c r="F601" s="1">
        <v>0</v>
      </c>
      <c r="G601" s="1">
        <v>12</v>
      </c>
      <c r="H601" s="1">
        <v>429</v>
      </c>
      <c r="I601" s="1">
        <v>113</v>
      </c>
      <c r="K601" s="1">
        <f t="shared" si="37"/>
        <v>0.235431235431235</v>
      </c>
    </row>
    <row r="602" ht="17.2" spans="1:11">
      <c r="A602" s="2"/>
      <c r="B602" s="3" t="s">
        <v>7</v>
      </c>
      <c r="C602" s="1">
        <v>7</v>
      </c>
      <c r="D602" s="1" t="s">
        <v>15</v>
      </c>
      <c r="E602" s="1">
        <v>252</v>
      </c>
      <c r="F602" s="1">
        <v>0</v>
      </c>
      <c r="G602" s="1">
        <v>22</v>
      </c>
      <c r="H602" s="1">
        <v>417</v>
      </c>
      <c r="I602" s="1">
        <v>165</v>
      </c>
      <c r="K602" s="1">
        <f t="shared" si="37"/>
        <v>0.342925659472422</v>
      </c>
    </row>
    <row r="603" ht="17.2" spans="1:11">
      <c r="A603" s="2"/>
      <c r="B603" s="3" t="s">
        <v>7</v>
      </c>
      <c r="C603" s="1">
        <v>8</v>
      </c>
      <c r="D603" s="1" t="s">
        <v>16</v>
      </c>
      <c r="E603" s="1">
        <v>1</v>
      </c>
      <c r="F603" s="1">
        <v>0</v>
      </c>
      <c r="G603" s="1">
        <v>7</v>
      </c>
      <c r="H603" s="1">
        <v>688</v>
      </c>
      <c r="I603" s="1">
        <v>687</v>
      </c>
      <c r="K603" s="1">
        <f t="shared" si="37"/>
        <v>0.988372093023256</v>
      </c>
    </row>
    <row r="604" ht="17.2" spans="1:11">
      <c r="A604" s="2"/>
      <c r="B604" s="3" t="s">
        <v>7</v>
      </c>
      <c r="C604" s="1">
        <v>9</v>
      </c>
      <c r="D604" s="1" t="s">
        <v>17</v>
      </c>
      <c r="E604" s="1">
        <v>13</v>
      </c>
      <c r="F604" s="1">
        <v>1</v>
      </c>
      <c r="G604" s="1">
        <v>1</v>
      </c>
      <c r="H604" s="1">
        <v>707</v>
      </c>
      <c r="I604" s="1">
        <v>694</v>
      </c>
      <c r="K604" s="1">
        <f t="shared" si="37"/>
        <v>0.978783592644979</v>
      </c>
    </row>
    <row r="605" ht="17.2" spans="1:11">
      <c r="A605" s="2"/>
      <c r="B605" s="3" t="s">
        <v>7</v>
      </c>
      <c r="C605" s="1">
        <v>10</v>
      </c>
      <c r="D605" s="1" t="s">
        <v>18</v>
      </c>
      <c r="E605" s="1">
        <v>69</v>
      </c>
      <c r="F605" s="1">
        <v>1</v>
      </c>
      <c r="G605" s="1">
        <v>13</v>
      </c>
      <c r="H605" s="1">
        <v>675</v>
      </c>
      <c r="I605" s="1">
        <v>606</v>
      </c>
      <c r="K605" s="1">
        <f t="shared" si="37"/>
        <v>0.877037037037037</v>
      </c>
    </row>
    <row r="606" ht="17.2" spans="1:11">
      <c r="A606" s="2"/>
      <c r="B606" s="3" t="s">
        <v>7</v>
      </c>
      <c r="C606" s="1">
        <v>11</v>
      </c>
      <c r="D606" s="1" t="s">
        <v>19</v>
      </c>
      <c r="E606" s="1">
        <v>274</v>
      </c>
      <c r="F606" s="1">
        <v>0</v>
      </c>
      <c r="G606" s="1">
        <v>27</v>
      </c>
      <c r="H606" s="1">
        <v>635</v>
      </c>
      <c r="I606" s="1">
        <v>361</v>
      </c>
      <c r="K606" s="1">
        <f t="shared" si="37"/>
        <v>0.525984251968504</v>
      </c>
    </row>
    <row r="607" ht="17.2" spans="1:11">
      <c r="A607" s="2"/>
      <c r="B607" s="3" t="s">
        <v>7</v>
      </c>
      <c r="C607" s="1">
        <v>12</v>
      </c>
      <c r="D607" s="1" t="s">
        <v>20</v>
      </c>
      <c r="E607" s="1">
        <v>2</v>
      </c>
      <c r="F607" s="1">
        <v>0</v>
      </c>
      <c r="G607" s="1">
        <v>9</v>
      </c>
      <c r="H607" s="1">
        <v>688</v>
      </c>
      <c r="I607" s="1">
        <v>686</v>
      </c>
      <c r="K607" s="1">
        <f t="shared" si="37"/>
        <v>0.984011627906977</v>
      </c>
    </row>
    <row r="608" ht="17.2" spans="1:11">
      <c r="A608" s="2"/>
      <c r="B608" s="3" t="s">
        <v>7</v>
      </c>
      <c r="C608" s="1">
        <v>13</v>
      </c>
      <c r="D608" s="1" t="s">
        <v>21</v>
      </c>
      <c r="E608" s="1">
        <v>46</v>
      </c>
      <c r="F608" s="1">
        <v>1</v>
      </c>
      <c r="G608" s="1">
        <v>0</v>
      </c>
      <c r="H608" s="1">
        <v>702</v>
      </c>
      <c r="I608" s="1">
        <v>656</v>
      </c>
      <c r="K608" s="1">
        <f t="shared" si="37"/>
        <v>0.933048433048433</v>
      </c>
    </row>
    <row r="609" ht="17.2" spans="1:11">
      <c r="A609" s="2"/>
      <c r="B609" s="3" t="s">
        <v>7</v>
      </c>
      <c r="C609" s="1">
        <v>14</v>
      </c>
      <c r="D609" s="1" t="s">
        <v>22</v>
      </c>
      <c r="E609" s="1">
        <v>8</v>
      </c>
      <c r="F609" s="1">
        <v>0</v>
      </c>
      <c r="G609" s="1">
        <v>12</v>
      </c>
      <c r="H609" s="1">
        <v>688</v>
      </c>
      <c r="I609" s="1">
        <v>680</v>
      </c>
      <c r="K609" s="1">
        <f t="shared" si="37"/>
        <v>0.970930232558139</v>
      </c>
    </row>
    <row r="610" ht="17.2" spans="1:11">
      <c r="A610" s="2"/>
      <c r="B610" s="3" t="s">
        <v>61</v>
      </c>
      <c r="K610" s="1">
        <f>AVERAGE(K595:K609)</f>
        <v>0.6386108690678</v>
      </c>
    </row>
    <row r="611" ht="17.2" spans="1:11">
      <c r="A611" s="2"/>
      <c r="B611" s="3" t="s">
        <v>7</v>
      </c>
      <c r="C611" s="1">
        <v>0</v>
      </c>
      <c r="D611" s="1" t="s">
        <v>8</v>
      </c>
      <c r="E611" s="1">
        <v>64</v>
      </c>
      <c r="F611" s="1">
        <v>1</v>
      </c>
      <c r="G611" s="1">
        <v>2</v>
      </c>
      <c r="H611" s="1">
        <v>94</v>
      </c>
      <c r="I611" s="1">
        <v>30</v>
      </c>
      <c r="K611" s="1">
        <f t="shared" ref="K611:K625" si="38">1-(E611+F611+G611)/H611</f>
        <v>0.287234042553192</v>
      </c>
    </row>
    <row r="612" ht="17.2" spans="1:11">
      <c r="A612" s="2"/>
      <c r="B612" s="3" t="s">
        <v>7</v>
      </c>
      <c r="C612" s="1">
        <v>1</v>
      </c>
      <c r="D612" s="1" t="s">
        <v>9</v>
      </c>
      <c r="E612" s="1">
        <v>56</v>
      </c>
      <c r="F612" s="1">
        <v>1</v>
      </c>
      <c r="G612" s="1">
        <v>5</v>
      </c>
      <c r="H612" s="1">
        <v>94</v>
      </c>
      <c r="I612" s="1">
        <v>38</v>
      </c>
      <c r="K612" s="1">
        <f t="shared" si="38"/>
        <v>0.340425531914894</v>
      </c>
    </row>
    <row r="613" ht="17.2" spans="1:11">
      <c r="A613" s="2"/>
      <c r="B613" s="3" t="s">
        <v>7</v>
      </c>
      <c r="C613" s="1">
        <v>2</v>
      </c>
      <c r="D613" s="1" t="s">
        <v>10</v>
      </c>
      <c r="E613" s="1">
        <v>58</v>
      </c>
      <c r="F613" s="1">
        <v>2</v>
      </c>
      <c r="G613" s="1">
        <v>21</v>
      </c>
      <c r="H613" s="1">
        <v>94</v>
      </c>
      <c r="I613" s="1">
        <v>36</v>
      </c>
      <c r="K613" s="1">
        <f t="shared" si="38"/>
        <v>0.138297872340426</v>
      </c>
    </row>
    <row r="614" ht="17.2" spans="1:11">
      <c r="A614" s="2"/>
      <c r="B614" s="3" t="s">
        <v>7</v>
      </c>
      <c r="C614" s="1">
        <v>3</v>
      </c>
      <c r="D614" s="1" t="s">
        <v>11</v>
      </c>
      <c r="E614" s="1">
        <v>52</v>
      </c>
      <c r="F614" s="1">
        <v>2</v>
      </c>
      <c r="G614" s="1">
        <v>17</v>
      </c>
      <c r="H614" s="1">
        <v>94</v>
      </c>
      <c r="I614" s="1">
        <v>42</v>
      </c>
      <c r="K614" s="1">
        <f t="shared" si="38"/>
        <v>0.24468085106383</v>
      </c>
    </row>
    <row r="615" ht="17.2" spans="1:11">
      <c r="A615" s="2"/>
      <c r="B615" s="3" t="s">
        <v>7</v>
      </c>
      <c r="C615" s="1">
        <v>4</v>
      </c>
      <c r="D615" s="1" t="s">
        <v>12</v>
      </c>
      <c r="E615" s="1">
        <v>44</v>
      </c>
      <c r="F615" s="1">
        <v>1</v>
      </c>
      <c r="G615" s="1">
        <v>3</v>
      </c>
      <c r="H615" s="1">
        <v>94</v>
      </c>
      <c r="I615" s="1">
        <v>50</v>
      </c>
      <c r="K615" s="1">
        <f t="shared" si="38"/>
        <v>0.48936170212766</v>
      </c>
    </row>
    <row r="616" ht="17.2" spans="1:11">
      <c r="A616" s="2"/>
      <c r="B616" s="3" t="s">
        <v>7</v>
      </c>
      <c r="C616" s="1">
        <v>5</v>
      </c>
      <c r="D616" s="1" t="s">
        <v>13</v>
      </c>
      <c r="E616" s="1">
        <v>45</v>
      </c>
      <c r="F616" s="1">
        <v>4</v>
      </c>
      <c r="G616" s="1">
        <v>0</v>
      </c>
      <c r="H616" s="1">
        <v>94</v>
      </c>
      <c r="I616" s="1">
        <v>49</v>
      </c>
      <c r="K616" s="1">
        <f t="shared" si="38"/>
        <v>0.478723404255319</v>
      </c>
    </row>
    <row r="617" ht="17.2" spans="1:11">
      <c r="A617" s="2"/>
      <c r="B617" s="3" t="s">
        <v>7</v>
      </c>
      <c r="C617" s="1">
        <v>6</v>
      </c>
      <c r="D617" s="1" t="s">
        <v>14</v>
      </c>
      <c r="E617" s="1">
        <v>52</v>
      </c>
      <c r="F617" s="1">
        <v>7</v>
      </c>
      <c r="G617" s="1">
        <v>21</v>
      </c>
      <c r="H617" s="1">
        <v>94</v>
      </c>
      <c r="I617" s="1">
        <v>42</v>
      </c>
      <c r="K617" s="1">
        <f t="shared" si="38"/>
        <v>0.148936170212766</v>
      </c>
    </row>
    <row r="618" ht="17.2" spans="1:11">
      <c r="A618" s="2"/>
      <c r="B618" s="3" t="s">
        <v>7</v>
      </c>
      <c r="C618" s="1">
        <v>7</v>
      </c>
      <c r="D618" s="1" t="s">
        <v>15</v>
      </c>
      <c r="E618" s="1">
        <v>40</v>
      </c>
      <c r="F618" s="1">
        <v>6</v>
      </c>
      <c r="G618" s="1">
        <v>22</v>
      </c>
      <c r="H618" s="1">
        <v>94</v>
      </c>
      <c r="I618" s="1">
        <v>54</v>
      </c>
      <c r="K618" s="1">
        <f t="shared" si="38"/>
        <v>0.276595744680851</v>
      </c>
    </row>
    <row r="619" ht="17.2" spans="1:11">
      <c r="A619" s="2"/>
      <c r="B619" s="3" t="s">
        <v>7</v>
      </c>
      <c r="C619" s="1">
        <v>8</v>
      </c>
      <c r="D619" s="1" t="s">
        <v>16</v>
      </c>
      <c r="E619" s="1">
        <v>34</v>
      </c>
      <c r="F619" s="1">
        <v>6</v>
      </c>
      <c r="G619" s="1">
        <v>20</v>
      </c>
      <c r="H619" s="1">
        <v>94</v>
      </c>
      <c r="I619" s="1">
        <v>60</v>
      </c>
      <c r="K619" s="1">
        <f t="shared" si="38"/>
        <v>0.361702127659574</v>
      </c>
    </row>
    <row r="620" ht="17.2" spans="1:11">
      <c r="A620" s="2"/>
      <c r="B620" s="3" t="s">
        <v>7</v>
      </c>
      <c r="C620" s="1">
        <v>9</v>
      </c>
      <c r="D620" s="1" t="s">
        <v>17</v>
      </c>
      <c r="E620" s="1">
        <v>56</v>
      </c>
      <c r="F620" s="1">
        <v>1</v>
      </c>
      <c r="G620" s="1">
        <v>9</v>
      </c>
      <c r="H620" s="1">
        <v>94</v>
      </c>
      <c r="I620" s="1">
        <v>38</v>
      </c>
      <c r="K620" s="1">
        <f t="shared" si="38"/>
        <v>0.297872340425532</v>
      </c>
    </row>
    <row r="621" ht="17.2" spans="1:11">
      <c r="A621" s="2"/>
      <c r="B621" s="3" t="s">
        <v>7</v>
      </c>
      <c r="C621" s="1">
        <v>10</v>
      </c>
      <c r="D621" s="1" t="s">
        <v>18</v>
      </c>
      <c r="E621" s="1">
        <v>74</v>
      </c>
      <c r="F621" s="1">
        <v>3</v>
      </c>
      <c r="G621" s="1">
        <v>3</v>
      </c>
      <c r="H621" s="1">
        <v>94</v>
      </c>
      <c r="I621" s="1">
        <v>20</v>
      </c>
      <c r="K621" s="1">
        <f t="shared" si="38"/>
        <v>0.148936170212766</v>
      </c>
    </row>
    <row r="622" ht="17.2" spans="1:11">
      <c r="A622" s="2"/>
      <c r="B622" s="3" t="s">
        <v>7</v>
      </c>
      <c r="C622" s="1">
        <v>11</v>
      </c>
      <c r="D622" s="1" t="s">
        <v>19</v>
      </c>
      <c r="E622" s="1">
        <v>69</v>
      </c>
      <c r="F622" s="1">
        <v>4</v>
      </c>
      <c r="G622" s="1">
        <v>5</v>
      </c>
      <c r="H622" s="1">
        <v>94</v>
      </c>
      <c r="I622" s="1">
        <v>25</v>
      </c>
      <c r="K622" s="1">
        <f t="shared" si="38"/>
        <v>0.170212765957447</v>
      </c>
    </row>
    <row r="623" ht="17.2" spans="1:11">
      <c r="A623" s="2"/>
      <c r="B623" s="3" t="s">
        <v>7</v>
      </c>
      <c r="C623" s="1">
        <v>12</v>
      </c>
      <c r="D623" s="1" t="s">
        <v>20</v>
      </c>
      <c r="E623" s="1">
        <v>35</v>
      </c>
      <c r="F623" s="1">
        <v>5</v>
      </c>
      <c r="G623" s="1">
        <v>25</v>
      </c>
      <c r="H623" s="1">
        <v>94</v>
      </c>
      <c r="I623" s="1">
        <v>59</v>
      </c>
      <c r="K623" s="1">
        <f t="shared" si="38"/>
        <v>0.308510638297872</v>
      </c>
    </row>
    <row r="624" ht="17.2" spans="1:11">
      <c r="A624" s="2"/>
      <c r="B624" s="3" t="s">
        <v>7</v>
      </c>
      <c r="C624" s="1">
        <v>13</v>
      </c>
      <c r="D624" s="1" t="s">
        <v>21</v>
      </c>
      <c r="E624" s="1">
        <v>41</v>
      </c>
      <c r="F624" s="1">
        <v>11</v>
      </c>
      <c r="G624" s="1">
        <v>29</v>
      </c>
      <c r="H624" s="1">
        <v>94</v>
      </c>
      <c r="I624" s="1">
        <v>53</v>
      </c>
      <c r="K624" s="1">
        <f t="shared" si="38"/>
        <v>0.138297872340426</v>
      </c>
    </row>
    <row r="625" ht="17.2" spans="1:11">
      <c r="A625" s="2"/>
      <c r="B625" s="3" t="s">
        <v>7</v>
      </c>
      <c r="C625" s="1">
        <v>14</v>
      </c>
      <c r="D625" s="1" t="s">
        <v>22</v>
      </c>
      <c r="E625" s="1">
        <v>54</v>
      </c>
      <c r="F625" s="1">
        <v>7</v>
      </c>
      <c r="G625" s="1">
        <v>19</v>
      </c>
      <c r="H625" s="1">
        <v>94</v>
      </c>
      <c r="I625" s="1">
        <v>40</v>
      </c>
      <c r="K625" s="1">
        <f t="shared" si="38"/>
        <v>0.148936170212766</v>
      </c>
    </row>
    <row r="626" ht="17.2" spans="1:11">
      <c r="A626" s="2"/>
      <c r="B626" s="3" t="s">
        <v>62</v>
      </c>
      <c r="K626" s="1">
        <f>AVERAGE(K611:K625)</f>
        <v>0.265248226950355</v>
      </c>
    </row>
    <row r="627" ht="17.2" spans="1:11">
      <c r="A627" s="2"/>
      <c r="B627" s="3" t="s">
        <v>7</v>
      </c>
      <c r="C627" s="1">
        <v>0</v>
      </c>
      <c r="D627" s="1" t="s">
        <v>8</v>
      </c>
      <c r="E627" s="1">
        <v>65</v>
      </c>
      <c r="F627" s="1">
        <v>0</v>
      </c>
      <c r="G627" s="1">
        <v>3</v>
      </c>
      <c r="H627" s="1">
        <v>266</v>
      </c>
      <c r="I627" s="1">
        <v>201</v>
      </c>
      <c r="K627" s="1">
        <f t="shared" ref="K627:K641" si="39">1-(E627+F627+G627)/H627</f>
        <v>0.744360902255639</v>
      </c>
    </row>
    <row r="628" ht="17.2" spans="1:11">
      <c r="A628" s="2"/>
      <c r="B628" s="3" t="s">
        <v>7</v>
      </c>
      <c r="C628" s="1">
        <v>1</v>
      </c>
      <c r="D628" s="1" t="s">
        <v>9</v>
      </c>
      <c r="E628" s="1">
        <v>147</v>
      </c>
      <c r="F628" s="1">
        <v>0</v>
      </c>
      <c r="G628" s="1">
        <v>2</v>
      </c>
      <c r="H628" s="1">
        <v>349</v>
      </c>
      <c r="I628" s="1">
        <v>202</v>
      </c>
      <c r="K628" s="1">
        <f t="shared" si="39"/>
        <v>0.573065902578797</v>
      </c>
    </row>
    <row r="629" ht="17.2" spans="1:11">
      <c r="A629" s="2"/>
      <c r="B629" s="3" t="s">
        <v>7</v>
      </c>
      <c r="C629" s="1">
        <v>2</v>
      </c>
      <c r="D629" s="1" t="s">
        <v>10</v>
      </c>
      <c r="E629" s="1">
        <v>106</v>
      </c>
      <c r="F629" s="1">
        <v>0</v>
      </c>
      <c r="G629" s="1">
        <v>16</v>
      </c>
      <c r="H629" s="1">
        <v>353</v>
      </c>
      <c r="I629" s="1">
        <v>247</v>
      </c>
      <c r="K629" s="1">
        <f t="shared" si="39"/>
        <v>0.654390934844193</v>
      </c>
    </row>
    <row r="630" ht="17.2" spans="1:11">
      <c r="A630" s="2"/>
      <c r="B630" s="3" t="s">
        <v>7</v>
      </c>
      <c r="C630" s="1">
        <v>3</v>
      </c>
      <c r="D630" s="1" t="s">
        <v>11</v>
      </c>
      <c r="E630" s="1">
        <v>73</v>
      </c>
      <c r="F630" s="1">
        <v>0</v>
      </c>
      <c r="G630" s="1">
        <v>20</v>
      </c>
      <c r="H630" s="1">
        <v>351</v>
      </c>
      <c r="I630" s="1">
        <v>278</v>
      </c>
      <c r="K630" s="1">
        <f t="shared" si="39"/>
        <v>0.735042735042735</v>
      </c>
    </row>
    <row r="631" ht="17.2" spans="1:11">
      <c r="A631" s="2"/>
      <c r="B631" s="3" t="s">
        <v>7</v>
      </c>
      <c r="C631" s="1">
        <v>4</v>
      </c>
      <c r="D631" s="1" t="s">
        <v>12</v>
      </c>
      <c r="E631" s="1">
        <v>84</v>
      </c>
      <c r="F631" s="1">
        <v>0</v>
      </c>
      <c r="G631" s="1">
        <v>0</v>
      </c>
      <c r="H631" s="1">
        <v>350</v>
      </c>
      <c r="I631" s="1">
        <v>266</v>
      </c>
      <c r="K631" s="1">
        <f t="shared" si="39"/>
        <v>0.76</v>
      </c>
    </row>
    <row r="632" ht="17.2" spans="1:11">
      <c r="A632" s="2"/>
      <c r="B632" s="3" t="s">
        <v>7</v>
      </c>
      <c r="C632" s="1">
        <v>5</v>
      </c>
      <c r="D632" s="1" t="s">
        <v>13</v>
      </c>
      <c r="E632" s="1">
        <v>46</v>
      </c>
      <c r="F632" s="1">
        <v>0</v>
      </c>
      <c r="G632" s="1">
        <v>0</v>
      </c>
      <c r="H632" s="1">
        <v>246</v>
      </c>
      <c r="I632" s="1">
        <v>200</v>
      </c>
      <c r="K632" s="1">
        <f t="shared" si="39"/>
        <v>0.813008130081301</v>
      </c>
    </row>
    <row r="633" ht="17.2" spans="1:11">
      <c r="A633" s="2"/>
      <c r="B633" s="3" t="s">
        <v>7</v>
      </c>
      <c r="C633" s="1">
        <v>6</v>
      </c>
      <c r="D633" s="1" t="s">
        <v>14</v>
      </c>
      <c r="E633" s="1">
        <v>47</v>
      </c>
      <c r="F633" s="1">
        <v>1</v>
      </c>
      <c r="G633" s="1">
        <v>28</v>
      </c>
      <c r="H633" s="1">
        <v>293</v>
      </c>
      <c r="I633" s="1">
        <v>246</v>
      </c>
      <c r="K633" s="1">
        <f t="shared" si="39"/>
        <v>0.74061433447099</v>
      </c>
    </row>
    <row r="634" ht="17.2" spans="1:11">
      <c r="A634" s="2"/>
      <c r="B634" s="3" t="s">
        <v>7</v>
      </c>
      <c r="C634" s="1">
        <v>7</v>
      </c>
      <c r="D634" s="1" t="s">
        <v>15</v>
      </c>
      <c r="E634" s="1">
        <v>72</v>
      </c>
      <c r="F634" s="1">
        <v>0</v>
      </c>
      <c r="G634" s="1">
        <v>83</v>
      </c>
      <c r="H634" s="1">
        <v>273</v>
      </c>
      <c r="I634" s="1">
        <v>201</v>
      </c>
      <c r="K634" s="1">
        <f t="shared" si="39"/>
        <v>0.432234432234432</v>
      </c>
    </row>
    <row r="635" ht="17.2" spans="1:11">
      <c r="A635" s="2"/>
      <c r="B635" s="3" t="s">
        <v>7</v>
      </c>
      <c r="C635" s="1">
        <v>8</v>
      </c>
      <c r="D635" s="1" t="s">
        <v>16</v>
      </c>
      <c r="E635" s="1">
        <v>71</v>
      </c>
      <c r="F635" s="1">
        <v>1</v>
      </c>
      <c r="G635" s="1">
        <v>2</v>
      </c>
      <c r="H635" s="1">
        <v>380</v>
      </c>
      <c r="I635" s="1">
        <v>309</v>
      </c>
      <c r="K635" s="1">
        <f t="shared" si="39"/>
        <v>0.805263157894737</v>
      </c>
    </row>
    <row r="636" ht="17.2" spans="1:11">
      <c r="A636" s="2"/>
      <c r="B636" s="3" t="s">
        <v>7</v>
      </c>
      <c r="C636" s="1">
        <v>9</v>
      </c>
      <c r="D636" s="1" t="s">
        <v>17</v>
      </c>
      <c r="E636" s="1">
        <v>32</v>
      </c>
      <c r="F636" s="1">
        <v>1</v>
      </c>
      <c r="G636" s="1">
        <v>0</v>
      </c>
      <c r="H636" s="1">
        <v>358</v>
      </c>
      <c r="I636" s="1">
        <v>326</v>
      </c>
      <c r="K636" s="1">
        <f t="shared" si="39"/>
        <v>0.907821229050279</v>
      </c>
    </row>
    <row r="637" ht="17.2" spans="1:11">
      <c r="A637" s="2"/>
      <c r="B637" s="3" t="s">
        <v>7</v>
      </c>
      <c r="C637" s="1">
        <v>10</v>
      </c>
      <c r="D637" s="1" t="s">
        <v>18</v>
      </c>
      <c r="E637" s="1">
        <v>53</v>
      </c>
      <c r="F637" s="1">
        <v>0</v>
      </c>
      <c r="G637" s="1">
        <v>54</v>
      </c>
      <c r="H637" s="1">
        <v>321</v>
      </c>
      <c r="I637" s="1">
        <v>268</v>
      </c>
      <c r="K637" s="1">
        <f t="shared" si="39"/>
        <v>0.666666666666667</v>
      </c>
    </row>
    <row r="638" ht="17.2" spans="1:11">
      <c r="A638" s="2"/>
      <c r="B638" s="3" t="s">
        <v>7</v>
      </c>
      <c r="C638" s="1">
        <v>11</v>
      </c>
      <c r="D638" s="1" t="s">
        <v>19</v>
      </c>
      <c r="E638" s="1">
        <v>107</v>
      </c>
      <c r="F638" s="1">
        <v>1</v>
      </c>
      <c r="G638" s="1">
        <v>27</v>
      </c>
      <c r="H638" s="1">
        <v>313</v>
      </c>
      <c r="I638" s="1">
        <v>206</v>
      </c>
      <c r="K638" s="1">
        <f t="shared" si="39"/>
        <v>0.568690095846645</v>
      </c>
    </row>
    <row r="639" ht="17.2" spans="1:11">
      <c r="A639" s="2"/>
      <c r="B639" s="3" t="s">
        <v>7</v>
      </c>
      <c r="C639" s="1">
        <v>12</v>
      </c>
      <c r="D639" s="1" t="s">
        <v>20</v>
      </c>
      <c r="E639" s="1">
        <v>29</v>
      </c>
      <c r="F639" s="1">
        <v>1</v>
      </c>
      <c r="G639" s="1">
        <v>0</v>
      </c>
      <c r="H639" s="1">
        <v>357</v>
      </c>
      <c r="I639" s="1">
        <v>328</v>
      </c>
      <c r="K639" s="1">
        <f t="shared" si="39"/>
        <v>0.915966386554622</v>
      </c>
    </row>
    <row r="640" ht="17.2" spans="1:11">
      <c r="A640" s="2"/>
      <c r="B640" s="3" t="s">
        <v>7</v>
      </c>
      <c r="C640" s="1">
        <v>13</v>
      </c>
      <c r="D640" s="1" t="s">
        <v>21</v>
      </c>
      <c r="E640" s="1">
        <v>84</v>
      </c>
      <c r="F640" s="1">
        <v>1</v>
      </c>
      <c r="G640" s="1">
        <v>0</v>
      </c>
      <c r="H640" s="1">
        <v>406</v>
      </c>
      <c r="I640" s="1">
        <v>322</v>
      </c>
      <c r="K640" s="1">
        <f t="shared" si="39"/>
        <v>0.79064039408867</v>
      </c>
    </row>
    <row r="641" ht="17.2" spans="1:11">
      <c r="A641" s="2"/>
      <c r="B641" s="3" t="s">
        <v>7</v>
      </c>
      <c r="C641" s="1">
        <v>14</v>
      </c>
      <c r="D641" s="1" t="s">
        <v>22</v>
      </c>
      <c r="E641" s="1">
        <v>44</v>
      </c>
      <c r="F641" s="1">
        <v>1</v>
      </c>
      <c r="G641" s="1">
        <v>5</v>
      </c>
      <c r="H641" s="1">
        <v>357</v>
      </c>
      <c r="I641" s="1">
        <v>313</v>
      </c>
      <c r="K641" s="1">
        <f t="shared" si="39"/>
        <v>0.859943977591036</v>
      </c>
    </row>
    <row r="642" ht="17.2" spans="1:11">
      <c r="A642" s="2"/>
      <c r="B642" s="3" t="s">
        <v>63</v>
      </c>
      <c r="K642" s="1">
        <f>AVERAGE(K627:K641)</f>
        <v>0.731180618613383</v>
      </c>
    </row>
    <row r="643" ht="17.2" spans="1:11">
      <c r="A643" s="2"/>
      <c r="B643" s="3" t="s">
        <v>7</v>
      </c>
      <c r="C643" s="1">
        <v>0</v>
      </c>
      <c r="D643" s="1" t="s">
        <v>8</v>
      </c>
      <c r="E643" s="1">
        <v>242</v>
      </c>
      <c r="F643" s="1">
        <v>4</v>
      </c>
      <c r="G643" s="1">
        <v>62</v>
      </c>
      <c r="H643" s="1">
        <v>357</v>
      </c>
      <c r="I643" s="1">
        <v>115</v>
      </c>
      <c r="K643" s="1">
        <f t="shared" ref="K643:K657" si="40">1-(E643+F643+G643)/H643</f>
        <v>0.137254901960784</v>
      </c>
    </row>
    <row r="644" ht="17.2" spans="1:11">
      <c r="A644" s="2"/>
      <c r="B644" s="3" t="s">
        <v>7</v>
      </c>
      <c r="C644" s="1">
        <v>1</v>
      </c>
      <c r="D644" s="1" t="s">
        <v>9</v>
      </c>
      <c r="E644" s="1">
        <v>162</v>
      </c>
      <c r="F644" s="1">
        <v>3</v>
      </c>
      <c r="G644" s="1">
        <v>35</v>
      </c>
      <c r="H644" s="1">
        <v>357</v>
      </c>
      <c r="I644" s="1">
        <v>195</v>
      </c>
      <c r="K644" s="1">
        <f t="shared" si="40"/>
        <v>0.439775910364146</v>
      </c>
    </row>
    <row r="645" ht="17.2" spans="1:11">
      <c r="A645" s="2"/>
      <c r="B645" s="3" t="s">
        <v>7</v>
      </c>
      <c r="C645" s="1">
        <v>2</v>
      </c>
      <c r="D645" s="1" t="s">
        <v>10</v>
      </c>
      <c r="E645" s="1">
        <v>84</v>
      </c>
      <c r="F645" s="1">
        <v>11</v>
      </c>
      <c r="G645" s="1">
        <v>57</v>
      </c>
      <c r="H645" s="1">
        <v>306</v>
      </c>
      <c r="I645" s="1">
        <v>222</v>
      </c>
      <c r="K645" s="1">
        <f t="shared" si="40"/>
        <v>0.503267973856209</v>
      </c>
    </row>
    <row r="646" ht="17.2" spans="1:11">
      <c r="A646" s="2"/>
      <c r="B646" s="3" t="s">
        <v>7</v>
      </c>
      <c r="C646" s="1">
        <v>3</v>
      </c>
      <c r="D646" s="1" t="s">
        <v>11</v>
      </c>
      <c r="E646" s="1">
        <v>109</v>
      </c>
      <c r="F646" s="1">
        <v>10</v>
      </c>
      <c r="G646" s="1">
        <v>38</v>
      </c>
      <c r="H646" s="1">
        <v>357</v>
      </c>
      <c r="I646" s="1">
        <v>248</v>
      </c>
      <c r="K646" s="1">
        <f t="shared" si="40"/>
        <v>0.560224089635854</v>
      </c>
    </row>
    <row r="647" ht="17.2" spans="1:11">
      <c r="A647" s="2"/>
      <c r="B647" s="3" t="s">
        <v>7</v>
      </c>
      <c r="C647" s="1">
        <v>4</v>
      </c>
      <c r="D647" s="1" t="s">
        <v>12</v>
      </c>
      <c r="E647" s="1">
        <v>199</v>
      </c>
      <c r="F647" s="1">
        <v>10</v>
      </c>
      <c r="G647" s="1">
        <v>26</v>
      </c>
      <c r="H647" s="1">
        <v>357</v>
      </c>
      <c r="I647" s="1">
        <v>158</v>
      </c>
      <c r="K647" s="1">
        <f t="shared" si="40"/>
        <v>0.341736694677871</v>
      </c>
    </row>
    <row r="648" ht="17.2" spans="1:11">
      <c r="A648" s="2"/>
      <c r="B648" s="3" t="s">
        <v>7</v>
      </c>
      <c r="C648" s="1">
        <v>5</v>
      </c>
      <c r="D648" s="1" t="s">
        <v>13</v>
      </c>
      <c r="E648" s="1">
        <v>239</v>
      </c>
      <c r="F648" s="1">
        <v>11</v>
      </c>
      <c r="G648" s="1">
        <v>56</v>
      </c>
      <c r="H648" s="1">
        <v>357</v>
      </c>
      <c r="I648" s="1">
        <v>118</v>
      </c>
      <c r="K648" s="1">
        <f t="shared" si="40"/>
        <v>0.142857142857143</v>
      </c>
    </row>
    <row r="649" ht="17.2" spans="1:11">
      <c r="A649" s="2"/>
      <c r="B649" s="3" t="s">
        <v>7</v>
      </c>
      <c r="C649" s="1">
        <v>6</v>
      </c>
      <c r="D649" s="1" t="s">
        <v>14</v>
      </c>
      <c r="E649" s="1">
        <v>178</v>
      </c>
      <c r="F649" s="1">
        <v>14</v>
      </c>
      <c r="G649" s="1">
        <v>20</v>
      </c>
      <c r="H649" s="1">
        <v>352</v>
      </c>
      <c r="I649" s="1">
        <v>174</v>
      </c>
      <c r="K649" s="1">
        <f t="shared" si="40"/>
        <v>0.397727272727273</v>
      </c>
    </row>
    <row r="650" ht="17.2" spans="1:11">
      <c r="A650" s="2"/>
      <c r="B650" s="3" t="s">
        <v>7</v>
      </c>
      <c r="C650" s="1">
        <v>7</v>
      </c>
      <c r="D650" s="1" t="s">
        <v>15</v>
      </c>
      <c r="E650" s="1">
        <v>43</v>
      </c>
      <c r="F650" s="1">
        <v>16</v>
      </c>
      <c r="G650" s="1">
        <v>25</v>
      </c>
      <c r="H650" s="1">
        <v>306</v>
      </c>
      <c r="I650" s="1">
        <v>263</v>
      </c>
      <c r="K650" s="1">
        <f t="shared" si="40"/>
        <v>0.725490196078431</v>
      </c>
    </row>
    <row r="651" ht="17.2" spans="1:11">
      <c r="A651" s="2"/>
      <c r="B651" s="3" t="s">
        <v>7</v>
      </c>
      <c r="C651" s="1">
        <v>8</v>
      </c>
      <c r="D651" s="1" t="s">
        <v>16</v>
      </c>
      <c r="E651" s="1">
        <v>39</v>
      </c>
      <c r="F651" s="1">
        <v>16</v>
      </c>
      <c r="G651" s="1">
        <v>78</v>
      </c>
      <c r="H651" s="1">
        <v>306</v>
      </c>
      <c r="I651" s="1">
        <v>267</v>
      </c>
      <c r="K651" s="1">
        <f t="shared" si="40"/>
        <v>0.565359477124183</v>
      </c>
    </row>
    <row r="652" ht="17.2" spans="1:11">
      <c r="A652" s="2"/>
      <c r="B652" s="3" t="s">
        <v>7</v>
      </c>
      <c r="C652" s="1">
        <v>9</v>
      </c>
      <c r="D652" s="1" t="s">
        <v>17</v>
      </c>
      <c r="E652" s="1">
        <v>51</v>
      </c>
      <c r="F652" s="1">
        <v>19</v>
      </c>
      <c r="G652" s="1">
        <v>100</v>
      </c>
      <c r="H652" s="1">
        <v>305</v>
      </c>
      <c r="I652" s="1">
        <v>254</v>
      </c>
      <c r="K652" s="1">
        <f t="shared" si="40"/>
        <v>0.442622950819672</v>
      </c>
    </row>
    <row r="653" ht="17.2" spans="1:11">
      <c r="A653" s="2"/>
      <c r="B653" s="3" t="s">
        <v>7</v>
      </c>
      <c r="C653" s="1">
        <v>10</v>
      </c>
      <c r="D653" s="1" t="s">
        <v>18</v>
      </c>
      <c r="E653" s="1">
        <v>101</v>
      </c>
      <c r="F653" s="1">
        <v>22</v>
      </c>
      <c r="G653" s="1">
        <v>58</v>
      </c>
      <c r="H653" s="1">
        <v>279</v>
      </c>
      <c r="I653" s="1">
        <v>178</v>
      </c>
      <c r="K653" s="1">
        <f t="shared" si="40"/>
        <v>0.351254480286738</v>
      </c>
    </row>
    <row r="654" ht="17.2" spans="1:11">
      <c r="A654" s="2"/>
      <c r="B654" s="3" t="s">
        <v>7</v>
      </c>
      <c r="C654" s="1">
        <v>11</v>
      </c>
      <c r="D654" s="1" t="s">
        <v>19</v>
      </c>
      <c r="E654" s="1">
        <v>197</v>
      </c>
      <c r="F654" s="1">
        <v>16</v>
      </c>
      <c r="G654" s="1">
        <v>10</v>
      </c>
      <c r="H654" s="1">
        <v>356</v>
      </c>
      <c r="I654" s="1">
        <v>159</v>
      </c>
      <c r="K654" s="1">
        <f t="shared" si="40"/>
        <v>0.373595505617977</v>
      </c>
    </row>
    <row r="655" ht="17.2" spans="1:11">
      <c r="A655" s="2"/>
      <c r="B655" s="3" t="s">
        <v>7</v>
      </c>
      <c r="C655" s="1">
        <v>12</v>
      </c>
      <c r="D655" s="1" t="s">
        <v>20</v>
      </c>
      <c r="E655" s="1">
        <v>36</v>
      </c>
      <c r="F655" s="1">
        <v>12</v>
      </c>
      <c r="G655" s="1">
        <v>133</v>
      </c>
      <c r="H655" s="1">
        <v>255</v>
      </c>
      <c r="I655" s="1">
        <v>219</v>
      </c>
      <c r="K655" s="1">
        <f t="shared" si="40"/>
        <v>0.290196078431373</v>
      </c>
    </row>
    <row r="656" ht="17.2" spans="1:11">
      <c r="A656" s="2"/>
      <c r="B656" s="3" t="s">
        <v>7</v>
      </c>
      <c r="C656" s="1">
        <v>13</v>
      </c>
      <c r="D656" s="1" t="s">
        <v>21</v>
      </c>
      <c r="E656" s="1">
        <v>37</v>
      </c>
      <c r="F656" s="1">
        <v>24</v>
      </c>
      <c r="G656" s="1">
        <v>67</v>
      </c>
      <c r="H656" s="1">
        <v>357</v>
      </c>
      <c r="I656" s="1">
        <v>320</v>
      </c>
      <c r="K656" s="1">
        <f t="shared" si="40"/>
        <v>0.641456582633053</v>
      </c>
    </row>
    <row r="657" ht="17.2" spans="1:11">
      <c r="A657" s="2"/>
      <c r="B657" s="3" t="s">
        <v>7</v>
      </c>
      <c r="C657" s="1">
        <v>14</v>
      </c>
      <c r="D657" s="1" t="s">
        <v>22</v>
      </c>
      <c r="E657" s="1">
        <v>34</v>
      </c>
      <c r="F657" s="1">
        <v>14</v>
      </c>
      <c r="G657" s="1">
        <v>141</v>
      </c>
      <c r="H657" s="1">
        <v>255</v>
      </c>
      <c r="I657" s="1">
        <v>221</v>
      </c>
      <c r="K657" s="1">
        <f t="shared" si="40"/>
        <v>0.258823529411765</v>
      </c>
    </row>
    <row r="658" ht="17.2" spans="1:11">
      <c r="A658" s="2"/>
      <c r="B658" s="3" t="s">
        <v>64</v>
      </c>
      <c r="K658" s="1">
        <f>AVERAGE(K643:K657)</f>
        <v>0.411442852432165</v>
      </c>
    </row>
    <row r="659" ht="17.2" spans="1:11">
      <c r="A659" s="2"/>
      <c r="B659" s="3" t="s">
        <v>7</v>
      </c>
      <c r="C659" s="1">
        <v>0</v>
      </c>
      <c r="D659" s="1" t="s">
        <v>8</v>
      </c>
      <c r="E659" s="1">
        <v>62</v>
      </c>
      <c r="F659" s="1">
        <v>2</v>
      </c>
      <c r="G659" s="1">
        <v>8</v>
      </c>
      <c r="H659" s="1">
        <v>197</v>
      </c>
      <c r="I659" s="1">
        <v>135</v>
      </c>
      <c r="K659" s="1">
        <f t="shared" ref="K659:K673" si="41">1-(E659+F659+G659)/H659</f>
        <v>0.634517766497462</v>
      </c>
    </row>
    <row r="660" ht="17.2" spans="1:11">
      <c r="A660" s="2"/>
      <c r="B660" s="3" t="s">
        <v>7</v>
      </c>
      <c r="C660" s="1">
        <v>1</v>
      </c>
      <c r="D660" s="1" t="s">
        <v>9</v>
      </c>
      <c r="E660" s="1">
        <v>42</v>
      </c>
      <c r="F660" s="1">
        <v>4</v>
      </c>
      <c r="G660" s="1">
        <v>4</v>
      </c>
      <c r="H660" s="1">
        <v>194</v>
      </c>
      <c r="I660" s="1">
        <v>152</v>
      </c>
      <c r="K660" s="1">
        <f t="shared" si="41"/>
        <v>0.742268041237113</v>
      </c>
    </row>
    <row r="661" ht="17.2" spans="1:11">
      <c r="A661" s="2"/>
      <c r="B661" s="3" t="s">
        <v>7</v>
      </c>
      <c r="C661" s="1">
        <v>2</v>
      </c>
      <c r="D661" s="1" t="s">
        <v>10</v>
      </c>
      <c r="E661" s="1">
        <v>51</v>
      </c>
      <c r="F661" s="1">
        <v>2</v>
      </c>
      <c r="G661" s="1">
        <v>3</v>
      </c>
      <c r="H661" s="1">
        <v>203</v>
      </c>
      <c r="I661" s="1">
        <v>152</v>
      </c>
      <c r="K661" s="1">
        <f t="shared" si="41"/>
        <v>0.724137931034483</v>
      </c>
    </row>
    <row r="662" ht="17.2" spans="1:11">
      <c r="A662" s="2"/>
      <c r="B662" s="3" t="s">
        <v>7</v>
      </c>
      <c r="C662" s="1">
        <v>3</v>
      </c>
      <c r="D662" s="1" t="s">
        <v>11</v>
      </c>
      <c r="E662" s="1">
        <v>50</v>
      </c>
      <c r="F662" s="1">
        <v>3</v>
      </c>
      <c r="G662" s="1">
        <v>10</v>
      </c>
      <c r="H662" s="1">
        <v>209</v>
      </c>
      <c r="I662" s="1">
        <v>159</v>
      </c>
      <c r="K662" s="1">
        <f t="shared" si="41"/>
        <v>0.698564593301435</v>
      </c>
    </row>
    <row r="663" ht="17.2" spans="1:11">
      <c r="A663" s="2"/>
      <c r="B663" s="3" t="s">
        <v>7</v>
      </c>
      <c r="C663" s="1">
        <v>4</v>
      </c>
      <c r="D663" s="1" t="s">
        <v>12</v>
      </c>
      <c r="E663" s="1">
        <v>49</v>
      </c>
      <c r="F663" s="1">
        <v>4</v>
      </c>
      <c r="G663" s="1">
        <v>4</v>
      </c>
      <c r="H663" s="1">
        <v>201</v>
      </c>
      <c r="I663" s="1">
        <v>152</v>
      </c>
      <c r="K663" s="1">
        <f t="shared" si="41"/>
        <v>0.716417910447761</v>
      </c>
    </row>
    <row r="664" ht="17.2" spans="1:11">
      <c r="A664" s="2"/>
      <c r="B664" s="3" t="s">
        <v>7</v>
      </c>
      <c r="C664" s="1">
        <v>5</v>
      </c>
      <c r="D664" s="1" t="s">
        <v>13</v>
      </c>
      <c r="E664" s="1">
        <v>67</v>
      </c>
      <c r="F664" s="1">
        <v>3</v>
      </c>
      <c r="G664" s="1">
        <v>14</v>
      </c>
      <c r="H664" s="1">
        <v>218</v>
      </c>
      <c r="I664" s="1">
        <v>151</v>
      </c>
      <c r="K664" s="1">
        <f t="shared" si="41"/>
        <v>0.614678899082569</v>
      </c>
    </row>
    <row r="665" ht="17.2" spans="1:11">
      <c r="A665" s="2"/>
      <c r="B665" s="3" t="s">
        <v>7</v>
      </c>
      <c r="C665" s="1">
        <v>6</v>
      </c>
      <c r="D665" s="1" t="s">
        <v>14</v>
      </c>
      <c r="E665" s="1">
        <v>37</v>
      </c>
      <c r="F665" s="1">
        <v>1</v>
      </c>
      <c r="G665" s="1">
        <v>6</v>
      </c>
      <c r="H665" s="1">
        <v>184</v>
      </c>
      <c r="I665" s="1">
        <v>147</v>
      </c>
      <c r="K665" s="1">
        <f t="shared" si="41"/>
        <v>0.760869565217391</v>
      </c>
    </row>
    <row r="666" ht="17.2" spans="1:11">
      <c r="A666" s="2"/>
      <c r="B666" s="3" t="s">
        <v>7</v>
      </c>
      <c r="C666" s="1">
        <v>7</v>
      </c>
      <c r="D666" s="1" t="s">
        <v>15</v>
      </c>
      <c r="E666" s="1">
        <v>25</v>
      </c>
      <c r="F666" s="1">
        <v>1</v>
      </c>
      <c r="G666" s="1">
        <v>5</v>
      </c>
      <c r="H666" s="1">
        <v>192</v>
      </c>
      <c r="I666" s="1">
        <v>167</v>
      </c>
      <c r="K666" s="1">
        <f t="shared" si="41"/>
        <v>0.838541666666667</v>
      </c>
    </row>
    <row r="667" ht="17.2" spans="1:11">
      <c r="A667" s="2"/>
      <c r="B667" s="3" t="s">
        <v>7</v>
      </c>
      <c r="C667" s="1">
        <v>8</v>
      </c>
      <c r="D667" s="1" t="s">
        <v>16</v>
      </c>
      <c r="E667" s="1">
        <v>32</v>
      </c>
      <c r="F667" s="1">
        <v>4</v>
      </c>
      <c r="G667" s="1">
        <v>14</v>
      </c>
      <c r="H667" s="1">
        <v>205</v>
      </c>
      <c r="I667" s="1">
        <v>173</v>
      </c>
      <c r="K667" s="1">
        <f t="shared" si="41"/>
        <v>0.75609756097561</v>
      </c>
    </row>
    <row r="668" ht="17.2" spans="1:11">
      <c r="A668" s="2"/>
      <c r="B668" s="3" t="s">
        <v>7</v>
      </c>
      <c r="C668" s="1">
        <v>9</v>
      </c>
      <c r="D668" s="1" t="s">
        <v>17</v>
      </c>
      <c r="E668" s="1">
        <v>38</v>
      </c>
      <c r="F668" s="1">
        <v>6</v>
      </c>
      <c r="G668" s="1">
        <v>9</v>
      </c>
      <c r="H668" s="1">
        <v>220</v>
      </c>
      <c r="I668" s="1">
        <v>182</v>
      </c>
      <c r="K668" s="1">
        <f t="shared" si="41"/>
        <v>0.759090909090909</v>
      </c>
    </row>
    <row r="669" ht="17.2" spans="1:11">
      <c r="A669" s="2"/>
      <c r="B669" s="3" t="s">
        <v>7</v>
      </c>
      <c r="C669" s="1">
        <v>10</v>
      </c>
      <c r="D669" s="1" t="s">
        <v>18</v>
      </c>
      <c r="E669" s="1">
        <v>23</v>
      </c>
      <c r="F669" s="1">
        <v>3</v>
      </c>
      <c r="G669" s="1">
        <v>13</v>
      </c>
      <c r="H669" s="1">
        <v>197</v>
      </c>
      <c r="I669" s="1">
        <v>174</v>
      </c>
      <c r="K669" s="1">
        <f t="shared" si="41"/>
        <v>0.802030456852792</v>
      </c>
    </row>
    <row r="670" ht="17.2" spans="1:11">
      <c r="A670" s="2"/>
      <c r="B670" s="3" t="s">
        <v>7</v>
      </c>
      <c r="C670" s="1">
        <v>11</v>
      </c>
      <c r="D670" s="1" t="s">
        <v>19</v>
      </c>
      <c r="E670" s="1">
        <v>36</v>
      </c>
      <c r="F670" s="1">
        <v>5</v>
      </c>
      <c r="G670" s="1">
        <v>4</v>
      </c>
      <c r="H670" s="1">
        <v>194</v>
      </c>
      <c r="I670" s="1">
        <v>158</v>
      </c>
      <c r="K670" s="1">
        <f t="shared" si="41"/>
        <v>0.768041237113402</v>
      </c>
    </row>
    <row r="671" ht="17.2" spans="1:11">
      <c r="A671" s="2"/>
      <c r="B671" s="3" t="s">
        <v>7</v>
      </c>
      <c r="C671" s="1">
        <v>12</v>
      </c>
      <c r="D671" s="1" t="s">
        <v>20</v>
      </c>
      <c r="E671" s="1">
        <v>12</v>
      </c>
      <c r="F671" s="1">
        <v>5</v>
      </c>
      <c r="G671" s="1">
        <v>8</v>
      </c>
      <c r="H671" s="1">
        <v>204</v>
      </c>
      <c r="I671" s="1">
        <v>192</v>
      </c>
      <c r="K671" s="1">
        <f t="shared" si="41"/>
        <v>0.877450980392157</v>
      </c>
    </row>
    <row r="672" ht="17.2" spans="1:11">
      <c r="A672" s="2"/>
      <c r="B672" s="3" t="s">
        <v>7</v>
      </c>
      <c r="C672" s="1">
        <v>13</v>
      </c>
      <c r="D672" s="1" t="s">
        <v>21</v>
      </c>
      <c r="E672" s="1">
        <v>23</v>
      </c>
      <c r="F672" s="1">
        <v>7</v>
      </c>
      <c r="G672" s="1">
        <v>0</v>
      </c>
      <c r="H672" s="1">
        <v>226</v>
      </c>
      <c r="I672" s="1">
        <v>203</v>
      </c>
      <c r="K672" s="1">
        <f t="shared" si="41"/>
        <v>0.867256637168142</v>
      </c>
    </row>
    <row r="673" ht="17.2" spans="1:11">
      <c r="A673" s="2"/>
      <c r="B673" s="3" t="s">
        <v>7</v>
      </c>
      <c r="C673" s="1">
        <v>14</v>
      </c>
      <c r="D673" s="1" t="s">
        <v>22</v>
      </c>
      <c r="E673" s="1">
        <v>19</v>
      </c>
      <c r="F673" s="1">
        <v>3</v>
      </c>
      <c r="G673" s="1">
        <v>10</v>
      </c>
      <c r="H673" s="1">
        <v>204</v>
      </c>
      <c r="I673" s="1">
        <v>185</v>
      </c>
      <c r="K673" s="1">
        <f t="shared" si="41"/>
        <v>0.843137254901961</v>
      </c>
    </row>
    <row r="674" ht="17.2" spans="1:11">
      <c r="A674" s="2"/>
      <c r="B674" s="3" t="s">
        <v>65</v>
      </c>
      <c r="K674" s="1">
        <f>AVERAGE(K659:K673)</f>
        <v>0.760206760665324</v>
      </c>
    </row>
    <row r="675" ht="17.2" spans="1:11">
      <c r="A675" s="2"/>
      <c r="B675" s="3" t="s">
        <v>7</v>
      </c>
      <c r="C675" s="1">
        <v>0</v>
      </c>
      <c r="D675" s="1" t="s">
        <v>8</v>
      </c>
      <c r="E675" s="1">
        <v>83</v>
      </c>
      <c r="F675" s="1">
        <v>0</v>
      </c>
      <c r="G675" s="1">
        <v>26</v>
      </c>
      <c r="H675" s="1">
        <v>83</v>
      </c>
      <c r="I675" s="1">
        <v>0</v>
      </c>
      <c r="K675" s="1">
        <f t="shared" ref="K675:K689" si="42">1-(E675+F675+G675)/H675</f>
        <v>-0.313253012048193</v>
      </c>
    </row>
    <row r="676" ht="17.2" spans="1:11">
      <c r="A676" s="2"/>
      <c r="B676" s="3" t="s">
        <v>7</v>
      </c>
      <c r="C676" s="1">
        <v>1</v>
      </c>
      <c r="D676" s="1" t="s">
        <v>9</v>
      </c>
      <c r="E676" s="1">
        <v>85</v>
      </c>
      <c r="F676" s="1">
        <v>0</v>
      </c>
      <c r="G676" s="1">
        <v>26</v>
      </c>
      <c r="H676" s="1">
        <v>85</v>
      </c>
      <c r="I676" s="1">
        <v>0</v>
      </c>
      <c r="K676" s="1">
        <f t="shared" si="42"/>
        <v>-0.305882352941176</v>
      </c>
    </row>
    <row r="677" ht="17.2" spans="1:11">
      <c r="A677" s="2"/>
      <c r="B677" s="3" t="s">
        <v>7</v>
      </c>
      <c r="C677" s="1">
        <v>2</v>
      </c>
      <c r="D677" s="1" t="s">
        <v>10</v>
      </c>
      <c r="E677" s="1">
        <v>62</v>
      </c>
      <c r="F677" s="1">
        <v>0</v>
      </c>
      <c r="G677" s="1">
        <v>22</v>
      </c>
      <c r="H677" s="1">
        <v>67</v>
      </c>
      <c r="I677" s="1">
        <v>5</v>
      </c>
      <c r="K677" s="1">
        <f t="shared" si="42"/>
        <v>-0.253731343283582</v>
      </c>
    </row>
    <row r="678" ht="17.2" spans="1:11">
      <c r="A678" s="2"/>
      <c r="B678" s="3" t="s">
        <v>7</v>
      </c>
      <c r="C678" s="1">
        <v>3</v>
      </c>
      <c r="D678" s="1" t="s">
        <v>11</v>
      </c>
      <c r="E678" s="1">
        <v>69</v>
      </c>
      <c r="F678" s="1">
        <v>0</v>
      </c>
      <c r="G678" s="1">
        <v>25</v>
      </c>
      <c r="H678" s="1">
        <v>69</v>
      </c>
      <c r="I678" s="1">
        <v>0</v>
      </c>
      <c r="K678" s="1">
        <f t="shared" si="42"/>
        <v>-0.36231884057971</v>
      </c>
    </row>
    <row r="679" ht="17.2" spans="1:11">
      <c r="A679" s="2"/>
      <c r="B679" s="3" t="s">
        <v>7</v>
      </c>
      <c r="C679" s="1">
        <v>4</v>
      </c>
      <c r="D679" s="1" t="s">
        <v>12</v>
      </c>
      <c r="E679" s="1">
        <v>71</v>
      </c>
      <c r="F679" s="1">
        <v>0</v>
      </c>
      <c r="G679" s="1">
        <v>25</v>
      </c>
      <c r="H679" s="1">
        <v>74</v>
      </c>
      <c r="I679" s="1">
        <v>3</v>
      </c>
      <c r="K679" s="1">
        <f t="shared" si="42"/>
        <v>-0.297297297297297</v>
      </c>
    </row>
    <row r="680" ht="17.2" spans="1:11">
      <c r="A680" s="2"/>
      <c r="B680" s="3" t="s">
        <v>7</v>
      </c>
      <c r="C680" s="1">
        <v>5</v>
      </c>
      <c r="D680" s="1" t="s">
        <v>13</v>
      </c>
      <c r="E680" s="1">
        <v>70</v>
      </c>
      <c r="F680" s="1">
        <v>0</v>
      </c>
      <c r="G680" s="1">
        <v>22</v>
      </c>
      <c r="H680" s="1">
        <v>71</v>
      </c>
      <c r="I680" s="1">
        <v>1</v>
      </c>
      <c r="K680" s="1">
        <f t="shared" si="42"/>
        <v>-0.295774647887324</v>
      </c>
    </row>
    <row r="681" ht="17.2" spans="1:11">
      <c r="A681" s="2"/>
      <c r="B681" s="3" t="s">
        <v>7</v>
      </c>
      <c r="C681" s="1">
        <v>6</v>
      </c>
      <c r="D681" s="1" t="s">
        <v>14</v>
      </c>
      <c r="E681" s="1">
        <v>77</v>
      </c>
      <c r="F681" s="1">
        <v>1</v>
      </c>
      <c r="G681" s="1">
        <v>24</v>
      </c>
      <c r="H681" s="1">
        <v>94</v>
      </c>
      <c r="I681" s="1">
        <v>17</v>
      </c>
      <c r="K681" s="1">
        <f t="shared" si="42"/>
        <v>-0.0851063829787233</v>
      </c>
    </row>
    <row r="682" ht="17.2" spans="1:11">
      <c r="A682" s="2"/>
      <c r="B682" s="3" t="s">
        <v>7</v>
      </c>
      <c r="C682" s="1">
        <v>7</v>
      </c>
      <c r="D682" s="1" t="s">
        <v>15</v>
      </c>
      <c r="E682" s="1">
        <v>57</v>
      </c>
      <c r="F682" s="1">
        <v>0</v>
      </c>
      <c r="G682" s="1">
        <v>24</v>
      </c>
      <c r="H682" s="1">
        <v>70</v>
      </c>
      <c r="I682" s="1">
        <v>13</v>
      </c>
      <c r="K682" s="1">
        <f t="shared" si="42"/>
        <v>-0.157142857142857</v>
      </c>
    </row>
    <row r="683" ht="17.2" spans="1:11">
      <c r="A683" s="2"/>
      <c r="B683" s="3" t="s">
        <v>7</v>
      </c>
      <c r="C683" s="1">
        <v>8</v>
      </c>
      <c r="D683" s="1" t="s">
        <v>16</v>
      </c>
      <c r="E683" s="1">
        <v>61</v>
      </c>
      <c r="F683" s="1">
        <v>0</v>
      </c>
      <c r="G683" s="1">
        <v>22</v>
      </c>
      <c r="H683" s="1">
        <v>72</v>
      </c>
      <c r="I683" s="1">
        <v>11</v>
      </c>
      <c r="K683" s="1">
        <f t="shared" si="42"/>
        <v>-0.152777777777778</v>
      </c>
    </row>
    <row r="684" ht="17.2" spans="1:11">
      <c r="A684" s="2"/>
      <c r="B684" s="3" t="s">
        <v>7</v>
      </c>
      <c r="C684" s="1">
        <v>9</v>
      </c>
      <c r="D684" s="1" t="s">
        <v>17</v>
      </c>
      <c r="E684" s="1">
        <v>46</v>
      </c>
      <c r="F684" s="1">
        <v>1</v>
      </c>
      <c r="G684" s="1">
        <v>32</v>
      </c>
      <c r="H684" s="1">
        <v>52</v>
      </c>
      <c r="I684" s="1">
        <v>6</v>
      </c>
      <c r="K684" s="1">
        <f t="shared" si="42"/>
        <v>-0.519230769230769</v>
      </c>
    </row>
    <row r="685" ht="17.2" spans="1:11">
      <c r="A685" s="2"/>
      <c r="B685" s="3" t="s">
        <v>7</v>
      </c>
      <c r="C685" s="1">
        <v>10</v>
      </c>
      <c r="D685" s="1" t="s">
        <v>18</v>
      </c>
      <c r="E685" s="1">
        <v>64</v>
      </c>
      <c r="F685" s="1">
        <v>1</v>
      </c>
      <c r="G685" s="1">
        <v>22</v>
      </c>
      <c r="H685" s="1">
        <v>74</v>
      </c>
      <c r="I685" s="1">
        <v>10</v>
      </c>
      <c r="K685" s="1">
        <f t="shared" si="42"/>
        <v>-0.175675675675676</v>
      </c>
    </row>
    <row r="686" ht="17.2" spans="1:11">
      <c r="A686" s="2"/>
      <c r="B686" s="3" t="s">
        <v>7</v>
      </c>
      <c r="C686" s="1">
        <v>11</v>
      </c>
      <c r="D686" s="1" t="s">
        <v>19</v>
      </c>
      <c r="E686" s="1">
        <v>68</v>
      </c>
      <c r="F686" s="1">
        <v>1</v>
      </c>
      <c r="G686" s="1">
        <v>28</v>
      </c>
      <c r="H686" s="1">
        <v>77</v>
      </c>
      <c r="I686" s="1">
        <v>9</v>
      </c>
      <c r="K686" s="1">
        <f t="shared" si="42"/>
        <v>-0.25974025974026</v>
      </c>
    </row>
    <row r="687" ht="17.2" spans="1:11">
      <c r="A687" s="2"/>
      <c r="B687" s="3" t="s">
        <v>7</v>
      </c>
      <c r="C687" s="1">
        <v>12</v>
      </c>
      <c r="D687" s="1" t="s">
        <v>20</v>
      </c>
      <c r="E687" s="1">
        <v>40</v>
      </c>
      <c r="F687" s="1">
        <v>1</v>
      </c>
      <c r="G687" s="1">
        <v>29</v>
      </c>
      <c r="H687" s="1">
        <v>46</v>
      </c>
      <c r="I687" s="1">
        <v>6</v>
      </c>
      <c r="K687" s="1">
        <f t="shared" si="42"/>
        <v>-0.521739130434783</v>
      </c>
    </row>
    <row r="688" ht="17.2" spans="1:11">
      <c r="A688" s="2"/>
      <c r="B688" s="3" t="s">
        <v>7</v>
      </c>
      <c r="C688" s="1">
        <v>13</v>
      </c>
      <c r="D688" s="1" t="s">
        <v>21</v>
      </c>
      <c r="E688" s="1">
        <v>47</v>
      </c>
      <c r="F688" s="1">
        <v>2</v>
      </c>
      <c r="G688" s="1">
        <v>26</v>
      </c>
      <c r="H688" s="1">
        <v>70</v>
      </c>
      <c r="I688" s="1">
        <v>23</v>
      </c>
      <c r="K688" s="1">
        <f t="shared" si="42"/>
        <v>-0.0714285714285714</v>
      </c>
    </row>
    <row r="689" ht="17.2" spans="1:11">
      <c r="A689" s="2"/>
      <c r="B689" s="3" t="s">
        <v>7</v>
      </c>
      <c r="C689" s="1">
        <v>14</v>
      </c>
      <c r="D689" s="1" t="s">
        <v>22</v>
      </c>
      <c r="E689" s="1">
        <v>41</v>
      </c>
      <c r="F689" s="1">
        <v>0</v>
      </c>
      <c r="G689" s="1">
        <v>30</v>
      </c>
      <c r="H689" s="1">
        <v>46</v>
      </c>
      <c r="I689" s="1">
        <v>5</v>
      </c>
      <c r="K689" s="1">
        <f t="shared" si="42"/>
        <v>-0.543478260869565</v>
      </c>
    </row>
    <row r="690" ht="17.2" spans="1:11">
      <c r="A690" s="2"/>
      <c r="B690" s="3" t="s">
        <v>66</v>
      </c>
      <c r="K690" s="1">
        <f>AVERAGE(K675:K689)</f>
        <v>-0.287638478621084</v>
      </c>
    </row>
    <row r="691" ht="17.2" spans="1:11">
      <c r="A691" s="2"/>
      <c r="B691" s="3" t="s">
        <v>7</v>
      </c>
      <c r="C691" s="1">
        <v>0</v>
      </c>
      <c r="D691" s="1" t="s">
        <v>8</v>
      </c>
      <c r="E691" s="1">
        <v>0</v>
      </c>
      <c r="F691" s="1">
        <v>0</v>
      </c>
      <c r="G691" s="1">
        <v>27</v>
      </c>
      <c r="H691" s="1">
        <v>13</v>
      </c>
      <c r="I691" s="1">
        <v>13</v>
      </c>
      <c r="K691" s="1">
        <f t="shared" ref="K691:K705" si="43">1-(E691+F691+G691)/H691</f>
        <v>-1.07692307692308</v>
      </c>
    </row>
    <row r="692" ht="17.2" spans="1:11">
      <c r="A692" s="2"/>
      <c r="B692" s="3" t="s">
        <v>7</v>
      </c>
      <c r="C692" s="1">
        <v>1</v>
      </c>
      <c r="D692" s="1" t="s">
        <v>9</v>
      </c>
      <c r="E692" s="1">
        <v>3</v>
      </c>
      <c r="F692" s="1">
        <v>0</v>
      </c>
      <c r="G692" s="1">
        <v>11</v>
      </c>
      <c r="H692" s="1">
        <v>42</v>
      </c>
      <c r="I692" s="1">
        <v>39</v>
      </c>
      <c r="K692" s="1">
        <f t="shared" si="43"/>
        <v>0.666666666666667</v>
      </c>
    </row>
    <row r="693" ht="17.2" spans="1:11">
      <c r="A693" s="2"/>
      <c r="B693" s="3" t="s">
        <v>7</v>
      </c>
      <c r="C693" s="1">
        <v>2</v>
      </c>
      <c r="D693" s="1" t="s">
        <v>10</v>
      </c>
      <c r="E693" s="1">
        <v>14</v>
      </c>
      <c r="F693" s="1">
        <v>0</v>
      </c>
      <c r="G693" s="1">
        <v>4</v>
      </c>
      <c r="H693" s="1">
        <v>92</v>
      </c>
      <c r="I693" s="1">
        <v>78</v>
      </c>
      <c r="K693" s="1">
        <f t="shared" si="43"/>
        <v>0.804347826086957</v>
      </c>
    </row>
    <row r="694" ht="17.2" spans="1:11">
      <c r="A694" s="2"/>
      <c r="B694" s="3" t="s">
        <v>7</v>
      </c>
      <c r="C694" s="1">
        <v>3</v>
      </c>
      <c r="D694" s="1" t="s">
        <v>11</v>
      </c>
      <c r="E694" s="1">
        <v>27</v>
      </c>
      <c r="F694" s="1">
        <v>0</v>
      </c>
      <c r="G694" s="1">
        <v>14</v>
      </c>
      <c r="H694" s="1">
        <v>93</v>
      </c>
      <c r="I694" s="1">
        <v>66</v>
      </c>
      <c r="K694" s="1">
        <f t="shared" si="43"/>
        <v>0.559139784946237</v>
      </c>
    </row>
    <row r="695" ht="17.2" spans="1:11">
      <c r="A695" s="2"/>
      <c r="B695" s="3" t="s">
        <v>7</v>
      </c>
      <c r="C695" s="1">
        <v>4</v>
      </c>
      <c r="D695" s="1" t="s">
        <v>12</v>
      </c>
      <c r="E695" s="1">
        <v>27</v>
      </c>
      <c r="F695" s="1">
        <v>0</v>
      </c>
      <c r="G695" s="1">
        <v>23</v>
      </c>
      <c r="H695" s="1">
        <v>80</v>
      </c>
      <c r="I695" s="1">
        <v>53</v>
      </c>
      <c r="K695" s="1">
        <f t="shared" si="43"/>
        <v>0.375</v>
      </c>
    </row>
    <row r="696" ht="17.2" spans="1:11">
      <c r="A696" s="2"/>
      <c r="B696" s="3" t="s">
        <v>7</v>
      </c>
      <c r="C696" s="1">
        <v>5</v>
      </c>
      <c r="D696" s="1" t="s">
        <v>13</v>
      </c>
      <c r="E696" s="1">
        <v>22</v>
      </c>
      <c r="F696" s="1">
        <v>0</v>
      </c>
      <c r="G696" s="1">
        <v>15</v>
      </c>
      <c r="H696" s="1">
        <v>77</v>
      </c>
      <c r="I696" s="1">
        <v>55</v>
      </c>
      <c r="K696" s="1">
        <f t="shared" si="43"/>
        <v>0.519480519480519</v>
      </c>
    </row>
    <row r="697" ht="17.2" spans="1:11">
      <c r="A697" s="2"/>
      <c r="B697" s="3" t="s">
        <v>7</v>
      </c>
      <c r="C697" s="1">
        <v>6</v>
      </c>
      <c r="D697" s="1" t="s">
        <v>14</v>
      </c>
      <c r="E697" s="1">
        <v>17</v>
      </c>
      <c r="F697" s="1">
        <v>0</v>
      </c>
      <c r="G697" s="1">
        <v>2</v>
      </c>
      <c r="H697" s="1">
        <v>96</v>
      </c>
      <c r="I697" s="1">
        <v>79</v>
      </c>
      <c r="K697" s="1">
        <f t="shared" si="43"/>
        <v>0.802083333333333</v>
      </c>
    </row>
    <row r="698" ht="17.2" spans="1:11">
      <c r="A698" s="2"/>
      <c r="B698" s="3" t="s">
        <v>7</v>
      </c>
      <c r="C698" s="1">
        <v>7</v>
      </c>
      <c r="D698" s="1" t="s">
        <v>15</v>
      </c>
      <c r="E698" s="1">
        <v>20</v>
      </c>
      <c r="F698" s="1">
        <v>0</v>
      </c>
      <c r="G698" s="1">
        <v>2</v>
      </c>
      <c r="H698" s="1">
        <v>104</v>
      </c>
      <c r="I698" s="1">
        <v>84</v>
      </c>
      <c r="K698" s="1">
        <f t="shared" si="43"/>
        <v>0.788461538461538</v>
      </c>
    </row>
    <row r="699" ht="17.2" spans="1:11">
      <c r="A699" s="2"/>
      <c r="B699" s="3" t="s">
        <v>7</v>
      </c>
      <c r="C699" s="1">
        <v>8</v>
      </c>
      <c r="D699" s="1" t="s">
        <v>16</v>
      </c>
      <c r="E699" s="1">
        <v>27</v>
      </c>
      <c r="F699" s="1">
        <v>1</v>
      </c>
      <c r="G699" s="1">
        <v>2</v>
      </c>
      <c r="H699" s="1">
        <v>116</v>
      </c>
      <c r="I699" s="1">
        <v>89</v>
      </c>
      <c r="K699" s="1">
        <f t="shared" si="43"/>
        <v>0.741379310344828</v>
      </c>
    </row>
    <row r="700" ht="17.2" spans="1:11">
      <c r="A700" s="2"/>
      <c r="B700" s="3" t="s">
        <v>7</v>
      </c>
      <c r="C700" s="1">
        <v>9</v>
      </c>
      <c r="D700" s="1" t="s">
        <v>17</v>
      </c>
      <c r="E700" s="1">
        <v>23</v>
      </c>
      <c r="F700" s="1">
        <v>1</v>
      </c>
      <c r="G700" s="1">
        <v>15</v>
      </c>
      <c r="H700" s="1">
        <v>97</v>
      </c>
      <c r="I700" s="1">
        <v>74</v>
      </c>
      <c r="K700" s="1">
        <f t="shared" si="43"/>
        <v>0.597938144329897</v>
      </c>
    </row>
    <row r="701" ht="17.2" spans="1:11">
      <c r="A701" s="2"/>
      <c r="B701" s="3" t="s">
        <v>7</v>
      </c>
      <c r="C701" s="1">
        <v>10</v>
      </c>
      <c r="D701" s="1" t="s">
        <v>18</v>
      </c>
      <c r="E701" s="1">
        <v>20</v>
      </c>
      <c r="F701" s="1">
        <v>1</v>
      </c>
      <c r="G701" s="1">
        <v>14</v>
      </c>
      <c r="H701" s="1">
        <v>81</v>
      </c>
      <c r="I701" s="1">
        <v>61</v>
      </c>
      <c r="K701" s="1">
        <f t="shared" si="43"/>
        <v>0.567901234567901</v>
      </c>
    </row>
    <row r="702" ht="17.2" spans="1:11">
      <c r="A702" s="2"/>
      <c r="B702" s="3" t="s">
        <v>7</v>
      </c>
      <c r="C702" s="1">
        <v>11</v>
      </c>
      <c r="D702" s="1" t="s">
        <v>19</v>
      </c>
      <c r="E702" s="1">
        <v>32</v>
      </c>
      <c r="F702" s="1">
        <v>1</v>
      </c>
      <c r="G702" s="1">
        <v>17</v>
      </c>
      <c r="H702" s="1">
        <v>66</v>
      </c>
      <c r="I702" s="1">
        <v>34</v>
      </c>
      <c r="K702" s="1">
        <f t="shared" si="43"/>
        <v>0.242424242424242</v>
      </c>
    </row>
    <row r="703" ht="17.2" spans="1:11">
      <c r="A703" s="2"/>
      <c r="B703" s="3" t="s">
        <v>7</v>
      </c>
      <c r="C703" s="1">
        <v>12</v>
      </c>
      <c r="D703" s="1" t="s">
        <v>20</v>
      </c>
      <c r="E703" s="1">
        <v>20</v>
      </c>
      <c r="F703" s="1">
        <v>1</v>
      </c>
      <c r="G703" s="1">
        <v>18</v>
      </c>
      <c r="H703" s="1">
        <v>94</v>
      </c>
      <c r="I703" s="1">
        <v>74</v>
      </c>
      <c r="K703" s="1">
        <f t="shared" si="43"/>
        <v>0.585106382978723</v>
      </c>
    </row>
    <row r="704" ht="17.2" spans="1:11">
      <c r="A704" s="2"/>
      <c r="B704" s="3" t="s">
        <v>7</v>
      </c>
      <c r="C704" s="1">
        <v>13</v>
      </c>
      <c r="D704" s="1" t="s">
        <v>21</v>
      </c>
      <c r="E704" s="1">
        <v>31</v>
      </c>
      <c r="F704" s="1">
        <v>2</v>
      </c>
      <c r="G704" s="1">
        <v>5</v>
      </c>
      <c r="H704" s="1">
        <v>118</v>
      </c>
      <c r="I704" s="1">
        <v>87</v>
      </c>
      <c r="K704" s="1">
        <f t="shared" si="43"/>
        <v>0.677966101694915</v>
      </c>
    </row>
    <row r="705" ht="17.2" spans="1:11">
      <c r="A705" s="2"/>
      <c r="B705" s="3" t="s">
        <v>7</v>
      </c>
      <c r="C705" s="1">
        <v>14</v>
      </c>
      <c r="D705" s="1" t="s">
        <v>22</v>
      </c>
      <c r="E705" s="1">
        <v>29</v>
      </c>
      <c r="F705" s="1">
        <v>2</v>
      </c>
      <c r="G705" s="1">
        <v>24</v>
      </c>
      <c r="H705" s="1">
        <v>94</v>
      </c>
      <c r="I705" s="1">
        <v>65</v>
      </c>
      <c r="K705" s="1">
        <f t="shared" si="43"/>
        <v>0.414893617021277</v>
      </c>
    </row>
    <row r="706" ht="17.2" spans="1:11">
      <c r="A706" s="2"/>
      <c r="B706" s="3" t="s">
        <v>67</v>
      </c>
      <c r="K706" s="1">
        <f>AVERAGE(K691:K705)</f>
        <v>0.484391041694264</v>
      </c>
    </row>
    <row r="707" ht="17.2" spans="1:11">
      <c r="A707" s="2"/>
      <c r="B707" s="3" t="s">
        <v>7</v>
      </c>
      <c r="C707" s="1">
        <v>0</v>
      </c>
      <c r="D707" s="1" t="s">
        <v>8</v>
      </c>
      <c r="E707" s="1">
        <v>352</v>
      </c>
      <c r="F707" s="1">
        <v>2</v>
      </c>
      <c r="G707" s="1">
        <v>45</v>
      </c>
      <c r="H707" s="1">
        <v>486</v>
      </c>
      <c r="I707" s="1">
        <v>134</v>
      </c>
      <c r="K707" s="1">
        <f t="shared" ref="K707:K721" si="44">1-(E707+F707+G707)/H707</f>
        <v>0.179012345679012</v>
      </c>
    </row>
    <row r="708" ht="17.2" spans="1:11">
      <c r="A708" s="2"/>
      <c r="B708" s="3" t="s">
        <v>7</v>
      </c>
      <c r="C708" s="1">
        <v>1</v>
      </c>
      <c r="D708" s="1" t="s">
        <v>9</v>
      </c>
      <c r="E708" s="1">
        <v>316</v>
      </c>
      <c r="F708" s="1">
        <v>1</v>
      </c>
      <c r="G708" s="1">
        <v>16</v>
      </c>
      <c r="H708" s="1">
        <v>489</v>
      </c>
      <c r="I708" s="1">
        <v>173</v>
      </c>
      <c r="K708" s="1">
        <f t="shared" si="44"/>
        <v>0.319018404907976</v>
      </c>
    </row>
    <row r="709" ht="17.2" spans="1:11">
      <c r="A709" s="2"/>
      <c r="B709" s="3" t="s">
        <v>7</v>
      </c>
      <c r="C709" s="1">
        <v>2</v>
      </c>
      <c r="D709" s="1" t="s">
        <v>10</v>
      </c>
      <c r="E709" s="1">
        <v>331</v>
      </c>
      <c r="F709" s="1">
        <v>9</v>
      </c>
      <c r="G709" s="1">
        <v>15</v>
      </c>
      <c r="H709" s="1">
        <v>625</v>
      </c>
      <c r="I709" s="1">
        <v>294</v>
      </c>
      <c r="K709" s="1">
        <f t="shared" si="44"/>
        <v>0.432</v>
      </c>
    </row>
    <row r="710" ht="17.2" spans="1:11">
      <c r="A710" s="2"/>
      <c r="B710" s="3" t="s">
        <v>7</v>
      </c>
      <c r="C710" s="1">
        <v>3</v>
      </c>
      <c r="D710" s="1" t="s">
        <v>11</v>
      </c>
      <c r="E710" s="1">
        <v>316</v>
      </c>
      <c r="F710" s="1">
        <v>10</v>
      </c>
      <c r="G710" s="1">
        <v>17</v>
      </c>
      <c r="H710" s="1">
        <v>620</v>
      </c>
      <c r="I710" s="1">
        <v>304</v>
      </c>
      <c r="K710" s="1">
        <f t="shared" si="44"/>
        <v>0.446774193548387</v>
      </c>
    </row>
    <row r="711" ht="17.2" spans="1:11">
      <c r="A711" s="2"/>
      <c r="B711" s="3" t="s">
        <v>7</v>
      </c>
      <c r="C711" s="1">
        <v>4</v>
      </c>
      <c r="D711" s="1" t="s">
        <v>12</v>
      </c>
      <c r="E711" s="1">
        <v>280</v>
      </c>
      <c r="F711" s="1">
        <v>3</v>
      </c>
      <c r="G711" s="1">
        <v>32</v>
      </c>
      <c r="H711" s="1">
        <v>509</v>
      </c>
      <c r="I711" s="1">
        <v>229</v>
      </c>
      <c r="K711" s="1">
        <f t="shared" si="44"/>
        <v>0.381139489194499</v>
      </c>
    </row>
    <row r="712" ht="17.2" spans="1:11">
      <c r="A712" s="2"/>
      <c r="B712" s="3" t="s">
        <v>7</v>
      </c>
      <c r="C712" s="1">
        <v>5</v>
      </c>
      <c r="D712" s="1" t="s">
        <v>13</v>
      </c>
      <c r="E712" s="1">
        <v>305</v>
      </c>
      <c r="F712" s="1">
        <v>3</v>
      </c>
      <c r="G712" s="1">
        <v>75</v>
      </c>
      <c r="H712" s="1">
        <v>479</v>
      </c>
      <c r="I712" s="1">
        <v>174</v>
      </c>
      <c r="K712" s="1">
        <f t="shared" si="44"/>
        <v>0.200417536534447</v>
      </c>
    </row>
    <row r="713" ht="17.2" spans="1:11">
      <c r="A713" s="2"/>
      <c r="B713" s="3" t="s">
        <v>7</v>
      </c>
      <c r="C713" s="1">
        <v>6</v>
      </c>
      <c r="D713" s="1" t="s">
        <v>14</v>
      </c>
      <c r="E713" s="1">
        <v>239</v>
      </c>
      <c r="F713" s="1">
        <v>16</v>
      </c>
      <c r="G713" s="1">
        <v>31</v>
      </c>
      <c r="H713" s="1">
        <v>474</v>
      </c>
      <c r="I713" s="1">
        <v>235</v>
      </c>
      <c r="K713" s="1">
        <f t="shared" si="44"/>
        <v>0.39662447257384</v>
      </c>
    </row>
    <row r="714" ht="17.2" spans="1:11">
      <c r="A714" s="2"/>
      <c r="B714" s="3" t="s">
        <v>7</v>
      </c>
      <c r="C714" s="1">
        <v>7</v>
      </c>
      <c r="D714" s="1" t="s">
        <v>15</v>
      </c>
      <c r="E714" s="1">
        <v>215</v>
      </c>
      <c r="F714" s="1">
        <v>22</v>
      </c>
      <c r="G714" s="1">
        <v>12</v>
      </c>
      <c r="H714" s="1">
        <v>571</v>
      </c>
      <c r="I714" s="1">
        <v>356</v>
      </c>
      <c r="K714" s="1">
        <f t="shared" si="44"/>
        <v>0.563922942206655</v>
      </c>
    </row>
    <row r="715" ht="17.2" spans="1:11">
      <c r="A715" s="2"/>
      <c r="B715" s="3" t="s">
        <v>7</v>
      </c>
      <c r="C715" s="1">
        <v>8</v>
      </c>
      <c r="D715" s="1" t="s">
        <v>16</v>
      </c>
      <c r="E715" s="1">
        <v>196</v>
      </c>
      <c r="F715" s="1">
        <v>28</v>
      </c>
      <c r="G715" s="1">
        <v>19</v>
      </c>
      <c r="H715" s="1">
        <v>635</v>
      </c>
      <c r="I715" s="1">
        <v>439</v>
      </c>
      <c r="K715" s="1">
        <f t="shared" si="44"/>
        <v>0.617322834645669</v>
      </c>
    </row>
    <row r="716" ht="17.2" spans="1:11">
      <c r="A716" s="2"/>
      <c r="B716" s="3" t="s">
        <v>7</v>
      </c>
      <c r="C716" s="1">
        <v>9</v>
      </c>
      <c r="D716" s="1" t="s">
        <v>17</v>
      </c>
      <c r="E716" s="1">
        <v>172</v>
      </c>
      <c r="F716" s="1">
        <v>30</v>
      </c>
      <c r="G716" s="1">
        <v>25</v>
      </c>
      <c r="H716" s="1">
        <v>625</v>
      </c>
      <c r="I716" s="1">
        <v>453</v>
      </c>
      <c r="K716" s="1">
        <f t="shared" si="44"/>
        <v>0.6368</v>
      </c>
    </row>
    <row r="717" ht="17.2" spans="1:11">
      <c r="A717" s="2"/>
      <c r="B717" s="3" t="s">
        <v>7</v>
      </c>
      <c r="C717" s="1">
        <v>10</v>
      </c>
      <c r="D717" s="1" t="s">
        <v>18</v>
      </c>
      <c r="E717" s="1">
        <v>163</v>
      </c>
      <c r="F717" s="1">
        <v>22</v>
      </c>
      <c r="G717" s="1">
        <v>13</v>
      </c>
      <c r="H717" s="1">
        <v>575</v>
      </c>
      <c r="I717" s="1">
        <v>412</v>
      </c>
      <c r="K717" s="1">
        <f t="shared" si="44"/>
        <v>0.655652173913043</v>
      </c>
    </row>
    <row r="718" ht="17.2" spans="1:11">
      <c r="A718" s="2"/>
      <c r="B718" s="3" t="s">
        <v>7</v>
      </c>
      <c r="C718" s="1">
        <v>11</v>
      </c>
      <c r="D718" s="1" t="s">
        <v>19</v>
      </c>
      <c r="E718" s="1">
        <v>229</v>
      </c>
      <c r="F718" s="1">
        <v>15</v>
      </c>
      <c r="G718" s="1">
        <v>14</v>
      </c>
      <c r="H718" s="1">
        <v>558</v>
      </c>
      <c r="I718" s="1">
        <v>329</v>
      </c>
      <c r="K718" s="1">
        <f t="shared" si="44"/>
        <v>0.537634408602151</v>
      </c>
    </row>
    <row r="719" ht="17.2" spans="1:11">
      <c r="A719" s="2"/>
      <c r="B719" s="3" t="s">
        <v>7</v>
      </c>
      <c r="C719" s="1">
        <v>12</v>
      </c>
      <c r="D719" s="1" t="s">
        <v>20</v>
      </c>
      <c r="E719" s="1">
        <v>147</v>
      </c>
      <c r="F719" s="1">
        <v>28</v>
      </c>
      <c r="G719" s="1">
        <v>10</v>
      </c>
      <c r="H719" s="1">
        <v>621</v>
      </c>
      <c r="I719" s="1">
        <v>474</v>
      </c>
      <c r="K719" s="1">
        <f t="shared" si="44"/>
        <v>0.702093397745572</v>
      </c>
    </row>
    <row r="720" ht="17.2" spans="1:11">
      <c r="A720" s="2"/>
      <c r="B720" s="3" t="s">
        <v>7</v>
      </c>
      <c r="C720" s="1">
        <v>13</v>
      </c>
      <c r="D720" s="1" t="s">
        <v>21</v>
      </c>
      <c r="E720" s="1">
        <v>146</v>
      </c>
      <c r="F720" s="1">
        <v>29</v>
      </c>
      <c r="G720" s="1">
        <v>47</v>
      </c>
      <c r="H720" s="1">
        <v>593</v>
      </c>
      <c r="I720" s="1">
        <v>447</v>
      </c>
      <c r="K720" s="1">
        <f t="shared" si="44"/>
        <v>0.625632377740304</v>
      </c>
    </row>
    <row r="721" ht="17.2" spans="1:11">
      <c r="A721" s="2"/>
      <c r="B721" s="3" t="s">
        <v>7</v>
      </c>
      <c r="C721" s="1">
        <v>14</v>
      </c>
      <c r="D721" s="1" t="s">
        <v>22</v>
      </c>
      <c r="E721" s="1">
        <v>172</v>
      </c>
      <c r="F721" s="1">
        <v>27</v>
      </c>
      <c r="G721" s="1">
        <v>149</v>
      </c>
      <c r="H721" s="1">
        <v>621</v>
      </c>
      <c r="I721" s="1">
        <v>449</v>
      </c>
      <c r="K721" s="1">
        <f t="shared" si="44"/>
        <v>0.439613526570048</v>
      </c>
    </row>
    <row r="722" ht="17.2" spans="1:11">
      <c r="A722" s="2"/>
      <c r="B722" s="3" t="s">
        <v>68</v>
      </c>
      <c r="K722" s="1">
        <f>AVERAGE(K707:K721)</f>
        <v>0.475577206924107</v>
      </c>
    </row>
    <row r="723" ht="17.2" spans="1:11">
      <c r="A723" s="2"/>
      <c r="B723" s="3" t="s">
        <v>7</v>
      </c>
      <c r="C723" s="1">
        <v>0</v>
      </c>
      <c r="D723" s="1" t="s">
        <v>8</v>
      </c>
      <c r="E723" s="1">
        <v>79</v>
      </c>
      <c r="F723" s="1">
        <v>1</v>
      </c>
      <c r="G723" s="1">
        <v>86</v>
      </c>
      <c r="H723" s="1">
        <v>176</v>
      </c>
      <c r="I723" s="1">
        <v>97</v>
      </c>
      <c r="K723" s="1">
        <f t="shared" ref="K723:K737" si="45">1-(E723+F723+G723)/H723</f>
        <v>0.0568181818181818</v>
      </c>
    </row>
    <row r="724" ht="17.2" spans="1:11">
      <c r="A724" s="2"/>
      <c r="B724" s="3" t="s">
        <v>7</v>
      </c>
      <c r="C724" s="1">
        <v>1</v>
      </c>
      <c r="D724" s="1" t="s">
        <v>9</v>
      </c>
      <c r="E724" s="1">
        <v>129</v>
      </c>
      <c r="F724" s="1">
        <v>5</v>
      </c>
      <c r="G724" s="1">
        <v>34</v>
      </c>
      <c r="H724" s="1">
        <v>344</v>
      </c>
      <c r="I724" s="1">
        <v>215</v>
      </c>
      <c r="K724" s="1">
        <f t="shared" si="45"/>
        <v>0.511627906976744</v>
      </c>
    </row>
    <row r="725" ht="17.2" spans="1:11">
      <c r="A725" s="2"/>
      <c r="B725" s="3" t="s">
        <v>7</v>
      </c>
      <c r="C725" s="1">
        <v>2</v>
      </c>
      <c r="D725" s="1" t="s">
        <v>10</v>
      </c>
      <c r="E725" s="1">
        <v>136</v>
      </c>
      <c r="F725" s="1">
        <v>4</v>
      </c>
      <c r="G725" s="1">
        <v>33</v>
      </c>
      <c r="H725" s="1">
        <v>384</v>
      </c>
      <c r="I725" s="1">
        <v>248</v>
      </c>
      <c r="K725" s="1">
        <f t="shared" si="45"/>
        <v>0.549479166666667</v>
      </c>
    </row>
    <row r="726" ht="17.2" spans="1:11">
      <c r="A726" s="2"/>
      <c r="B726" s="3" t="s">
        <v>7</v>
      </c>
      <c r="C726" s="1">
        <v>3</v>
      </c>
      <c r="D726" s="1" t="s">
        <v>11</v>
      </c>
      <c r="E726" s="1">
        <v>132</v>
      </c>
      <c r="F726" s="1">
        <v>5</v>
      </c>
      <c r="G726" s="1">
        <v>27</v>
      </c>
      <c r="H726" s="1">
        <v>379</v>
      </c>
      <c r="I726" s="1">
        <v>247</v>
      </c>
      <c r="K726" s="1">
        <f t="shared" si="45"/>
        <v>0.567282321899736</v>
      </c>
    </row>
    <row r="727" ht="17.2" spans="1:11">
      <c r="A727" s="2"/>
      <c r="B727" s="3" t="s">
        <v>7</v>
      </c>
      <c r="C727" s="1">
        <v>4</v>
      </c>
      <c r="D727" s="1" t="s">
        <v>12</v>
      </c>
      <c r="E727" s="1">
        <v>154</v>
      </c>
      <c r="F727" s="1">
        <v>5</v>
      </c>
      <c r="G727" s="1">
        <v>27</v>
      </c>
      <c r="H727" s="1">
        <v>374</v>
      </c>
      <c r="I727" s="1">
        <v>220</v>
      </c>
      <c r="K727" s="1">
        <f t="shared" si="45"/>
        <v>0.502673796791444</v>
      </c>
    </row>
    <row r="728" ht="17.2" spans="1:11">
      <c r="A728" s="2"/>
      <c r="B728" s="3" t="s">
        <v>7</v>
      </c>
      <c r="C728" s="1">
        <v>5</v>
      </c>
      <c r="D728" s="1" t="s">
        <v>13</v>
      </c>
      <c r="E728" s="1">
        <v>98</v>
      </c>
      <c r="F728" s="1">
        <v>3</v>
      </c>
      <c r="G728" s="1">
        <v>91</v>
      </c>
      <c r="H728" s="1">
        <v>212</v>
      </c>
      <c r="I728" s="1">
        <v>114</v>
      </c>
      <c r="K728" s="1">
        <f t="shared" si="45"/>
        <v>0.0943396226415094</v>
      </c>
    </row>
    <row r="729" ht="17.2" spans="1:11">
      <c r="A729" s="2"/>
      <c r="B729" s="3" t="s">
        <v>7</v>
      </c>
      <c r="C729" s="1">
        <v>6</v>
      </c>
      <c r="D729" s="1" t="s">
        <v>14</v>
      </c>
      <c r="E729" s="1">
        <v>95</v>
      </c>
      <c r="F729" s="1">
        <v>3</v>
      </c>
      <c r="G729" s="1">
        <v>32</v>
      </c>
      <c r="H729" s="1">
        <v>236</v>
      </c>
      <c r="I729" s="1">
        <v>141</v>
      </c>
      <c r="K729" s="1">
        <f t="shared" si="45"/>
        <v>0.449152542372881</v>
      </c>
    </row>
    <row r="730" ht="17.2" spans="1:11">
      <c r="A730" s="2"/>
      <c r="B730" s="3" t="s">
        <v>7</v>
      </c>
      <c r="C730" s="1">
        <v>7</v>
      </c>
      <c r="D730" s="1" t="s">
        <v>15</v>
      </c>
      <c r="E730" s="1">
        <v>84</v>
      </c>
      <c r="F730" s="1">
        <v>7</v>
      </c>
      <c r="G730" s="1">
        <v>48</v>
      </c>
      <c r="H730" s="1">
        <v>272</v>
      </c>
      <c r="I730" s="1">
        <v>188</v>
      </c>
      <c r="K730" s="1">
        <f t="shared" si="45"/>
        <v>0.488970588235294</v>
      </c>
    </row>
    <row r="731" ht="17.2" spans="1:11">
      <c r="A731" s="2"/>
      <c r="B731" s="3" t="s">
        <v>7</v>
      </c>
      <c r="C731" s="1">
        <v>8</v>
      </c>
      <c r="D731" s="1" t="s">
        <v>16</v>
      </c>
      <c r="E731" s="1">
        <v>99</v>
      </c>
      <c r="F731" s="1">
        <v>8</v>
      </c>
      <c r="G731" s="1">
        <v>35</v>
      </c>
      <c r="H731" s="1">
        <v>363</v>
      </c>
      <c r="I731" s="1">
        <v>264</v>
      </c>
      <c r="K731" s="1">
        <f t="shared" si="45"/>
        <v>0.608815426997245</v>
      </c>
    </row>
    <row r="732" ht="17.2" spans="1:11">
      <c r="A732" s="2"/>
      <c r="B732" s="3" t="s">
        <v>7</v>
      </c>
      <c r="C732" s="1">
        <v>9</v>
      </c>
      <c r="D732" s="1" t="s">
        <v>17</v>
      </c>
      <c r="E732" s="1">
        <v>104</v>
      </c>
      <c r="F732" s="1">
        <v>7</v>
      </c>
      <c r="G732" s="1">
        <v>32</v>
      </c>
      <c r="H732" s="1">
        <v>361</v>
      </c>
      <c r="I732" s="1">
        <v>257</v>
      </c>
      <c r="K732" s="1">
        <f t="shared" si="45"/>
        <v>0.60387811634349</v>
      </c>
    </row>
    <row r="733" ht="17.2" spans="1:11">
      <c r="A733" s="2"/>
      <c r="B733" s="3" t="s">
        <v>7</v>
      </c>
      <c r="C733" s="1">
        <v>10</v>
      </c>
      <c r="D733" s="1" t="s">
        <v>18</v>
      </c>
      <c r="E733" s="1">
        <v>70</v>
      </c>
      <c r="F733" s="1">
        <v>4</v>
      </c>
      <c r="G733" s="1">
        <v>59</v>
      </c>
      <c r="H733" s="1">
        <v>275</v>
      </c>
      <c r="I733" s="1">
        <v>205</v>
      </c>
      <c r="K733" s="1">
        <f t="shared" si="45"/>
        <v>0.516363636363636</v>
      </c>
    </row>
    <row r="734" ht="17.2" spans="1:11">
      <c r="A734" s="2"/>
      <c r="B734" s="3" t="s">
        <v>7</v>
      </c>
      <c r="C734" s="1">
        <v>11</v>
      </c>
      <c r="D734" s="1" t="s">
        <v>19</v>
      </c>
      <c r="E734" s="1">
        <v>109</v>
      </c>
      <c r="F734" s="1">
        <v>5</v>
      </c>
      <c r="G734" s="1">
        <v>31</v>
      </c>
      <c r="H734" s="1">
        <v>290</v>
      </c>
      <c r="I734" s="1">
        <v>181</v>
      </c>
      <c r="K734" s="1">
        <f t="shared" si="45"/>
        <v>0.5</v>
      </c>
    </row>
    <row r="735" ht="17.2" spans="1:11">
      <c r="A735" s="2"/>
      <c r="B735" s="3" t="s">
        <v>7</v>
      </c>
      <c r="C735" s="1">
        <v>12</v>
      </c>
      <c r="D735" s="1" t="s">
        <v>20</v>
      </c>
      <c r="E735" s="1">
        <v>71</v>
      </c>
      <c r="F735" s="1">
        <v>6</v>
      </c>
      <c r="G735" s="1">
        <v>68</v>
      </c>
      <c r="H735" s="1">
        <v>319</v>
      </c>
      <c r="I735" s="1">
        <v>248</v>
      </c>
      <c r="K735" s="1">
        <f t="shared" si="45"/>
        <v>0.545454545454545</v>
      </c>
    </row>
    <row r="736" ht="17.2" spans="1:11">
      <c r="A736" s="2"/>
      <c r="B736" s="3" t="s">
        <v>7</v>
      </c>
      <c r="C736" s="1">
        <v>13</v>
      </c>
      <c r="D736" s="1" t="s">
        <v>21</v>
      </c>
      <c r="E736" s="1">
        <v>91</v>
      </c>
      <c r="F736" s="1">
        <v>4</v>
      </c>
      <c r="G736" s="1">
        <v>37</v>
      </c>
      <c r="H736" s="1">
        <v>356</v>
      </c>
      <c r="I736" s="1">
        <v>265</v>
      </c>
      <c r="K736" s="1">
        <f t="shared" si="45"/>
        <v>0.629213483146067</v>
      </c>
    </row>
    <row r="737" ht="17.2" spans="1:11">
      <c r="A737" s="2"/>
      <c r="B737" s="3" t="s">
        <v>7</v>
      </c>
      <c r="C737" s="1">
        <v>14</v>
      </c>
      <c r="D737" s="1" t="s">
        <v>22</v>
      </c>
      <c r="E737" s="1">
        <v>85</v>
      </c>
      <c r="F737" s="1">
        <v>7</v>
      </c>
      <c r="G737" s="1">
        <v>67</v>
      </c>
      <c r="H737" s="1">
        <v>319</v>
      </c>
      <c r="I737" s="1">
        <v>234</v>
      </c>
      <c r="K737" s="1">
        <f t="shared" si="45"/>
        <v>0.501567398119122</v>
      </c>
    </row>
    <row r="738" ht="17.2" spans="1:11">
      <c r="A738" s="2"/>
      <c r="B738" s="3" t="s">
        <v>69</v>
      </c>
      <c r="K738" s="1">
        <f>AVERAGE(K723:K737)</f>
        <v>0.475042448921771</v>
      </c>
    </row>
    <row r="739" ht="17.2" spans="1:11">
      <c r="A739" s="2"/>
      <c r="B739" s="3" t="s">
        <v>7</v>
      </c>
      <c r="C739" s="1">
        <v>0</v>
      </c>
      <c r="D739" s="1" t="s">
        <v>8</v>
      </c>
      <c r="E739" s="1">
        <v>160</v>
      </c>
      <c r="F739" s="1">
        <v>10</v>
      </c>
      <c r="G739" s="1">
        <v>22</v>
      </c>
      <c r="H739" s="1">
        <v>623</v>
      </c>
      <c r="I739" s="1">
        <v>463</v>
      </c>
      <c r="K739" s="1">
        <f t="shared" ref="K739:K753" si="46">1-(E739+F739+G739)/H739</f>
        <v>0.691813804173355</v>
      </c>
    </row>
    <row r="740" ht="17.2" spans="1:11">
      <c r="A740" s="2"/>
      <c r="B740" s="3" t="s">
        <v>7</v>
      </c>
      <c r="C740" s="1">
        <v>1</v>
      </c>
      <c r="D740" s="1" t="s">
        <v>9</v>
      </c>
      <c r="E740" s="1">
        <v>152</v>
      </c>
      <c r="F740" s="1">
        <v>15</v>
      </c>
      <c r="G740" s="1">
        <v>15</v>
      </c>
      <c r="H740" s="1">
        <v>647</v>
      </c>
      <c r="I740" s="1">
        <v>495</v>
      </c>
      <c r="K740" s="1">
        <f t="shared" si="46"/>
        <v>0.718701700154559</v>
      </c>
    </row>
    <row r="741" ht="17.2" spans="1:11">
      <c r="A741" s="2"/>
      <c r="B741" s="3" t="s">
        <v>7</v>
      </c>
      <c r="C741" s="1">
        <v>2</v>
      </c>
      <c r="D741" s="1" t="s">
        <v>10</v>
      </c>
      <c r="E741" s="1">
        <v>150</v>
      </c>
      <c r="F741" s="1">
        <v>13</v>
      </c>
      <c r="G741" s="1">
        <v>18</v>
      </c>
      <c r="H741" s="1">
        <v>650</v>
      </c>
      <c r="I741" s="1">
        <v>500</v>
      </c>
      <c r="K741" s="1">
        <f t="shared" si="46"/>
        <v>0.721538461538461</v>
      </c>
    </row>
    <row r="742" ht="17.2" spans="1:11">
      <c r="A742" s="2"/>
      <c r="B742" s="3" t="s">
        <v>7</v>
      </c>
      <c r="C742" s="1">
        <v>3</v>
      </c>
      <c r="D742" s="1" t="s">
        <v>11</v>
      </c>
      <c r="E742" s="1">
        <v>141</v>
      </c>
      <c r="F742" s="1">
        <v>14</v>
      </c>
      <c r="G742" s="1">
        <v>22</v>
      </c>
      <c r="H742" s="1">
        <v>634</v>
      </c>
      <c r="I742" s="1">
        <v>493</v>
      </c>
      <c r="K742" s="1">
        <f t="shared" si="46"/>
        <v>0.720820189274448</v>
      </c>
    </row>
    <row r="743" ht="17.2" spans="1:11">
      <c r="A743" s="2"/>
      <c r="B743" s="3" t="s">
        <v>7</v>
      </c>
      <c r="C743" s="1">
        <v>4</v>
      </c>
      <c r="D743" s="1" t="s">
        <v>12</v>
      </c>
      <c r="E743" s="1">
        <v>167</v>
      </c>
      <c r="F743" s="1">
        <v>15</v>
      </c>
      <c r="G743" s="1">
        <v>22</v>
      </c>
      <c r="H743" s="1">
        <v>648</v>
      </c>
      <c r="I743" s="1">
        <v>481</v>
      </c>
      <c r="K743" s="1">
        <f t="shared" si="46"/>
        <v>0.685185185185185</v>
      </c>
    </row>
    <row r="744" ht="17.2" spans="1:11">
      <c r="A744" s="2"/>
      <c r="B744" s="3" t="s">
        <v>7</v>
      </c>
      <c r="C744" s="1">
        <v>5</v>
      </c>
      <c r="D744" s="1" t="s">
        <v>13</v>
      </c>
      <c r="E744" s="1">
        <v>209</v>
      </c>
      <c r="F744" s="1">
        <v>11</v>
      </c>
      <c r="G744" s="1">
        <v>26</v>
      </c>
      <c r="H744" s="1">
        <v>647</v>
      </c>
      <c r="I744" s="1">
        <v>438</v>
      </c>
      <c r="K744" s="1">
        <f t="shared" si="46"/>
        <v>0.619783616692427</v>
      </c>
    </row>
    <row r="745" ht="17.2" spans="1:11">
      <c r="A745" s="2"/>
      <c r="B745" s="3" t="s">
        <v>7</v>
      </c>
      <c r="C745" s="1">
        <v>6</v>
      </c>
      <c r="D745" s="1" t="s">
        <v>14</v>
      </c>
      <c r="E745" s="1">
        <v>122</v>
      </c>
      <c r="F745" s="1">
        <v>5</v>
      </c>
      <c r="G745" s="1">
        <v>27</v>
      </c>
      <c r="H745" s="1">
        <v>545</v>
      </c>
      <c r="I745" s="1">
        <v>423</v>
      </c>
      <c r="K745" s="1">
        <f t="shared" si="46"/>
        <v>0.71743119266055</v>
      </c>
    </row>
    <row r="746" ht="17.2" spans="1:11">
      <c r="A746" s="2"/>
      <c r="B746" s="3" t="s">
        <v>7</v>
      </c>
      <c r="C746" s="1">
        <v>7</v>
      </c>
      <c r="D746" s="1" t="s">
        <v>15</v>
      </c>
      <c r="E746" s="1">
        <v>85</v>
      </c>
      <c r="F746" s="1">
        <v>6</v>
      </c>
      <c r="G746" s="1">
        <v>47</v>
      </c>
      <c r="H746" s="1">
        <v>541</v>
      </c>
      <c r="I746" s="1">
        <v>456</v>
      </c>
      <c r="K746" s="1">
        <f t="shared" si="46"/>
        <v>0.744916820702403</v>
      </c>
    </row>
    <row r="747" ht="17.2" spans="1:11">
      <c r="A747" s="2"/>
      <c r="B747" s="3" t="s">
        <v>7</v>
      </c>
      <c r="C747" s="1">
        <v>8</v>
      </c>
      <c r="D747" s="1" t="s">
        <v>16</v>
      </c>
      <c r="E747" s="1">
        <v>158</v>
      </c>
      <c r="F747" s="1">
        <v>17</v>
      </c>
      <c r="G747" s="1">
        <v>15</v>
      </c>
      <c r="H747" s="1">
        <v>662</v>
      </c>
      <c r="I747" s="1">
        <v>504</v>
      </c>
      <c r="K747" s="1">
        <f t="shared" si="46"/>
        <v>0.712990936555891</v>
      </c>
    </row>
    <row r="748" ht="17.2" spans="1:11">
      <c r="A748" s="2"/>
      <c r="B748" s="3" t="s">
        <v>7</v>
      </c>
      <c r="C748" s="1">
        <v>9</v>
      </c>
      <c r="D748" s="1" t="s">
        <v>17</v>
      </c>
      <c r="E748" s="1">
        <v>153</v>
      </c>
      <c r="F748" s="1">
        <v>19</v>
      </c>
      <c r="G748" s="1">
        <v>31</v>
      </c>
      <c r="H748" s="1">
        <v>640</v>
      </c>
      <c r="I748" s="1">
        <v>487</v>
      </c>
      <c r="K748" s="1">
        <f t="shared" si="46"/>
        <v>0.6828125</v>
      </c>
    </row>
    <row r="749" ht="17.2" spans="1:11">
      <c r="A749" s="2"/>
      <c r="B749" s="3" t="s">
        <v>7</v>
      </c>
      <c r="C749" s="1">
        <v>10</v>
      </c>
      <c r="D749" s="1" t="s">
        <v>18</v>
      </c>
      <c r="E749" s="1">
        <v>40</v>
      </c>
      <c r="F749" s="1">
        <v>12</v>
      </c>
      <c r="G749" s="1">
        <v>96</v>
      </c>
      <c r="H749" s="1">
        <v>432</v>
      </c>
      <c r="I749" s="1">
        <v>392</v>
      </c>
      <c r="K749" s="1">
        <f t="shared" si="46"/>
        <v>0.657407407407407</v>
      </c>
    </row>
    <row r="750" ht="17.2" spans="1:11">
      <c r="A750" s="2"/>
      <c r="B750" s="3" t="s">
        <v>7</v>
      </c>
      <c r="C750" s="1">
        <v>11</v>
      </c>
      <c r="D750" s="1" t="s">
        <v>19</v>
      </c>
      <c r="E750" s="1">
        <v>100</v>
      </c>
      <c r="F750" s="1">
        <v>12</v>
      </c>
      <c r="G750" s="1">
        <v>77</v>
      </c>
      <c r="H750" s="1">
        <v>441</v>
      </c>
      <c r="I750" s="1">
        <v>341</v>
      </c>
      <c r="K750" s="1">
        <f t="shared" si="46"/>
        <v>0.571428571428571</v>
      </c>
    </row>
    <row r="751" ht="17.2" spans="1:11">
      <c r="A751" s="2"/>
      <c r="B751" s="3" t="s">
        <v>7</v>
      </c>
      <c r="C751" s="1">
        <v>12</v>
      </c>
      <c r="D751" s="1" t="s">
        <v>20</v>
      </c>
      <c r="E751" s="1">
        <v>105</v>
      </c>
      <c r="F751" s="1">
        <v>17</v>
      </c>
      <c r="G751" s="1">
        <v>19</v>
      </c>
      <c r="H751" s="1">
        <v>614</v>
      </c>
      <c r="I751" s="1">
        <v>509</v>
      </c>
      <c r="K751" s="1">
        <f t="shared" si="46"/>
        <v>0.770358306188925</v>
      </c>
    </row>
    <row r="752" ht="17.2" spans="1:11">
      <c r="A752" s="2"/>
      <c r="B752" s="3" t="s">
        <v>7</v>
      </c>
      <c r="C752" s="1">
        <v>13</v>
      </c>
      <c r="D752" s="1" t="s">
        <v>21</v>
      </c>
      <c r="E752" s="1">
        <v>167</v>
      </c>
      <c r="F752" s="1">
        <v>20</v>
      </c>
      <c r="G752" s="1">
        <v>3</v>
      </c>
      <c r="H752" s="1">
        <v>693</v>
      </c>
      <c r="I752" s="1">
        <v>526</v>
      </c>
      <c r="K752" s="1">
        <f t="shared" si="46"/>
        <v>0.725829725829726</v>
      </c>
    </row>
    <row r="753" ht="17.2" spans="1:11">
      <c r="A753" s="2"/>
      <c r="B753" s="3" t="s">
        <v>7</v>
      </c>
      <c r="C753" s="1">
        <v>14</v>
      </c>
      <c r="D753" s="1" t="s">
        <v>22</v>
      </c>
      <c r="E753" s="1">
        <v>106</v>
      </c>
      <c r="F753" s="1">
        <v>17</v>
      </c>
      <c r="G753" s="1">
        <v>19</v>
      </c>
      <c r="H753" s="1">
        <v>614</v>
      </c>
      <c r="I753" s="1">
        <v>508</v>
      </c>
      <c r="K753" s="1">
        <f t="shared" si="46"/>
        <v>0.768729641693811</v>
      </c>
    </row>
    <row r="754" ht="17.2" spans="1:11">
      <c r="A754" s="2"/>
      <c r="B754" s="3" t="s">
        <v>70</v>
      </c>
      <c r="K754" s="1">
        <f>AVERAGE(K739:K753)</f>
        <v>0.700649870632381</v>
      </c>
    </row>
    <row r="755" ht="17.2" spans="1:11">
      <c r="A755" s="2"/>
      <c r="B755" s="3" t="s">
        <v>7</v>
      </c>
      <c r="C755" s="1">
        <v>0</v>
      </c>
      <c r="D755" s="1" t="s">
        <v>8</v>
      </c>
      <c r="E755" s="1">
        <v>45</v>
      </c>
      <c r="F755" s="1">
        <v>4</v>
      </c>
      <c r="G755" s="1">
        <v>19</v>
      </c>
      <c r="H755" s="1">
        <v>199</v>
      </c>
      <c r="I755" s="1">
        <v>154</v>
      </c>
      <c r="K755" s="1">
        <f t="shared" ref="K755:K769" si="47">1-(E755+F755+G755)/H755</f>
        <v>0.658291457286432</v>
      </c>
    </row>
    <row r="756" ht="17.2" spans="1:11">
      <c r="A756" s="2"/>
      <c r="B756" s="3" t="s">
        <v>7</v>
      </c>
      <c r="C756" s="1">
        <v>1</v>
      </c>
      <c r="D756" s="1" t="s">
        <v>9</v>
      </c>
      <c r="E756" s="1">
        <v>24</v>
      </c>
      <c r="F756" s="1">
        <v>4</v>
      </c>
      <c r="G756" s="1">
        <v>19</v>
      </c>
      <c r="H756" s="1">
        <v>197</v>
      </c>
      <c r="I756" s="1">
        <v>173</v>
      </c>
      <c r="K756" s="1">
        <f t="shared" si="47"/>
        <v>0.761421319796954</v>
      </c>
    </row>
    <row r="757" ht="17.2" spans="1:11">
      <c r="A757" s="2"/>
      <c r="B757" s="3" t="s">
        <v>7</v>
      </c>
      <c r="C757" s="1">
        <v>2</v>
      </c>
      <c r="D757" s="1" t="s">
        <v>10</v>
      </c>
      <c r="E757" s="1">
        <v>42</v>
      </c>
      <c r="F757" s="1">
        <v>5</v>
      </c>
      <c r="G757" s="1">
        <v>17</v>
      </c>
      <c r="H757" s="1">
        <v>225</v>
      </c>
      <c r="I757" s="1">
        <v>183</v>
      </c>
      <c r="K757" s="1">
        <f t="shared" si="47"/>
        <v>0.715555555555556</v>
      </c>
    </row>
    <row r="758" ht="17.2" spans="1:11">
      <c r="A758" s="2"/>
      <c r="B758" s="3" t="s">
        <v>7</v>
      </c>
      <c r="C758" s="1">
        <v>3</v>
      </c>
      <c r="D758" s="1" t="s">
        <v>11</v>
      </c>
      <c r="E758" s="1">
        <v>69</v>
      </c>
      <c r="F758" s="1">
        <v>7</v>
      </c>
      <c r="G758" s="1">
        <v>15</v>
      </c>
      <c r="H758" s="1">
        <v>241</v>
      </c>
      <c r="I758" s="1">
        <v>172</v>
      </c>
      <c r="K758" s="1">
        <f t="shared" si="47"/>
        <v>0.622406639004149</v>
      </c>
    </row>
    <row r="759" ht="17.2" spans="1:11">
      <c r="A759" s="2"/>
      <c r="B759" s="3" t="s">
        <v>7</v>
      </c>
      <c r="C759" s="1">
        <v>4</v>
      </c>
      <c r="D759" s="1" t="s">
        <v>12</v>
      </c>
      <c r="E759" s="1">
        <v>61</v>
      </c>
      <c r="F759" s="1">
        <v>6</v>
      </c>
      <c r="G759" s="1">
        <v>25</v>
      </c>
      <c r="H759" s="1">
        <v>208</v>
      </c>
      <c r="I759" s="1">
        <v>147</v>
      </c>
      <c r="K759" s="1">
        <f t="shared" si="47"/>
        <v>0.557692307692308</v>
      </c>
    </row>
    <row r="760" ht="17.2" spans="1:11">
      <c r="A760" s="2"/>
      <c r="B760" s="3" t="s">
        <v>7</v>
      </c>
      <c r="C760" s="1">
        <v>5</v>
      </c>
      <c r="D760" s="1" t="s">
        <v>13</v>
      </c>
      <c r="E760" s="1">
        <v>59</v>
      </c>
      <c r="F760" s="1">
        <v>6</v>
      </c>
      <c r="G760" s="1">
        <v>32</v>
      </c>
      <c r="H760" s="1">
        <v>188</v>
      </c>
      <c r="I760" s="1">
        <v>129</v>
      </c>
      <c r="K760" s="1">
        <f t="shared" si="47"/>
        <v>0.484042553191489</v>
      </c>
    </row>
    <row r="761" ht="17.2" spans="1:11">
      <c r="A761" s="2"/>
      <c r="B761" s="3" t="s">
        <v>7</v>
      </c>
      <c r="C761" s="1">
        <v>6</v>
      </c>
      <c r="D761" s="1" t="s">
        <v>14</v>
      </c>
      <c r="E761" s="1">
        <v>101</v>
      </c>
      <c r="F761" s="1">
        <v>2</v>
      </c>
      <c r="G761" s="1">
        <v>19</v>
      </c>
      <c r="H761" s="1">
        <v>222</v>
      </c>
      <c r="I761" s="1">
        <v>121</v>
      </c>
      <c r="K761" s="1">
        <f t="shared" si="47"/>
        <v>0.45045045045045</v>
      </c>
    </row>
    <row r="762" ht="17.2" spans="1:11">
      <c r="A762" s="2"/>
      <c r="B762" s="3" t="s">
        <v>7</v>
      </c>
      <c r="C762" s="1">
        <v>7</v>
      </c>
      <c r="D762" s="1" t="s">
        <v>15</v>
      </c>
      <c r="E762" s="1">
        <v>88</v>
      </c>
      <c r="F762" s="1">
        <v>3</v>
      </c>
      <c r="G762" s="1">
        <v>17</v>
      </c>
      <c r="H762" s="1">
        <v>234</v>
      </c>
      <c r="I762" s="1">
        <v>146</v>
      </c>
      <c r="K762" s="1">
        <f t="shared" si="47"/>
        <v>0.538461538461538</v>
      </c>
    </row>
    <row r="763" ht="17.2" spans="1:11">
      <c r="A763" s="2"/>
      <c r="B763" s="3" t="s">
        <v>7</v>
      </c>
      <c r="C763" s="1">
        <v>8</v>
      </c>
      <c r="D763" s="1" t="s">
        <v>16</v>
      </c>
      <c r="E763" s="1">
        <v>98</v>
      </c>
      <c r="F763" s="1">
        <v>13</v>
      </c>
      <c r="G763" s="1">
        <v>20</v>
      </c>
      <c r="H763" s="1">
        <v>309</v>
      </c>
      <c r="I763" s="1">
        <v>211</v>
      </c>
      <c r="K763" s="1">
        <f t="shared" si="47"/>
        <v>0.576051779935275</v>
      </c>
    </row>
    <row r="764" ht="17.2" spans="1:11">
      <c r="A764" s="2"/>
      <c r="B764" s="3" t="s">
        <v>7</v>
      </c>
      <c r="C764" s="1">
        <v>9</v>
      </c>
      <c r="D764" s="1" t="s">
        <v>17</v>
      </c>
      <c r="E764" s="1">
        <v>96</v>
      </c>
      <c r="F764" s="1">
        <v>14</v>
      </c>
      <c r="G764" s="1">
        <v>20</v>
      </c>
      <c r="H764" s="1">
        <v>291</v>
      </c>
      <c r="I764" s="1">
        <v>195</v>
      </c>
      <c r="K764" s="1">
        <f t="shared" si="47"/>
        <v>0.553264604810997</v>
      </c>
    </row>
    <row r="765" ht="17.2" spans="1:11">
      <c r="A765" s="2"/>
      <c r="B765" s="3" t="s">
        <v>7</v>
      </c>
      <c r="C765" s="1">
        <v>10</v>
      </c>
      <c r="D765" s="1" t="s">
        <v>18</v>
      </c>
      <c r="E765" s="1">
        <v>77</v>
      </c>
      <c r="F765" s="1">
        <v>4</v>
      </c>
      <c r="G765" s="1">
        <v>12</v>
      </c>
      <c r="H765" s="1">
        <v>228</v>
      </c>
      <c r="I765" s="1">
        <v>151</v>
      </c>
      <c r="K765" s="1">
        <f t="shared" si="47"/>
        <v>0.592105263157895</v>
      </c>
    </row>
    <row r="766" ht="17.2" spans="1:11">
      <c r="A766" s="2"/>
      <c r="B766" s="3" t="s">
        <v>7</v>
      </c>
      <c r="C766" s="1">
        <v>11</v>
      </c>
      <c r="D766" s="1" t="s">
        <v>19</v>
      </c>
      <c r="E766" s="1">
        <v>104</v>
      </c>
      <c r="F766" s="1">
        <v>2</v>
      </c>
      <c r="G766" s="1">
        <v>19</v>
      </c>
      <c r="H766" s="1">
        <v>228</v>
      </c>
      <c r="I766" s="1">
        <v>124</v>
      </c>
      <c r="K766" s="1">
        <f t="shared" si="47"/>
        <v>0.451754385964912</v>
      </c>
    </row>
    <row r="767" ht="17.2" spans="1:11">
      <c r="A767" s="2"/>
      <c r="B767" s="3" t="s">
        <v>7</v>
      </c>
      <c r="C767" s="1">
        <v>12</v>
      </c>
      <c r="D767" s="1" t="s">
        <v>20</v>
      </c>
      <c r="E767" s="1">
        <v>57</v>
      </c>
      <c r="F767" s="1">
        <v>13</v>
      </c>
      <c r="G767" s="1">
        <v>28</v>
      </c>
      <c r="H767" s="1">
        <v>274</v>
      </c>
      <c r="I767" s="1">
        <v>217</v>
      </c>
      <c r="K767" s="1">
        <f t="shared" si="47"/>
        <v>0.642335766423358</v>
      </c>
    </row>
    <row r="768" ht="17.2" spans="1:11">
      <c r="A768" s="2"/>
      <c r="B768" s="3" t="s">
        <v>7</v>
      </c>
      <c r="C768" s="1">
        <v>13</v>
      </c>
      <c r="D768" s="1" t="s">
        <v>21</v>
      </c>
      <c r="E768" s="1">
        <v>118</v>
      </c>
      <c r="F768" s="1">
        <v>11</v>
      </c>
      <c r="G768" s="1">
        <v>3</v>
      </c>
      <c r="H768" s="1">
        <v>325</v>
      </c>
      <c r="I768" s="1">
        <v>207</v>
      </c>
      <c r="K768" s="1">
        <f t="shared" si="47"/>
        <v>0.593846153846154</v>
      </c>
    </row>
    <row r="769" ht="17.2" spans="1:11">
      <c r="A769" s="2"/>
      <c r="B769" s="3" t="s">
        <v>7</v>
      </c>
      <c r="C769" s="1">
        <v>14</v>
      </c>
      <c r="D769" s="1" t="s">
        <v>22</v>
      </c>
      <c r="E769" s="1">
        <v>74</v>
      </c>
      <c r="F769" s="1">
        <v>10</v>
      </c>
      <c r="G769" s="1">
        <v>33</v>
      </c>
      <c r="H769" s="1">
        <v>274</v>
      </c>
      <c r="I769" s="1">
        <v>200</v>
      </c>
      <c r="K769" s="1">
        <f t="shared" si="47"/>
        <v>0.572992700729927</v>
      </c>
    </row>
    <row r="770" ht="17.2" spans="1:11">
      <c r="A770" s="2"/>
      <c r="B770" s="3" t="s">
        <v>71</v>
      </c>
      <c r="K770" s="1">
        <f>AVERAGE(K755:K769)</f>
        <v>0.584711498420493</v>
      </c>
    </row>
    <row r="771" ht="17.2" spans="1:11">
      <c r="A771" s="2"/>
      <c r="B771" s="3" t="s">
        <v>7</v>
      </c>
      <c r="C771" s="1">
        <v>0</v>
      </c>
      <c r="D771" s="1" t="s">
        <v>8</v>
      </c>
      <c r="E771" s="1">
        <v>168</v>
      </c>
      <c r="F771" s="1">
        <v>10</v>
      </c>
      <c r="G771" s="1">
        <v>56</v>
      </c>
      <c r="H771" s="1">
        <v>359</v>
      </c>
      <c r="I771" s="1">
        <v>191</v>
      </c>
      <c r="K771" s="1">
        <f t="shared" ref="K771:K785" si="48">1-(E771+F771+G771)/H771</f>
        <v>0.348189415041783</v>
      </c>
    </row>
    <row r="772" ht="17.2" spans="1:11">
      <c r="A772" s="2"/>
      <c r="B772" s="3" t="s">
        <v>7</v>
      </c>
      <c r="C772" s="1">
        <v>1</v>
      </c>
      <c r="D772" s="1" t="s">
        <v>9</v>
      </c>
      <c r="E772" s="1">
        <v>125</v>
      </c>
      <c r="F772" s="1">
        <v>15</v>
      </c>
      <c r="G772" s="1">
        <v>55</v>
      </c>
      <c r="H772" s="1">
        <v>370</v>
      </c>
      <c r="I772" s="1">
        <v>245</v>
      </c>
      <c r="K772" s="1">
        <f t="shared" si="48"/>
        <v>0.472972972972973</v>
      </c>
    </row>
    <row r="773" ht="17.2" spans="1:11">
      <c r="A773" s="2"/>
      <c r="B773" s="3" t="s">
        <v>7</v>
      </c>
      <c r="C773" s="1">
        <v>2</v>
      </c>
      <c r="D773" s="1" t="s">
        <v>10</v>
      </c>
      <c r="E773" s="1">
        <v>101</v>
      </c>
      <c r="F773" s="1">
        <v>21</v>
      </c>
      <c r="G773" s="1">
        <v>96</v>
      </c>
      <c r="H773" s="1">
        <v>394</v>
      </c>
      <c r="I773" s="1">
        <v>293</v>
      </c>
      <c r="K773" s="1">
        <f t="shared" si="48"/>
        <v>0.446700507614213</v>
      </c>
    </row>
    <row r="774" ht="17.2" spans="1:11">
      <c r="A774" s="2"/>
      <c r="B774" s="3" t="s">
        <v>7</v>
      </c>
      <c r="C774" s="1">
        <v>3</v>
      </c>
      <c r="D774" s="1" t="s">
        <v>11</v>
      </c>
      <c r="E774" s="1">
        <v>138</v>
      </c>
      <c r="F774" s="1">
        <v>19</v>
      </c>
      <c r="G774" s="1">
        <v>80</v>
      </c>
      <c r="H774" s="1">
        <v>442</v>
      </c>
      <c r="I774" s="1">
        <v>304</v>
      </c>
      <c r="K774" s="1">
        <f t="shared" si="48"/>
        <v>0.463800904977376</v>
      </c>
    </row>
    <row r="775" ht="17.2" spans="1:11">
      <c r="A775" s="2"/>
      <c r="B775" s="3" t="s">
        <v>7</v>
      </c>
      <c r="C775" s="1">
        <v>4</v>
      </c>
      <c r="D775" s="1" t="s">
        <v>12</v>
      </c>
      <c r="E775" s="1">
        <v>158</v>
      </c>
      <c r="F775" s="1">
        <v>12</v>
      </c>
      <c r="G775" s="1">
        <v>24</v>
      </c>
      <c r="H775" s="1">
        <v>429</v>
      </c>
      <c r="I775" s="1">
        <v>271</v>
      </c>
      <c r="K775" s="1">
        <f t="shared" si="48"/>
        <v>0.547785547785548</v>
      </c>
    </row>
    <row r="776" ht="17.2" spans="1:11">
      <c r="A776" s="2"/>
      <c r="B776" s="3" t="s">
        <v>7</v>
      </c>
      <c r="C776" s="1">
        <v>5</v>
      </c>
      <c r="D776" s="1" t="s">
        <v>13</v>
      </c>
      <c r="E776" s="1">
        <v>158</v>
      </c>
      <c r="F776" s="1">
        <v>12</v>
      </c>
      <c r="G776" s="1">
        <v>52</v>
      </c>
      <c r="H776" s="1">
        <v>363</v>
      </c>
      <c r="I776" s="1">
        <v>205</v>
      </c>
      <c r="K776" s="1">
        <f t="shared" si="48"/>
        <v>0.388429752066116</v>
      </c>
    </row>
    <row r="777" ht="17.2" spans="1:11">
      <c r="A777" s="2"/>
      <c r="B777" s="3" t="s">
        <v>7</v>
      </c>
      <c r="C777" s="1">
        <v>6</v>
      </c>
      <c r="D777" s="1" t="s">
        <v>14</v>
      </c>
      <c r="E777" s="1">
        <v>179</v>
      </c>
      <c r="F777" s="1">
        <v>19</v>
      </c>
      <c r="G777" s="1">
        <v>57</v>
      </c>
      <c r="H777" s="1">
        <v>368</v>
      </c>
      <c r="I777" s="1">
        <v>189</v>
      </c>
      <c r="K777" s="1">
        <f t="shared" si="48"/>
        <v>0.307065217391304</v>
      </c>
    </row>
    <row r="778" ht="17.2" spans="1:11">
      <c r="A778" s="2"/>
      <c r="B778" s="3" t="s">
        <v>7</v>
      </c>
      <c r="C778" s="1">
        <v>7</v>
      </c>
      <c r="D778" s="1" t="s">
        <v>15</v>
      </c>
      <c r="E778" s="1">
        <v>127</v>
      </c>
      <c r="F778" s="1">
        <v>21</v>
      </c>
      <c r="G778" s="1">
        <v>56</v>
      </c>
      <c r="H778" s="1">
        <v>384</v>
      </c>
      <c r="I778" s="1">
        <v>257</v>
      </c>
      <c r="K778" s="1">
        <f t="shared" si="48"/>
        <v>0.46875</v>
      </c>
    </row>
    <row r="779" ht="17.2" spans="1:11">
      <c r="A779" s="2"/>
      <c r="B779" s="3" t="s">
        <v>7</v>
      </c>
      <c r="C779" s="1">
        <v>8</v>
      </c>
      <c r="D779" s="1" t="s">
        <v>16</v>
      </c>
      <c r="E779" s="1">
        <v>151</v>
      </c>
      <c r="F779" s="1">
        <v>26</v>
      </c>
      <c r="G779" s="1">
        <v>48</v>
      </c>
      <c r="H779" s="1">
        <v>548</v>
      </c>
      <c r="I779" s="1">
        <v>397</v>
      </c>
      <c r="K779" s="1">
        <f t="shared" si="48"/>
        <v>0.589416058394161</v>
      </c>
    </row>
    <row r="780" ht="17.2" spans="1:11">
      <c r="A780" s="2"/>
      <c r="B780" s="3" t="s">
        <v>7</v>
      </c>
      <c r="C780" s="1">
        <v>9</v>
      </c>
      <c r="D780" s="1" t="s">
        <v>17</v>
      </c>
      <c r="E780" s="1">
        <v>90</v>
      </c>
      <c r="F780" s="1">
        <v>24</v>
      </c>
      <c r="G780" s="1">
        <v>46</v>
      </c>
      <c r="H780" s="1">
        <v>492</v>
      </c>
      <c r="I780" s="1">
        <v>402</v>
      </c>
      <c r="K780" s="1">
        <f t="shared" si="48"/>
        <v>0.67479674796748</v>
      </c>
    </row>
    <row r="781" ht="17.2" spans="1:11">
      <c r="A781" s="2"/>
      <c r="B781" s="3" t="s">
        <v>7</v>
      </c>
      <c r="C781" s="1">
        <v>10</v>
      </c>
      <c r="D781" s="1" t="s">
        <v>18</v>
      </c>
      <c r="E781" s="1">
        <v>149</v>
      </c>
      <c r="F781" s="1">
        <v>15</v>
      </c>
      <c r="G781" s="1">
        <v>64</v>
      </c>
      <c r="H781" s="1">
        <v>398</v>
      </c>
      <c r="I781" s="1">
        <v>249</v>
      </c>
      <c r="K781" s="1">
        <f t="shared" si="48"/>
        <v>0.42713567839196</v>
      </c>
    </row>
    <row r="782" ht="17.2" spans="1:11">
      <c r="A782" s="2"/>
      <c r="B782" s="3" t="s">
        <v>7</v>
      </c>
      <c r="C782" s="1">
        <v>11</v>
      </c>
      <c r="D782" s="1" t="s">
        <v>19</v>
      </c>
      <c r="E782" s="1">
        <v>89</v>
      </c>
      <c r="F782" s="1">
        <v>13</v>
      </c>
      <c r="G782" s="1">
        <v>70</v>
      </c>
      <c r="H782" s="1">
        <v>295</v>
      </c>
      <c r="I782" s="1">
        <v>206</v>
      </c>
      <c r="K782" s="1">
        <f t="shared" si="48"/>
        <v>0.416949152542373</v>
      </c>
    </row>
    <row r="783" ht="17.2" spans="1:11">
      <c r="A783" s="2"/>
      <c r="B783" s="3" t="s">
        <v>7</v>
      </c>
      <c r="C783" s="1">
        <v>12</v>
      </c>
      <c r="D783" s="1" t="s">
        <v>20</v>
      </c>
      <c r="E783" s="1">
        <v>49</v>
      </c>
      <c r="F783" s="1">
        <v>27</v>
      </c>
      <c r="G783" s="1">
        <v>63</v>
      </c>
      <c r="H783" s="1">
        <v>480</v>
      </c>
      <c r="I783" s="1">
        <v>431</v>
      </c>
      <c r="K783" s="1">
        <f t="shared" si="48"/>
        <v>0.710416666666667</v>
      </c>
    </row>
    <row r="784" ht="17.2" spans="1:11">
      <c r="A784" s="2"/>
      <c r="B784" s="3" t="s">
        <v>7</v>
      </c>
      <c r="C784" s="1">
        <v>13</v>
      </c>
      <c r="D784" s="1" t="s">
        <v>21</v>
      </c>
      <c r="E784" s="1">
        <v>129</v>
      </c>
      <c r="F784" s="1">
        <v>29</v>
      </c>
      <c r="G784" s="1">
        <v>30</v>
      </c>
      <c r="H784" s="1">
        <v>572</v>
      </c>
      <c r="I784" s="1">
        <v>443</v>
      </c>
      <c r="K784" s="1">
        <f t="shared" si="48"/>
        <v>0.671328671328671</v>
      </c>
    </row>
    <row r="785" ht="17.2" spans="1:11">
      <c r="A785" s="2"/>
      <c r="B785" s="3" t="s">
        <v>7</v>
      </c>
      <c r="C785" s="1">
        <v>14</v>
      </c>
      <c r="D785" s="1" t="s">
        <v>22</v>
      </c>
      <c r="E785" s="1">
        <v>72</v>
      </c>
      <c r="F785" s="1">
        <v>28</v>
      </c>
      <c r="G785" s="1">
        <v>87</v>
      </c>
      <c r="H785" s="1">
        <v>480</v>
      </c>
      <c r="I785" s="1">
        <v>408</v>
      </c>
      <c r="K785" s="1">
        <f t="shared" si="48"/>
        <v>0.610416666666667</v>
      </c>
    </row>
    <row r="786" ht="17.2" spans="1:11">
      <c r="A786" s="2"/>
      <c r="B786" s="3" t="s">
        <v>72</v>
      </c>
      <c r="K786" s="1">
        <f>AVERAGE(K771:K785)</f>
        <v>0.502943597320486</v>
      </c>
    </row>
    <row r="787" ht="17.2" spans="1:11">
      <c r="A787" s="2"/>
      <c r="B787" s="3" t="s">
        <v>7</v>
      </c>
      <c r="C787" s="1">
        <v>0</v>
      </c>
      <c r="D787" s="1" t="s">
        <v>8</v>
      </c>
      <c r="E787" s="1">
        <v>43</v>
      </c>
      <c r="F787" s="1">
        <v>0</v>
      </c>
      <c r="G787" s="1">
        <v>53</v>
      </c>
      <c r="H787" s="1">
        <v>92</v>
      </c>
      <c r="I787" s="1">
        <v>49</v>
      </c>
      <c r="K787" s="1">
        <f t="shared" ref="K787:K801" si="49">1-(E787+F787+G787)/H787</f>
        <v>-0.0434782608695652</v>
      </c>
    </row>
    <row r="788" ht="17.2" spans="1:11">
      <c r="A788" s="2"/>
      <c r="B788" s="3" t="s">
        <v>7</v>
      </c>
      <c r="C788" s="1">
        <v>1</v>
      </c>
      <c r="D788" s="1" t="s">
        <v>9</v>
      </c>
      <c r="E788" s="1">
        <v>26</v>
      </c>
      <c r="F788" s="1">
        <v>0</v>
      </c>
      <c r="G788" s="1">
        <v>45</v>
      </c>
      <c r="H788" s="1">
        <v>98</v>
      </c>
      <c r="I788" s="1">
        <v>72</v>
      </c>
      <c r="K788" s="1">
        <f t="shared" si="49"/>
        <v>0.275510204081633</v>
      </c>
    </row>
    <row r="789" ht="17.2" spans="1:11">
      <c r="A789" s="2"/>
      <c r="B789" s="3" t="s">
        <v>7</v>
      </c>
      <c r="C789" s="1">
        <v>2</v>
      </c>
      <c r="D789" s="1" t="s">
        <v>10</v>
      </c>
      <c r="E789" s="1">
        <v>71</v>
      </c>
      <c r="F789" s="1">
        <v>1</v>
      </c>
      <c r="G789" s="1">
        <v>95</v>
      </c>
      <c r="H789" s="1">
        <v>147</v>
      </c>
      <c r="I789" s="1">
        <v>76</v>
      </c>
      <c r="K789" s="1">
        <f t="shared" si="49"/>
        <v>-0.136054421768707</v>
      </c>
    </row>
    <row r="790" ht="17.2" spans="1:11">
      <c r="A790" s="2"/>
      <c r="B790" s="3" t="s">
        <v>7</v>
      </c>
      <c r="C790" s="1">
        <v>3</v>
      </c>
      <c r="D790" s="1" t="s">
        <v>11</v>
      </c>
      <c r="E790" s="1">
        <v>84</v>
      </c>
      <c r="F790" s="1">
        <v>1</v>
      </c>
      <c r="G790" s="1">
        <v>109</v>
      </c>
      <c r="H790" s="1">
        <v>149</v>
      </c>
      <c r="I790" s="1">
        <v>65</v>
      </c>
      <c r="K790" s="1">
        <f t="shared" si="49"/>
        <v>-0.302013422818792</v>
      </c>
    </row>
    <row r="791" ht="17.2" spans="1:11">
      <c r="A791" s="2"/>
      <c r="B791" s="3" t="s">
        <v>7</v>
      </c>
      <c r="C791" s="1">
        <v>4</v>
      </c>
      <c r="D791" s="1" t="s">
        <v>12</v>
      </c>
      <c r="E791" s="1">
        <v>34</v>
      </c>
      <c r="F791" s="1">
        <v>0</v>
      </c>
      <c r="G791" s="1">
        <v>43</v>
      </c>
      <c r="H791" s="1">
        <v>117</v>
      </c>
      <c r="I791" s="1">
        <v>83</v>
      </c>
      <c r="K791" s="1">
        <f t="shared" si="49"/>
        <v>0.341880341880342</v>
      </c>
    </row>
    <row r="792" ht="17.2" spans="1:11">
      <c r="A792" s="2"/>
      <c r="B792" s="3" t="s">
        <v>7</v>
      </c>
      <c r="C792" s="1">
        <v>5</v>
      </c>
      <c r="D792" s="1" t="s">
        <v>13</v>
      </c>
      <c r="E792" s="1">
        <v>47</v>
      </c>
      <c r="F792" s="1">
        <v>1</v>
      </c>
      <c r="G792" s="1">
        <v>28</v>
      </c>
      <c r="H792" s="1">
        <v>108</v>
      </c>
      <c r="I792" s="1">
        <v>61</v>
      </c>
      <c r="K792" s="1">
        <f t="shared" si="49"/>
        <v>0.296296296296296</v>
      </c>
    </row>
    <row r="793" ht="17.2" spans="1:11">
      <c r="A793" s="2"/>
      <c r="B793" s="3" t="s">
        <v>7</v>
      </c>
      <c r="C793" s="1">
        <v>6</v>
      </c>
      <c r="D793" s="1" t="s">
        <v>14</v>
      </c>
      <c r="E793" s="1">
        <v>15</v>
      </c>
      <c r="F793" s="1">
        <v>0</v>
      </c>
      <c r="G793" s="1">
        <v>9</v>
      </c>
      <c r="H793" s="1">
        <v>66</v>
      </c>
      <c r="I793" s="1">
        <v>51</v>
      </c>
      <c r="K793" s="1">
        <f t="shared" si="49"/>
        <v>0.636363636363636</v>
      </c>
    </row>
    <row r="794" ht="17.2" spans="1:11">
      <c r="A794" s="2"/>
      <c r="B794" s="3" t="s">
        <v>7</v>
      </c>
      <c r="C794" s="1">
        <v>7</v>
      </c>
      <c r="D794" s="1" t="s">
        <v>15</v>
      </c>
      <c r="E794" s="1">
        <v>15</v>
      </c>
      <c r="F794" s="1">
        <v>1</v>
      </c>
      <c r="G794" s="1">
        <v>44</v>
      </c>
      <c r="H794" s="1">
        <v>105</v>
      </c>
      <c r="I794" s="1">
        <v>90</v>
      </c>
      <c r="K794" s="1">
        <f t="shared" si="49"/>
        <v>0.428571428571429</v>
      </c>
    </row>
    <row r="795" ht="17.2" spans="1:11">
      <c r="A795" s="2"/>
      <c r="B795" s="3" t="s">
        <v>7</v>
      </c>
      <c r="C795" s="1">
        <v>8</v>
      </c>
      <c r="D795" s="1" t="s">
        <v>16</v>
      </c>
      <c r="E795" s="1">
        <v>13</v>
      </c>
      <c r="F795" s="1">
        <v>0</v>
      </c>
      <c r="G795" s="1">
        <v>66</v>
      </c>
      <c r="H795" s="1">
        <v>142</v>
      </c>
      <c r="I795" s="1">
        <v>129</v>
      </c>
      <c r="K795" s="1">
        <f t="shared" si="49"/>
        <v>0.443661971830986</v>
      </c>
    </row>
    <row r="796" ht="17.2" spans="1:11">
      <c r="A796" s="2"/>
      <c r="B796" s="3" t="s">
        <v>7</v>
      </c>
      <c r="C796" s="1">
        <v>9</v>
      </c>
      <c r="D796" s="1" t="s">
        <v>17</v>
      </c>
      <c r="E796" s="1">
        <v>18</v>
      </c>
      <c r="F796" s="1">
        <v>3</v>
      </c>
      <c r="G796" s="1">
        <v>73</v>
      </c>
      <c r="H796" s="1">
        <v>181</v>
      </c>
      <c r="I796" s="1">
        <v>163</v>
      </c>
      <c r="K796" s="1">
        <f t="shared" si="49"/>
        <v>0.480662983425414</v>
      </c>
    </row>
    <row r="797" ht="17.2" spans="1:11">
      <c r="A797" s="2"/>
      <c r="B797" s="3" t="s">
        <v>7</v>
      </c>
      <c r="C797" s="1">
        <v>10</v>
      </c>
      <c r="D797" s="1" t="s">
        <v>18</v>
      </c>
      <c r="E797" s="1">
        <v>29</v>
      </c>
      <c r="F797" s="1">
        <v>4</v>
      </c>
      <c r="G797" s="1">
        <v>92</v>
      </c>
      <c r="H797" s="1">
        <v>151</v>
      </c>
      <c r="I797" s="1">
        <v>122</v>
      </c>
      <c r="K797" s="1">
        <f t="shared" si="49"/>
        <v>0.172185430463576</v>
      </c>
    </row>
    <row r="798" ht="17.2" spans="1:11">
      <c r="A798" s="2"/>
      <c r="B798" s="3" t="s">
        <v>7</v>
      </c>
      <c r="C798" s="1">
        <v>11</v>
      </c>
      <c r="D798" s="1" t="s">
        <v>19</v>
      </c>
      <c r="E798" s="1">
        <v>10</v>
      </c>
      <c r="F798" s="1">
        <v>0</v>
      </c>
      <c r="G798" s="1">
        <v>9</v>
      </c>
      <c r="H798" s="1">
        <v>49</v>
      </c>
      <c r="I798" s="1">
        <v>39</v>
      </c>
      <c r="K798" s="1">
        <f t="shared" si="49"/>
        <v>0.612244897959184</v>
      </c>
    </row>
    <row r="799" ht="17.2" spans="1:11">
      <c r="A799" s="2"/>
      <c r="B799" s="3" t="s">
        <v>7</v>
      </c>
      <c r="C799" s="1">
        <v>12</v>
      </c>
      <c r="D799" s="1" t="s">
        <v>20</v>
      </c>
      <c r="E799" s="1">
        <v>21</v>
      </c>
      <c r="F799" s="1">
        <v>0</v>
      </c>
      <c r="G799" s="1">
        <v>95</v>
      </c>
      <c r="H799" s="1">
        <v>134</v>
      </c>
      <c r="I799" s="1">
        <v>113</v>
      </c>
      <c r="K799" s="1">
        <f t="shared" si="49"/>
        <v>0.134328358208955</v>
      </c>
    </row>
    <row r="800" ht="17.2" spans="1:11">
      <c r="A800" s="2"/>
      <c r="B800" s="3" t="s">
        <v>7</v>
      </c>
      <c r="C800" s="1">
        <v>13</v>
      </c>
      <c r="D800" s="1" t="s">
        <v>21</v>
      </c>
      <c r="E800" s="1">
        <v>16</v>
      </c>
      <c r="F800" s="1">
        <v>2</v>
      </c>
      <c r="G800" s="1">
        <v>126</v>
      </c>
      <c r="H800" s="1">
        <v>58</v>
      </c>
      <c r="I800" s="1">
        <v>42</v>
      </c>
      <c r="K800" s="1">
        <f t="shared" si="49"/>
        <v>-1.48275862068966</v>
      </c>
    </row>
    <row r="801" ht="17.2" spans="1:11">
      <c r="A801" s="2"/>
      <c r="B801" s="3" t="s">
        <v>7</v>
      </c>
      <c r="C801" s="1">
        <v>14</v>
      </c>
      <c r="D801" s="1" t="s">
        <v>22</v>
      </c>
      <c r="E801" s="1">
        <v>50</v>
      </c>
      <c r="F801" s="1">
        <v>0</v>
      </c>
      <c r="G801" s="1">
        <v>73</v>
      </c>
      <c r="H801" s="1">
        <v>134</v>
      </c>
      <c r="I801" s="1">
        <v>84</v>
      </c>
      <c r="K801" s="1">
        <f t="shared" si="49"/>
        <v>0.082089552238806</v>
      </c>
    </row>
    <row r="802" ht="17.2" spans="1:9">
      <c r="A802" s="1" t="s">
        <v>73</v>
      </c>
      <c r="B802" s="3" t="s">
        <v>74</v>
      </c>
      <c r="C802" s="2"/>
      <c r="D802" s="2"/>
      <c r="E802" s="2"/>
      <c r="F802" s="2"/>
      <c r="G802" s="2"/>
      <c r="H802" s="2"/>
      <c r="I802" s="2"/>
    </row>
    <row r="803" ht="17.2" spans="1:12">
      <c r="A803" s="2"/>
      <c r="B803" s="4" t="s">
        <v>75</v>
      </c>
      <c r="C803" s="2"/>
      <c r="D803" s="2"/>
      <c r="E803" s="2"/>
      <c r="F803" s="2"/>
      <c r="G803" s="2"/>
      <c r="H803" s="2"/>
      <c r="I803" s="2"/>
      <c r="J803" s="1" t="s">
        <v>76</v>
      </c>
      <c r="K803" s="1" t="s">
        <v>77</v>
      </c>
      <c r="L803" s="1" t="s">
        <v>78</v>
      </c>
    </row>
    <row r="804" ht="17.2" spans="1:12">
      <c r="A804" s="2"/>
      <c r="B804" s="1" t="s">
        <v>106</v>
      </c>
      <c r="C804" s="2"/>
      <c r="D804" s="2"/>
      <c r="E804" s="2"/>
      <c r="F804" s="2"/>
      <c r="G804" s="2"/>
      <c r="H804" s="2"/>
      <c r="J804" s="1" t="s">
        <v>80</v>
      </c>
      <c r="K804" s="1" t="s">
        <v>80</v>
      </c>
      <c r="L804" s="1" t="s">
        <v>80</v>
      </c>
    </row>
    <row r="805" ht="17.2" spans="1:12">
      <c r="A805" s="2"/>
      <c r="B805" s="1" t="s">
        <v>81</v>
      </c>
      <c r="C805" s="2"/>
      <c r="D805" s="2"/>
      <c r="E805" s="2"/>
      <c r="F805" s="2"/>
      <c r="G805" s="2"/>
      <c r="J805" s="1">
        <v>85.3</v>
      </c>
      <c r="K805" s="1">
        <v>91.2</v>
      </c>
      <c r="L805" s="1">
        <v>72</v>
      </c>
    </row>
    <row r="806" spans="2:2">
      <c r="B806" s="1" t="s">
        <v>104</v>
      </c>
    </row>
    <row r="810" ht="18" spans="1:12">
      <c r="A810" s="1" t="s">
        <v>83</v>
      </c>
      <c r="E810" s="1">
        <f t="shared" ref="E810:I810" si="50">SUM(E3:E801)</f>
        <v>57094</v>
      </c>
      <c r="F810" s="1">
        <f t="shared" si="50"/>
        <v>5111</v>
      </c>
      <c r="G810" s="1">
        <f t="shared" si="50"/>
        <v>20662</v>
      </c>
      <c r="H810" s="1">
        <f t="shared" si="50"/>
        <v>210206</v>
      </c>
      <c r="I810" s="1">
        <f t="shared" si="50"/>
        <v>153112</v>
      </c>
      <c r="J810" s="2" t="s">
        <v>84</v>
      </c>
      <c r="K810" s="2" t="s">
        <v>85</v>
      </c>
      <c r="L810" s="2" t="s">
        <v>86</v>
      </c>
    </row>
    <row r="811" ht="17.2" spans="3:12">
      <c r="C811" s="2">
        <v>0</v>
      </c>
      <c r="D811" s="2" t="s">
        <v>87</v>
      </c>
      <c r="E811" s="2">
        <f t="shared" ref="E811:I811" si="51">SUMPRODUCT(E$3:E$801,INT(MOD(ROW(E$3:E$801),16)=MOD(ROW(E3),16)))</f>
        <v>4939</v>
      </c>
      <c r="F811" s="2">
        <f t="shared" si="51"/>
        <v>217</v>
      </c>
      <c r="G811" s="2">
        <f t="shared" si="51"/>
        <v>1432</v>
      </c>
      <c r="H811" s="2">
        <f t="shared" si="51"/>
        <v>12382</v>
      </c>
      <c r="I811" s="2">
        <f t="shared" si="51"/>
        <v>7443</v>
      </c>
      <c r="J811" s="2">
        <f t="shared" ref="J811:J825" si="52">SUM(E811:G811)</f>
        <v>6588</v>
      </c>
      <c r="K811" s="2">
        <f t="shared" ref="K811:K825" si="53">1-(E811+F811+G811)/H811</f>
        <v>0.467937328379906</v>
      </c>
      <c r="L811" s="2"/>
    </row>
    <row r="812" ht="17.2" spans="3:12">
      <c r="C812" s="2">
        <v>1</v>
      </c>
      <c r="D812" s="2" t="s">
        <v>88</v>
      </c>
      <c r="E812" s="2">
        <f t="shared" ref="E812:I812" si="54">SUMPRODUCT(E$3:E$801,INT(MOD(ROW(E$3:E$801),16)=MOD(ROW(E4),16)))</f>
        <v>4350</v>
      </c>
      <c r="F812" s="2">
        <f t="shared" si="54"/>
        <v>267</v>
      </c>
      <c r="G812" s="2">
        <f t="shared" si="54"/>
        <v>1084</v>
      </c>
      <c r="H812" s="2">
        <f t="shared" si="54"/>
        <v>13560</v>
      </c>
      <c r="I812" s="2">
        <f t="shared" si="54"/>
        <v>9210</v>
      </c>
      <c r="J812" s="2">
        <f t="shared" si="52"/>
        <v>5701</v>
      </c>
      <c r="K812" s="2">
        <f t="shared" si="53"/>
        <v>0.579572271386431</v>
      </c>
      <c r="L812" s="2"/>
    </row>
    <row r="813" ht="17.2" spans="3:12">
      <c r="C813" s="2">
        <v>2</v>
      </c>
      <c r="D813" s="2" t="s">
        <v>89</v>
      </c>
      <c r="E813" s="2">
        <f t="shared" ref="E813:I813" si="55">SUMPRODUCT(E$3:E$801,INT(MOD(ROW(E$3:E$801),16)=MOD(ROW(E5),16)))</f>
        <v>4297</v>
      </c>
      <c r="F813" s="2">
        <f t="shared" si="55"/>
        <v>313</v>
      </c>
      <c r="G813" s="2">
        <f t="shared" si="55"/>
        <v>1268</v>
      </c>
      <c r="H813" s="2">
        <f t="shared" si="55"/>
        <v>15010</v>
      </c>
      <c r="I813" s="2">
        <f t="shared" si="55"/>
        <v>10713</v>
      </c>
      <c r="J813" s="2">
        <f t="shared" si="52"/>
        <v>5878</v>
      </c>
      <c r="K813" s="2">
        <f t="shared" si="53"/>
        <v>0.608394403730846</v>
      </c>
      <c r="L813" s="2"/>
    </row>
    <row r="814" ht="17.2" spans="3:12">
      <c r="C814" s="2">
        <v>3</v>
      </c>
      <c r="D814" s="2" t="s">
        <v>90</v>
      </c>
      <c r="E814" s="2">
        <f t="shared" ref="E814:I814" si="56">SUMPRODUCT(E$3:E$801,INT(MOD(ROW(E$3:E$801),16)=MOD(ROW(E6),16)))</f>
        <v>4449</v>
      </c>
      <c r="F814" s="2">
        <f t="shared" si="56"/>
        <v>316</v>
      </c>
      <c r="G814" s="2">
        <f t="shared" si="56"/>
        <v>1340</v>
      </c>
      <c r="H814" s="2">
        <f t="shared" si="56"/>
        <v>15029</v>
      </c>
      <c r="I814" s="2">
        <f t="shared" si="56"/>
        <v>10580</v>
      </c>
      <c r="J814" s="2">
        <f t="shared" si="52"/>
        <v>6105</v>
      </c>
      <c r="K814" s="2">
        <f t="shared" si="53"/>
        <v>0.593785348326569</v>
      </c>
      <c r="L814" s="2"/>
    </row>
    <row r="815" ht="17.2" spans="3:12">
      <c r="C815" s="2">
        <v>4</v>
      </c>
      <c r="D815" s="2" t="s">
        <v>91</v>
      </c>
      <c r="E815" s="2">
        <f t="shared" ref="E815:I815" si="57">SUMPRODUCT(E$3:E$801,INT(MOD(ROW(E$3:E$801),16)=MOD(ROW(E7),16)))</f>
        <v>4332</v>
      </c>
      <c r="F815" s="2">
        <f t="shared" si="57"/>
        <v>281</v>
      </c>
      <c r="G815" s="2">
        <f t="shared" si="57"/>
        <v>992</v>
      </c>
      <c r="H815" s="2">
        <f t="shared" si="57"/>
        <v>14147</v>
      </c>
      <c r="I815" s="2">
        <f t="shared" si="57"/>
        <v>9815</v>
      </c>
      <c r="J815" s="2">
        <f t="shared" si="52"/>
        <v>5605</v>
      </c>
      <c r="K815" s="2">
        <f t="shared" si="53"/>
        <v>0.603802926415494</v>
      </c>
      <c r="L815" s="2"/>
    </row>
    <row r="816" ht="17.2" spans="3:12">
      <c r="C816" s="2">
        <v>5</v>
      </c>
      <c r="D816" s="2" t="s">
        <v>92</v>
      </c>
      <c r="E816" s="2">
        <f t="shared" ref="E816:I816" si="58">SUMPRODUCT(E$3:E$801,INT(MOD(ROW(E$3:E$801),16)=MOD(ROW(E8),16)))</f>
        <v>4951</v>
      </c>
      <c r="F816" s="2">
        <f t="shared" si="58"/>
        <v>259</v>
      </c>
      <c r="G816" s="2">
        <f t="shared" si="58"/>
        <v>1538</v>
      </c>
      <c r="H816" s="2">
        <f t="shared" si="58"/>
        <v>12717</v>
      </c>
      <c r="I816" s="2">
        <f t="shared" si="58"/>
        <v>7766</v>
      </c>
      <c r="J816" s="2">
        <f t="shared" si="52"/>
        <v>6748</v>
      </c>
      <c r="K816" s="2">
        <f t="shared" si="53"/>
        <v>0.469371707163639</v>
      </c>
      <c r="L816" s="2"/>
    </row>
    <row r="817" ht="17.2" spans="3:12">
      <c r="C817" s="2">
        <v>6</v>
      </c>
      <c r="D817" s="2" t="s">
        <v>93</v>
      </c>
      <c r="E817" s="2">
        <f t="shared" ref="E817:I817" si="59">SUMPRODUCT(E$3:E$801,INT(MOD(ROW(E$3:E$801),16)=MOD(ROW(E9),16)))</f>
        <v>4101</v>
      </c>
      <c r="F817" s="2">
        <f t="shared" si="59"/>
        <v>256</v>
      </c>
      <c r="G817" s="2">
        <f t="shared" si="59"/>
        <v>1251</v>
      </c>
      <c r="H817" s="2">
        <f t="shared" si="59"/>
        <v>12381</v>
      </c>
      <c r="I817" s="2">
        <f t="shared" si="59"/>
        <v>8280</v>
      </c>
      <c r="J817" s="2">
        <f t="shared" si="52"/>
        <v>5608</v>
      </c>
      <c r="K817" s="2">
        <f t="shared" si="53"/>
        <v>0.547047895969631</v>
      </c>
      <c r="L817" s="2"/>
    </row>
    <row r="818" ht="17.2" spans="3:12">
      <c r="C818" s="2">
        <v>7</v>
      </c>
      <c r="D818" s="2" t="s">
        <v>94</v>
      </c>
      <c r="E818" s="2">
        <f t="shared" ref="E818:I818" si="60">SUMPRODUCT(E$3:E$801,INT(MOD(ROW(E$3:E$801),16)=MOD(ROW(E10),16)))</f>
        <v>3284</v>
      </c>
      <c r="F818" s="2">
        <f t="shared" si="60"/>
        <v>293</v>
      </c>
      <c r="G818" s="2">
        <f t="shared" si="60"/>
        <v>1544</v>
      </c>
      <c r="H818" s="2">
        <f t="shared" si="60"/>
        <v>12929</v>
      </c>
      <c r="I818" s="2">
        <f t="shared" si="60"/>
        <v>9645</v>
      </c>
      <c r="J818" s="2">
        <f t="shared" si="52"/>
        <v>5121</v>
      </c>
      <c r="K818" s="2">
        <f t="shared" si="53"/>
        <v>0.603913682419367</v>
      </c>
      <c r="L818" s="2"/>
    </row>
    <row r="819" ht="17.2" spans="3:12">
      <c r="C819" s="2">
        <v>8</v>
      </c>
      <c r="D819" s="2" t="s">
        <v>95</v>
      </c>
      <c r="E819" s="2">
        <f t="shared" ref="E819:I819" si="61">SUMPRODUCT(E$3:E$801,INT(MOD(ROW(E$3:E$801),16)=MOD(ROW(E11),16)))</f>
        <v>3130</v>
      </c>
      <c r="F819" s="2">
        <f t="shared" si="61"/>
        <v>451</v>
      </c>
      <c r="G819" s="2">
        <f t="shared" si="61"/>
        <v>1275</v>
      </c>
      <c r="H819" s="2">
        <f t="shared" si="61"/>
        <v>15499</v>
      </c>
      <c r="I819" s="2">
        <f t="shared" si="61"/>
        <v>12369</v>
      </c>
      <c r="J819" s="2">
        <f t="shared" si="52"/>
        <v>4856</v>
      </c>
      <c r="K819" s="2">
        <f t="shared" si="53"/>
        <v>0.686689463836377</v>
      </c>
      <c r="L819" s="2"/>
    </row>
    <row r="820" ht="17.2" spans="3:12">
      <c r="C820" s="2">
        <v>9</v>
      </c>
      <c r="D820" s="2" t="s">
        <v>96</v>
      </c>
      <c r="E820" s="2">
        <f t="shared" ref="E820:I820" si="62">SUMPRODUCT(E$3:E$801,INT(MOD(ROW(E$3:E$801),16)=MOD(ROW(E12),16)))</f>
        <v>3026</v>
      </c>
      <c r="F820" s="2">
        <f t="shared" si="62"/>
        <v>479</v>
      </c>
      <c r="G820" s="2">
        <f t="shared" si="62"/>
        <v>1155</v>
      </c>
      <c r="H820" s="2">
        <f t="shared" si="62"/>
        <v>15571</v>
      </c>
      <c r="I820" s="2">
        <f t="shared" si="62"/>
        <v>12545</v>
      </c>
      <c r="J820" s="2">
        <f t="shared" si="52"/>
        <v>4660</v>
      </c>
      <c r="K820" s="2">
        <f t="shared" si="53"/>
        <v>0.70072570804701</v>
      </c>
      <c r="L820" s="2"/>
    </row>
    <row r="821" ht="17.2" spans="3:12">
      <c r="C821" s="2">
        <v>10</v>
      </c>
      <c r="D821" s="2" t="s">
        <v>97</v>
      </c>
      <c r="E821" s="2">
        <f t="shared" ref="E821:I821" si="63">SUMPRODUCT(E$3:E$801,INT(MOD(ROW(E$3:E$801),16)=MOD(ROW(E13),16)))</f>
        <v>3409</v>
      </c>
      <c r="F821" s="2">
        <f t="shared" si="63"/>
        <v>342</v>
      </c>
      <c r="G821" s="2">
        <f t="shared" si="63"/>
        <v>1521</v>
      </c>
      <c r="H821" s="2">
        <f t="shared" si="63"/>
        <v>13260</v>
      </c>
      <c r="I821" s="2">
        <f t="shared" si="63"/>
        <v>9851</v>
      </c>
      <c r="J821" s="2">
        <f t="shared" si="52"/>
        <v>5272</v>
      </c>
      <c r="K821" s="2">
        <f t="shared" si="53"/>
        <v>0.602413273001508</v>
      </c>
      <c r="L821" s="2"/>
    </row>
    <row r="822" ht="17.2" spans="3:12">
      <c r="C822" s="2">
        <v>11</v>
      </c>
      <c r="D822" s="2" t="s">
        <v>98</v>
      </c>
      <c r="E822" s="2">
        <f t="shared" ref="E822:I822" si="64">SUMPRODUCT(E$3:E$801,INT(MOD(ROW(E$3:E$801),16)=MOD(ROW(E14),16)))</f>
        <v>4898</v>
      </c>
      <c r="F822" s="2">
        <f t="shared" si="64"/>
        <v>289</v>
      </c>
      <c r="G822" s="2">
        <f t="shared" si="64"/>
        <v>1172</v>
      </c>
      <c r="H822" s="2">
        <f t="shared" si="64"/>
        <v>13071</v>
      </c>
      <c r="I822" s="2">
        <f t="shared" si="64"/>
        <v>8173</v>
      </c>
      <c r="J822" s="2">
        <f t="shared" si="52"/>
        <v>6359</v>
      </c>
      <c r="K822" s="2">
        <f t="shared" si="53"/>
        <v>0.513503174967485</v>
      </c>
      <c r="L822" s="2"/>
    </row>
    <row r="823" ht="17.2" spans="3:12">
      <c r="C823" s="2">
        <v>12</v>
      </c>
      <c r="D823" s="2" t="s">
        <v>99</v>
      </c>
      <c r="E823" s="2">
        <f t="shared" ref="E823:I823" si="65">SUMPRODUCT(E$3:E$801,INT(MOD(ROW(E$3:E$801),16)=MOD(ROW(E15),16)))</f>
        <v>2129</v>
      </c>
      <c r="F823" s="2">
        <f t="shared" si="65"/>
        <v>416</v>
      </c>
      <c r="G823" s="2">
        <f t="shared" si="65"/>
        <v>1822</v>
      </c>
      <c r="H823" s="2">
        <f t="shared" si="65"/>
        <v>14443</v>
      </c>
      <c r="I823" s="2">
        <f t="shared" si="65"/>
        <v>12314</v>
      </c>
      <c r="J823" s="2">
        <f t="shared" si="52"/>
        <v>4367</v>
      </c>
      <c r="K823" s="2">
        <f t="shared" si="53"/>
        <v>0.697638994668698</v>
      </c>
      <c r="L823" s="2"/>
    </row>
    <row r="824" ht="17.2" spans="3:12">
      <c r="C824" s="2">
        <v>13</v>
      </c>
      <c r="D824" s="2" t="s">
        <v>100</v>
      </c>
      <c r="E824" s="2">
        <f t="shared" ref="E824:I824" si="66">SUMPRODUCT(E$3:E$801,INT(MOD(ROW(E$3:E$801),16)=MOD(ROW(E16),16)))</f>
        <v>2932</v>
      </c>
      <c r="F824" s="2">
        <f t="shared" si="66"/>
        <v>525</v>
      </c>
      <c r="G824" s="2">
        <f t="shared" si="66"/>
        <v>1248</v>
      </c>
      <c r="H824" s="2">
        <f t="shared" si="66"/>
        <v>15676</v>
      </c>
      <c r="I824" s="2">
        <f t="shared" si="66"/>
        <v>12744</v>
      </c>
      <c r="J824" s="2">
        <f t="shared" si="52"/>
        <v>4705</v>
      </c>
      <c r="K824" s="2">
        <f t="shared" si="53"/>
        <v>0.69985965807604</v>
      </c>
      <c r="L824" s="2"/>
    </row>
    <row r="825" ht="17.2" spans="3:12">
      <c r="C825" s="2">
        <v>14</v>
      </c>
      <c r="D825" s="2" t="s">
        <v>101</v>
      </c>
      <c r="E825" s="2">
        <f t="shared" ref="E825:I825" si="67">SUMPRODUCT(E$3:E$801,INT(MOD(ROW(E$3:E$801),16)=MOD(ROW(E17),16)))</f>
        <v>2867</v>
      </c>
      <c r="F825" s="2">
        <f t="shared" si="67"/>
        <v>407</v>
      </c>
      <c r="G825" s="2">
        <f t="shared" si="67"/>
        <v>2020</v>
      </c>
      <c r="H825" s="2">
        <f t="shared" si="67"/>
        <v>14531</v>
      </c>
      <c r="I825" s="2">
        <f t="shared" si="67"/>
        <v>11664</v>
      </c>
      <c r="J825" s="2">
        <f t="shared" si="52"/>
        <v>5294</v>
      </c>
      <c r="K825" s="2">
        <f t="shared" si="53"/>
        <v>0.635675452480903</v>
      </c>
      <c r="L825" s="2"/>
    </row>
    <row r="826" ht="17.2" spans="10:12">
      <c r="J826" s="2"/>
      <c r="K826" s="2"/>
      <c r="L826" s="2">
        <f>AVERAGE(K811:K825)</f>
        <v>0.600688752591327</v>
      </c>
    </row>
    <row r="827" ht="17" spans="11:11">
      <c r="K827" s="1" t="s">
        <v>102</v>
      </c>
    </row>
  </sheetData>
  <conditionalFormatting sqref="K3:K802">
    <cfRule type="expression" dxfId="0" priority="1">
      <formula>"mod(row(),16)=2"</formula>
    </cfRule>
  </conditionalFormatting>
  <pageMargins left="0.699305555555556" right="0.699305555555556" top="0.75" bottom="0.75" header="0.3" footer="0.3"/>
  <pageSetup paperSize="9" orientation="portrait" horizontalDpi="1200" verticalDpi="12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mnet-iou-diff</vt:lpstr>
      <vt:lpstr>t3-mnet</vt:lpstr>
      <vt:lpstr>t3-iou-mkrs</vt:lpstr>
      <vt:lpstr>t3-iou-greedy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Odaimoko_</dc:creator>
  <cp:lastModifiedBy>Odaimoko_</cp:lastModifiedBy>
  <dcterms:created xsi:type="dcterms:W3CDTF">2019-01-01T23:18:00Z</dcterms:created>
  <dcterms:modified xsi:type="dcterms:W3CDTF">2019-04-28T12:00:47Z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2052-1.0.0.1203</vt:lpwstr>
  </property>
</Properties>
</file>