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80" windowHeight="11100" firstSheet="4" activeTab="7"/>
  </bookViews>
  <sheets>
    <sheet name="hr904" sheetId="9" r:id="rId1"/>
    <sheet name="sb88" sheetId="10" r:id="rId2"/>
    <sheet name="sb88-t1" sheetId="11" r:id="rId3"/>
    <sheet name="sb88-matched-t1" sheetId="12" r:id="rId4"/>
    <sheet name="sb88-matched" sheetId="13" r:id="rId5"/>
    <sheet name="sb88-m-fjoints" sheetId="14" r:id="rId6"/>
    <sheet name="sb88-m-fbox" sheetId="15" r:id="rId7"/>
    <sheet name="sb88-m-fbj" sheetId="16" r:id="rId8"/>
  </sheets>
  <calcPr calcId="144525" concurrentCalc="0"/>
</workbook>
</file>

<file path=xl/sharedStrings.xml><?xml version="1.0" encoding="utf-8"?>
<sst xmlns="http://schemas.openxmlformats.org/spreadsheetml/2006/main" count="113">
  <si>
    <t>num_misses</t>
  </si>
  <si>
    <t>num_switches</t>
  </si>
  <si>
    <t>num_false_positives</t>
  </si>
  <si>
    <t>num_objects</t>
  </si>
  <si>
    <t>num_detections</t>
  </si>
  <si>
    <r>
      <rPr>
        <sz val="11"/>
        <color theme="1"/>
        <rFont val="Orator Std"/>
        <charset val="134"/>
      </rPr>
      <t>MOTA-</t>
    </r>
    <r>
      <rPr>
        <sz val="11"/>
        <color theme="1"/>
        <rFont val="华文宋体"/>
        <charset val="134"/>
      </rPr>
      <t>左右分别</t>
    </r>
  </si>
  <si>
    <t>03742_mpii_relpath_5sec_testsub</t>
  </si>
  <si>
    <t>TOTAL Joint</t>
  </si>
  <si>
    <t>right_ankle</t>
  </si>
  <si>
    <t>right_knee</t>
  </si>
  <si>
    <t>right_hip</t>
  </si>
  <si>
    <t>left_hip</t>
  </si>
  <si>
    <t>left_knee</t>
  </si>
  <si>
    <t>left_ankle</t>
  </si>
  <si>
    <t>right_wrist</t>
  </si>
  <si>
    <t>right_elbow</t>
  </si>
  <si>
    <t>right_shoulder</t>
  </si>
  <si>
    <t>left_shoulder</t>
  </si>
  <si>
    <t>left_elbow</t>
  </si>
  <si>
    <t>left_wrist</t>
  </si>
  <si>
    <t>neck</t>
  </si>
  <si>
    <t>nose</t>
  </si>
  <si>
    <t>head_top</t>
  </si>
  <si>
    <t>16662_mpii_relpath_5sec_testsub</t>
  </si>
  <si>
    <t>16180_mpii_relpath_5sec_testsub</t>
  </si>
  <si>
    <t>024165_mpii_relpath_5sec_testsub</t>
  </si>
  <si>
    <t>24575_mpii_step2_relpath_5sec_testsub</t>
  </si>
  <si>
    <t>02277_mpii_step2_relpath_5sec_testsub</t>
  </si>
  <si>
    <t>03943_mpii_step2_relpath_5sec_testsub</t>
  </si>
  <si>
    <t>018725_mpii_relpath_5sec_testsub</t>
  </si>
  <si>
    <t>05833_mpii_relpath_5sec_testsub</t>
  </si>
  <si>
    <t>16239_mpii_step2_relpath_5sec_testsub</t>
  </si>
  <si>
    <t>14384_mpii_step2_relpath_5sec_testsub</t>
  </si>
  <si>
    <t>15301_mpii_relpath_5sec_testsub</t>
  </si>
  <si>
    <t>001735_mpii_relpath_5sec_testsub</t>
  </si>
  <si>
    <t>17839_mpii_relpath_5sec_testsub</t>
  </si>
  <si>
    <t>23653_mpii_step2_relpath_5sec_testsub</t>
  </si>
  <si>
    <t>014531_mpii_relpath_5sec_testsub</t>
  </si>
  <si>
    <t>04622_mpii_relpath_5sec_testsub</t>
  </si>
  <si>
    <t>07128_mpii_step2_relpath_5sec_testsub</t>
  </si>
  <si>
    <t>16236_mpii_relpath_5sec_testsub</t>
  </si>
  <si>
    <t>00522_mpii_relpath_5sec_testsub</t>
  </si>
  <si>
    <t>14523_mpii_step2_relpath_5sec_testsub</t>
  </si>
  <si>
    <t>20880_mpii_relpath_5sec_testsub</t>
  </si>
  <si>
    <t>005067_mpii_relpath_5sec_testsub</t>
  </si>
  <si>
    <t>02364_mpii_relpath_5sec_testsub</t>
  </si>
  <si>
    <t>09883_mpii_step2_relpath_5sec_testsub</t>
  </si>
  <si>
    <t>22430_mpii_relpath_5sec_testsub</t>
  </si>
  <si>
    <t>015860_mpii_relpath_5sec_testsub</t>
  </si>
  <si>
    <t>14293_mpii_relpath_5sec_testsub</t>
  </si>
  <si>
    <t>02835_mpii_relpath_5sec_testsub</t>
  </si>
  <si>
    <t>01486_mpii_relpath_5sec_testsub</t>
  </si>
  <si>
    <t>020910_mpii_relpath_5sec_testsub</t>
  </si>
  <si>
    <t>008760_mpii_relpath_5sec_testsub</t>
  </si>
  <si>
    <t>022688_mpii_relpath_5sec_testsub</t>
  </si>
  <si>
    <t>01001_mpii_step2_relpath_5sec_testsub</t>
  </si>
  <si>
    <t>015302_mpii_relpath_5sec_testsub</t>
  </si>
  <si>
    <t>24621_mpii_relpath_5sec_testsub</t>
  </si>
  <si>
    <t>001744_mpii_relpath_5sec_testsub</t>
  </si>
  <si>
    <t>007684_mpii_relpath_5sec_testsub</t>
  </si>
  <si>
    <t>000342_mpii_relpath_5sec_testsub</t>
  </si>
  <si>
    <t>23754_mpii_step2_relpath_5sec_testsub</t>
  </si>
  <si>
    <t>13293_mpii_step2_relpath_5sec_testsub</t>
  </si>
  <si>
    <t>14960_mpii_step2_relpath_5sec_testsub</t>
  </si>
  <si>
    <t>14102_mpii_relpath_5sec_testsub</t>
  </si>
  <si>
    <t>13534_mpii_relpath_5sec_testsub</t>
  </si>
  <si>
    <t>12834_mpii_relpath_5sec_testsub</t>
  </si>
  <si>
    <t>08827_mpii_relpath_5sec_testsub</t>
  </si>
  <si>
    <t>02276_mpii_relpath_5sec_testsub</t>
  </si>
  <si>
    <t>23717_mpii_relpath_5sec_testsub</t>
  </si>
  <si>
    <t>24158_mpii_step2_relpath_5sec_testsub</t>
  </si>
  <si>
    <t>07496_mpii_relpath_5sec_testsub</t>
  </si>
  <si>
    <t>官方</t>
  </si>
  <si>
    <t>Multiple Object Tracking (MOT) metrics:</t>
  </si>
  <si>
    <t>&amp; MOTA &amp; MOTA &amp; MOTA &amp; MOTA &amp; MOTA &amp; MOTA &amp; MOTA &amp; MOTA &amp; MOTP &amp; Prec &amp; Rec  \\</t>
  </si>
  <si>
    <t>&amp; Head &amp; Shou &amp; Elb  &amp; Wri  &amp; Hip  &amp; Knee &amp; Ankl &amp; Total&amp; Total&amp; Total&amp; Total\\</t>
  </si>
  <si>
    <t>&amp; 69.2 &amp; 71.8 &amp; 64.1 &amp; 58.2 &amp; 63.7 &amp; 64.1 &amp; 54.4 &amp; 64.0 &amp; 86.1 &amp; 87.6 &amp; 77.7 \\</t>
  </si>
  <si>
    <t>&amp; Head &amp; Shou &amp; Elb  &amp; Wri  &amp; Hip  &amp; Knee &amp; Ankl &amp; Total\\</t>
  </si>
  <si>
    <t>&amp; 81.0 &amp; 81.5 &amp; 77.7 &amp; 70.0 &amp; 72.6 &amp; 71.6 &amp; 65.0 &amp; 74.7 \\</t>
  </si>
  <si>
    <t>我的计算</t>
  </si>
  <si>
    <r>
      <rPr>
        <sz val="14"/>
        <color theme="1"/>
        <rFont val="Orator Std"/>
        <charset val="134"/>
      </rPr>
      <t>m/s/fp</t>
    </r>
    <r>
      <rPr>
        <sz val="14"/>
        <color theme="1"/>
        <rFont val="等线"/>
        <charset val="134"/>
      </rPr>
      <t>总和</t>
    </r>
  </si>
  <si>
    <r>
      <rPr>
        <sz val="14"/>
        <color theme="1"/>
        <rFont val="Orator Std"/>
        <charset val="134"/>
      </rPr>
      <t>MOTA-</t>
    </r>
    <r>
      <rPr>
        <sz val="14"/>
        <color theme="1"/>
        <rFont val="等线"/>
        <charset val="134"/>
      </rPr>
      <t>左右分别</t>
    </r>
  </si>
  <si>
    <t>MOTA total</t>
  </si>
  <si>
    <t xml:space="preserve"> right_ankle </t>
  </si>
  <si>
    <t xml:space="preserve"> right_knee </t>
  </si>
  <si>
    <t xml:space="preserve"> right_hip </t>
  </si>
  <si>
    <t xml:space="preserve"> left_hip </t>
  </si>
  <si>
    <t xml:space="preserve"> left_knee </t>
  </si>
  <si>
    <t xml:space="preserve"> left_ankle </t>
  </si>
  <si>
    <t xml:space="preserve"> right_wrist </t>
  </si>
  <si>
    <t xml:space="preserve"> right_elbow </t>
  </si>
  <si>
    <t xml:space="preserve"> right_shoulder </t>
  </si>
  <si>
    <t xml:space="preserve"> left_shoulder </t>
  </si>
  <si>
    <t xml:space="preserve"> left_elbow </t>
  </si>
  <si>
    <t xml:space="preserve"> left_wrist </t>
  </si>
  <si>
    <t xml:space="preserve"> neck </t>
  </si>
  <si>
    <t xml:space="preserve"> nose </t>
  </si>
  <si>
    <t xml:space="preserve"> head_top </t>
  </si>
  <si>
    <r>
      <rPr>
        <sz val="11"/>
        <color theme="1"/>
        <rFont val="Orator Std"/>
        <charset val="134"/>
      </rPr>
      <t xml:space="preserve">ok </t>
    </r>
    <r>
      <rPr>
        <sz val="11"/>
        <color theme="1"/>
        <rFont val="Menlo Regular"/>
        <charset val="134"/>
      </rPr>
      <t>计算正确</t>
    </r>
  </si>
  <si>
    <t>&amp; 67.8 &amp; 69.4 &amp; 60.3 &amp; 53.1 &amp; 60.2 &amp; 59.2 &amp; 46.9 &amp; 60.1 &amp; 85.3 &amp; 87.9 &amp; 72.4 \\</t>
  </si>
  <si>
    <t>mAP</t>
  </si>
  <si>
    <t>&amp; 78.1 &amp; 78.3 &amp; 71.7 &amp; 61.6 &amp; 68.0 &amp; 65.8 &amp; 56.8 &amp; 69.3 \\</t>
  </si>
  <si>
    <t>&amp; 30.1 &amp; 35.9 &amp;  1.3 &amp;-14.6 &amp; 17.1 &amp;  1.0 &amp;-32.5 &amp;  7.1 &amp; 84.4 &amp; 52.7 &amp; 86.6 \\</t>
  </si>
  <si>
    <t>&amp; 85.8 &amp; 86.7 &amp; 80.8 &amp; 73.0 &amp; 79.3 &amp; 76.7 &amp; 67.2 &amp; 79.0 \\</t>
  </si>
  <si>
    <t>&amp; 73.7 &amp; 76.3 &amp; 49.0 &amp; 33.4 &amp; 61.4 &amp; 47.1 &amp; 21.2 &amp; 53.2 &amp; 84.2 &amp; 73.4 &amp; 85.5 \\</t>
  </si>
  <si>
    <t>&amp; 87.9 &amp; 88.9 &amp; 82.6 &amp; 74.7 &amp; 80.9 &amp; 78.3 &amp; 68.8 &amp; 80.8 \\</t>
  </si>
  <si>
    <t>&amp; 30.2 &amp; 33.2 &amp;  8.0 &amp; -5.5 &amp; 20.6 &amp;  7.0 &amp;-15.5 &amp; 12.4 &amp; 84.2 &amp; 73.3 &amp; 85.4 \\</t>
  </si>
  <si>
    <t>&amp; 36.3 &amp; 37.8 &amp; 30.4 &amp; 26.4 &amp; 30.0 &amp; 30.1 &amp; 22.1 &amp; 30.8 &amp; 85.3 &amp; 90.8 &amp; 72.2 \\</t>
  </si>
  <si>
    <t>&amp; 79.3 &amp; 79.1 &amp; 72.4 &amp; 62.0 &amp; 68.2 &amp; 66.3 &amp; 57.2 &amp; 69.9 \\</t>
  </si>
  <si>
    <t>&amp; 31.3 &amp; 33.8 &amp; 11.4 &amp; -1.5 &amp; 22.2 &amp;  9.4 &amp;-11.4 &amp; 14.8 &amp; 84.2 &amp; 75.0 &amp; 79.0 \\</t>
  </si>
  <si>
    <t>&amp; 81.3 &amp; 82.2 &amp; 77.1 &amp; 69.1 &amp; 75.0 &amp; 72.1 &amp; 63.2 &amp; 74.7 \\</t>
  </si>
  <si>
    <t>&amp; 35.0 &amp; 36.3 &amp; 29.2 &amp; 24.9 &amp; 28.9 &amp; 28.4 &amp; 20.8 &amp; 29.5 &amp; 85.3 &amp; 90.8 &amp; 67.5 \</t>
  </si>
  <si>
    <t>&amp; 74.3 &amp; 74.2 &amp; 68.1 &amp; 57.7 &amp; 63.9 &amp; 61.4 &amp; 52.8 &amp; 65.3 \\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</si>
</sst>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sz val="11"/>
      <color theme="1"/>
      <name val="Orator Std"/>
      <charset val="134"/>
    </font>
    <font>
      <sz val="14"/>
      <color theme="1"/>
      <name val="Orator Std"/>
      <charset val="134"/>
    </font>
    <font>
      <sz val="9.8"/>
      <color rgb="FF000000"/>
      <name val="Orator Std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华文宋体"/>
      <charset val="134"/>
    </font>
    <font>
      <sz val="14"/>
      <color theme="1"/>
      <name val="等线"/>
      <charset val="134"/>
    </font>
    <font>
      <sz val="11"/>
      <color theme="1"/>
      <name val="Menlo Regular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0" fontId="0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6" fillId="16" borderId="4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9" borderId="3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1" applyFont="1">
      <alignment vertical="center"/>
    </xf>
    <xf numFmtId="0" fontId="2" fillId="0" borderId="0" xfId="1" applyFont="1">
      <alignment vertical="center"/>
    </xf>
    <xf numFmtId="0" fontId="3" fillId="0" borderId="0" xfId="0" applyFont="1">
      <alignment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1">
    <dxf>
      <fill>
        <patternFill patternType="solid">
          <bgColor theme="8" tint="0.59999389629810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29"/>
  <sheetViews>
    <sheetView zoomScale="115" zoomScaleNormal="115" workbookViewId="0">
      <pane ySplit="1" topLeftCell="A807" activePane="bottomLeft" state="frozen"/>
      <selection/>
      <selection pane="bottomLeft" activeCell="B803" sqref="B803:B808"/>
    </sheetView>
  </sheetViews>
  <sheetFormatPr defaultColWidth="8.775" defaultRowHeight="13.6"/>
  <cols>
    <col min="1" max="1" width="8.775" style="1"/>
    <col min="2" max="2" width="5.88333333333333" style="1" customWidth="1"/>
    <col min="3" max="3" width="7.775" style="1" customWidth="1"/>
    <col min="4" max="4" width="15.1083333333333" style="1" customWidth="1"/>
    <col min="5" max="5" width="11.3333333333333" style="1" customWidth="1"/>
    <col min="6" max="6" width="13.775" style="1" customWidth="1"/>
    <col min="7" max="7" width="19" style="1" customWidth="1"/>
    <col min="8" max="8" width="12.6666666666667" style="1" customWidth="1"/>
    <col min="9" max="9" width="15.6666666666667" style="1" customWidth="1"/>
    <col min="10" max="10" width="10.6666666666667" style="1" customWidth="1"/>
    <col min="11" max="11" width="18.6666666666667" style="1" customWidth="1"/>
    <col min="12" max="12" width="21.2" style="1"/>
    <col min="13" max="16384" width="8.775" style="1"/>
  </cols>
  <sheetData>
    <row r="1" ht="17.2" spans="1:11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ht="17.2" spans="1:2">
      <c r="A2" s="2"/>
      <c r="B2" s="3" t="s">
        <v>6</v>
      </c>
    </row>
    <row r="3" ht="17.2" spans="1:11">
      <c r="A3" s="2"/>
      <c r="B3" s="3" t="s">
        <v>7</v>
      </c>
      <c r="C3" s="1">
        <v>0</v>
      </c>
      <c r="D3" s="1" t="s">
        <v>8</v>
      </c>
      <c r="E3" s="1">
        <v>72</v>
      </c>
      <c r="F3" s="1">
        <v>18</v>
      </c>
      <c r="G3" s="1">
        <v>36</v>
      </c>
      <c r="H3" s="1">
        <v>302</v>
      </c>
      <c r="I3" s="1">
        <v>230</v>
      </c>
      <c r="K3" s="1">
        <f t="shared" ref="K3:K17" si="0">1-(E3+F3+G3)/H3</f>
        <v>0.582781456953642</v>
      </c>
    </row>
    <row r="4" ht="17.2" spans="1:11">
      <c r="A4" s="2"/>
      <c r="B4" s="3" t="s">
        <v>7</v>
      </c>
      <c r="C4" s="1">
        <v>1</v>
      </c>
      <c r="D4" s="1" t="s">
        <v>9</v>
      </c>
      <c r="E4" s="1">
        <v>57</v>
      </c>
      <c r="F4" s="1">
        <v>17</v>
      </c>
      <c r="G4" s="1">
        <v>44</v>
      </c>
      <c r="H4" s="1">
        <v>295</v>
      </c>
      <c r="I4" s="1">
        <v>238</v>
      </c>
      <c r="K4" s="1">
        <f t="shared" si="0"/>
        <v>0.6</v>
      </c>
    </row>
    <row r="5" ht="17.2" spans="1:11">
      <c r="A5" s="2"/>
      <c r="B5" s="3" t="s">
        <v>7</v>
      </c>
      <c r="C5" s="1">
        <v>2</v>
      </c>
      <c r="D5" s="1" t="s">
        <v>10</v>
      </c>
      <c r="E5" s="1">
        <v>50</v>
      </c>
      <c r="F5" s="1">
        <v>17</v>
      </c>
      <c r="G5" s="1">
        <v>43</v>
      </c>
      <c r="H5" s="1">
        <v>296</v>
      </c>
      <c r="I5" s="1">
        <v>246</v>
      </c>
      <c r="K5" s="1">
        <f t="shared" si="0"/>
        <v>0.628378378378378</v>
      </c>
    </row>
    <row r="6" ht="17.2" spans="1:11">
      <c r="A6" s="2"/>
      <c r="B6" s="3" t="s">
        <v>7</v>
      </c>
      <c r="C6" s="1">
        <v>3</v>
      </c>
      <c r="D6" s="1" t="s">
        <v>11</v>
      </c>
      <c r="E6" s="1">
        <v>54</v>
      </c>
      <c r="F6" s="1">
        <v>19</v>
      </c>
      <c r="G6" s="1">
        <v>34</v>
      </c>
      <c r="H6" s="1">
        <v>310</v>
      </c>
      <c r="I6" s="1">
        <v>256</v>
      </c>
      <c r="K6" s="1">
        <f t="shared" si="0"/>
        <v>0.654838709677419</v>
      </c>
    </row>
    <row r="7" ht="17.2" spans="1:11">
      <c r="A7" s="2"/>
      <c r="B7" s="3" t="s">
        <v>7</v>
      </c>
      <c r="C7" s="1">
        <v>4</v>
      </c>
      <c r="D7" s="1" t="s">
        <v>12</v>
      </c>
      <c r="E7" s="1">
        <v>50</v>
      </c>
      <c r="F7" s="1">
        <v>20</v>
      </c>
      <c r="G7" s="1">
        <v>30</v>
      </c>
      <c r="H7" s="1">
        <v>300</v>
      </c>
      <c r="I7" s="1">
        <v>250</v>
      </c>
      <c r="K7" s="1">
        <f t="shared" si="0"/>
        <v>0.666666666666667</v>
      </c>
    </row>
    <row r="8" ht="17.2" spans="1:11">
      <c r="A8" s="2"/>
      <c r="B8" s="3" t="s">
        <v>7</v>
      </c>
      <c r="C8" s="1">
        <v>5</v>
      </c>
      <c r="D8" s="1" t="s">
        <v>13</v>
      </c>
      <c r="E8" s="1">
        <v>66</v>
      </c>
      <c r="F8" s="1">
        <v>18</v>
      </c>
      <c r="G8" s="1">
        <v>37</v>
      </c>
      <c r="H8" s="1">
        <v>294</v>
      </c>
      <c r="I8" s="1">
        <v>228</v>
      </c>
      <c r="K8" s="1">
        <f t="shared" si="0"/>
        <v>0.58843537414966</v>
      </c>
    </row>
    <row r="9" ht="17.2" spans="1:11">
      <c r="A9" s="2"/>
      <c r="B9" s="3" t="s">
        <v>7</v>
      </c>
      <c r="C9" s="1">
        <v>6</v>
      </c>
      <c r="D9" s="1" t="s">
        <v>14</v>
      </c>
      <c r="E9" s="1">
        <v>48</v>
      </c>
      <c r="F9" s="1">
        <v>10</v>
      </c>
      <c r="G9" s="1">
        <v>21</v>
      </c>
      <c r="H9" s="1">
        <v>269</v>
      </c>
      <c r="I9" s="1">
        <v>221</v>
      </c>
      <c r="K9" s="1">
        <f t="shared" si="0"/>
        <v>0.706319702602231</v>
      </c>
    </row>
    <row r="10" ht="17.2" spans="1:11">
      <c r="A10" s="2"/>
      <c r="B10" s="3" t="s">
        <v>7</v>
      </c>
      <c r="C10" s="1">
        <v>7</v>
      </c>
      <c r="D10" s="1" t="s">
        <v>15</v>
      </c>
      <c r="E10" s="1">
        <v>35</v>
      </c>
      <c r="F10" s="1">
        <v>14</v>
      </c>
      <c r="G10" s="1">
        <v>35</v>
      </c>
      <c r="H10" s="1">
        <v>268</v>
      </c>
      <c r="I10" s="1">
        <v>233</v>
      </c>
      <c r="K10" s="1">
        <f t="shared" si="0"/>
        <v>0.686567164179104</v>
      </c>
    </row>
    <row r="11" ht="17.2" spans="1:11">
      <c r="A11" s="2"/>
      <c r="B11" s="3" t="s">
        <v>7</v>
      </c>
      <c r="C11" s="1">
        <v>8</v>
      </c>
      <c r="D11" s="1" t="s">
        <v>16</v>
      </c>
      <c r="E11" s="1">
        <v>33</v>
      </c>
      <c r="F11" s="1">
        <v>22</v>
      </c>
      <c r="G11" s="1">
        <v>35</v>
      </c>
      <c r="H11" s="1">
        <v>303</v>
      </c>
      <c r="I11" s="1">
        <v>270</v>
      </c>
      <c r="K11" s="1">
        <f t="shared" si="0"/>
        <v>0.702970297029703</v>
      </c>
    </row>
    <row r="12" ht="17.2" spans="1:11">
      <c r="A12" s="2"/>
      <c r="B12" s="3" t="s">
        <v>7</v>
      </c>
      <c r="C12" s="1">
        <v>9</v>
      </c>
      <c r="D12" s="1" t="s">
        <v>17</v>
      </c>
      <c r="E12" s="1">
        <v>33</v>
      </c>
      <c r="F12" s="1">
        <v>30</v>
      </c>
      <c r="G12" s="1">
        <v>13</v>
      </c>
      <c r="H12" s="1">
        <v>327</v>
      </c>
      <c r="I12" s="1">
        <v>294</v>
      </c>
      <c r="K12" s="1">
        <f t="shared" si="0"/>
        <v>0.767584097859327</v>
      </c>
    </row>
    <row r="13" ht="17.2" spans="1:11">
      <c r="A13" s="2"/>
      <c r="B13" s="3" t="s">
        <v>7</v>
      </c>
      <c r="C13" s="1">
        <v>10</v>
      </c>
      <c r="D13" s="1" t="s">
        <v>18</v>
      </c>
      <c r="E13" s="1">
        <v>46</v>
      </c>
      <c r="F13" s="1">
        <v>18</v>
      </c>
      <c r="G13" s="1">
        <v>34</v>
      </c>
      <c r="H13" s="1">
        <v>286</v>
      </c>
      <c r="I13" s="1">
        <v>240</v>
      </c>
      <c r="K13" s="1">
        <f t="shared" si="0"/>
        <v>0.657342657342657</v>
      </c>
    </row>
    <row r="14" ht="17.2" spans="1:11">
      <c r="A14" s="2"/>
      <c r="B14" s="3" t="s">
        <v>7</v>
      </c>
      <c r="C14" s="1">
        <v>11</v>
      </c>
      <c r="D14" s="1" t="s">
        <v>19</v>
      </c>
      <c r="E14" s="1">
        <v>59</v>
      </c>
      <c r="F14" s="1">
        <v>14</v>
      </c>
      <c r="G14" s="1">
        <v>37</v>
      </c>
      <c r="H14" s="1">
        <v>272</v>
      </c>
      <c r="I14" s="1">
        <v>213</v>
      </c>
      <c r="K14" s="1">
        <f t="shared" si="0"/>
        <v>0.595588235294118</v>
      </c>
    </row>
    <row r="15" ht="17.2" spans="1:11">
      <c r="A15" s="2"/>
      <c r="B15" s="3" t="s">
        <v>7</v>
      </c>
      <c r="C15" s="1">
        <v>12</v>
      </c>
      <c r="D15" s="1" t="s">
        <v>20</v>
      </c>
      <c r="E15" s="1">
        <v>14</v>
      </c>
      <c r="F15" s="1">
        <v>23</v>
      </c>
      <c r="G15" s="1">
        <v>46</v>
      </c>
      <c r="H15" s="1">
        <v>288</v>
      </c>
      <c r="I15" s="1">
        <v>274</v>
      </c>
      <c r="K15" s="1">
        <f t="shared" si="0"/>
        <v>0.711805555555556</v>
      </c>
    </row>
    <row r="16" ht="17.2" spans="1:11">
      <c r="A16" s="2"/>
      <c r="B16" s="3" t="s">
        <v>7</v>
      </c>
      <c r="C16" s="1">
        <v>13</v>
      </c>
      <c r="D16" s="1" t="s">
        <v>21</v>
      </c>
      <c r="E16" s="1">
        <v>34</v>
      </c>
      <c r="F16" s="1">
        <v>36</v>
      </c>
      <c r="G16" s="1">
        <v>10</v>
      </c>
      <c r="H16" s="1">
        <v>343</v>
      </c>
      <c r="I16" s="1">
        <v>309</v>
      </c>
      <c r="K16" s="1">
        <f t="shared" si="0"/>
        <v>0.766763848396501</v>
      </c>
    </row>
    <row r="17" ht="17.2" spans="1:11">
      <c r="A17" s="2"/>
      <c r="B17" s="3" t="s">
        <v>7</v>
      </c>
      <c r="C17" s="1">
        <v>14</v>
      </c>
      <c r="D17" s="1" t="s">
        <v>22</v>
      </c>
      <c r="E17" s="1">
        <v>18</v>
      </c>
      <c r="F17" s="1">
        <v>20</v>
      </c>
      <c r="G17" s="1">
        <v>44</v>
      </c>
      <c r="H17" s="1">
        <v>288</v>
      </c>
      <c r="I17" s="1">
        <v>270</v>
      </c>
      <c r="K17" s="1">
        <f t="shared" si="0"/>
        <v>0.715277777777778</v>
      </c>
    </row>
    <row r="18" ht="17.2" spans="1:11">
      <c r="A18" s="2"/>
      <c r="B18" s="3" t="s">
        <v>23</v>
      </c>
      <c r="K18" s="1">
        <f>AVERAGE(K3:K17)</f>
        <v>0.668754661457516</v>
      </c>
    </row>
    <row r="19" ht="17.2" spans="1:11">
      <c r="A19" s="2"/>
      <c r="B19" s="3" t="s">
        <v>7</v>
      </c>
      <c r="C19" s="1">
        <v>0</v>
      </c>
      <c r="D19" s="1" t="s">
        <v>8</v>
      </c>
      <c r="E19" s="1">
        <v>6</v>
      </c>
      <c r="F19" s="1">
        <v>3</v>
      </c>
      <c r="G19" s="1">
        <v>37</v>
      </c>
      <c r="H19" s="1">
        <v>106</v>
      </c>
      <c r="I19" s="1">
        <v>100</v>
      </c>
      <c r="K19" s="1">
        <f t="shared" ref="K19:K33" si="1">1-(E19+F19+G19)/H19</f>
        <v>0.566037735849057</v>
      </c>
    </row>
    <row r="20" ht="17.2" spans="1:11">
      <c r="A20" s="2"/>
      <c r="B20" s="3" t="s">
        <v>7</v>
      </c>
      <c r="C20" s="1">
        <v>1</v>
      </c>
      <c r="D20" s="1" t="s">
        <v>9</v>
      </c>
      <c r="E20" s="1">
        <v>59</v>
      </c>
      <c r="F20" s="1">
        <v>5</v>
      </c>
      <c r="G20" s="1">
        <v>42</v>
      </c>
      <c r="H20" s="1">
        <v>238</v>
      </c>
      <c r="I20" s="1">
        <v>179</v>
      </c>
      <c r="K20" s="1">
        <f t="shared" si="1"/>
        <v>0.554621848739496</v>
      </c>
    </row>
    <row r="21" ht="17.2" spans="1:11">
      <c r="A21" s="2"/>
      <c r="B21" s="3" t="s">
        <v>7</v>
      </c>
      <c r="C21" s="1">
        <v>2</v>
      </c>
      <c r="D21" s="1" t="s">
        <v>10</v>
      </c>
      <c r="E21" s="1">
        <v>173</v>
      </c>
      <c r="F21" s="1">
        <v>6</v>
      </c>
      <c r="G21" s="1">
        <v>23</v>
      </c>
      <c r="H21" s="1">
        <v>323</v>
      </c>
      <c r="I21" s="1">
        <v>150</v>
      </c>
      <c r="K21" s="1">
        <f t="shared" si="1"/>
        <v>0.374613003095975</v>
      </c>
    </row>
    <row r="22" ht="17.2" spans="1:11">
      <c r="A22" s="2"/>
      <c r="B22" s="3" t="s">
        <v>7</v>
      </c>
      <c r="C22" s="1">
        <v>3</v>
      </c>
      <c r="D22" s="1" t="s">
        <v>11</v>
      </c>
      <c r="E22" s="1">
        <v>141</v>
      </c>
      <c r="F22" s="1">
        <v>4</v>
      </c>
      <c r="G22" s="1">
        <v>38</v>
      </c>
      <c r="H22" s="1">
        <v>296</v>
      </c>
      <c r="I22" s="1">
        <v>155</v>
      </c>
      <c r="K22" s="1">
        <f t="shared" si="1"/>
        <v>0.381756756756757</v>
      </c>
    </row>
    <row r="23" ht="17.2" spans="1:11">
      <c r="A23" s="2"/>
      <c r="B23" s="3" t="s">
        <v>7</v>
      </c>
      <c r="C23" s="1">
        <v>4</v>
      </c>
      <c r="D23" s="1" t="s">
        <v>12</v>
      </c>
      <c r="E23" s="1">
        <v>67</v>
      </c>
      <c r="F23" s="1">
        <v>3</v>
      </c>
      <c r="G23" s="1">
        <v>21</v>
      </c>
      <c r="H23" s="1">
        <v>230</v>
      </c>
      <c r="I23" s="1">
        <v>163</v>
      </c>
      <c r="K23" s="1">
        <f t="shared" si="1"/>
        <v>0.604347826086957</v>
      </c>
    </row>
    <row r="24" ht="17.2" spans="1:11">
      <c r="A24" s="2"/>
      <c r="B24" s="3" t="s">
        <v>7</v>
      </c>
      <c r="C24" s="1">
        <v>5</v>
      </c>
      <c r="D24" s="1" t="s">
        <v>13</v>
      </c>
      <c r="E24" s="1">
        <v>72</v>
      </c>
      <c r="F24" s="1">
        <v>3</v>
      </c>
      <c r="G24" s="1">
        <v>32</v>
      </c>
      <c r="H24" s="1">
        <v>147</v>
      </c>
      <c r="I24" s="1">
        <v>75</v>
      </c>
      <c r="K24" s="1">
        <f t="shared" si="1"/>
        <v>0.272108843537415</v>
      </c>
    </row>
    <row r="25" ht="17.2" spans="1:11">
      <c r="A25" s="2"/>
      <c r="B25" s="3" t="s">
        <v>7</v>
      </c>
      <c r="C25" s="1">
        <v>6</v>
      </c>
      <c r="D25" s="1" t="s">
        <v>14</v>
      </c>
      <c r="E25" s="1">
        <v>89</v>
      </c>
      <c r="F25" s="1">
        <v>8</v>
      </c>
      <c r="G25" s="1">
        <v>20</v>
      </c>
      <c r="H25" s="1">
        <v>205</v>
      </c>
      <c r="I25" s="1">
        <v>116</v>
      </c>
      <c r="K25" s="1">
        <f t="shared" si="1"/>
        <v>0.429268292682927</v>
      </c>
    </row>
    <row r="26" ht="17.2" spans="1:11">
      <c r="A26" s="2"/>
      <c r="B26" s="3" t="s">
        <v>7</v>
      </c>
      <c r="C26" s="1">
        <v>7</v>
      </c>
      <c r="D26" s="1" t="s">
        <v>15</v>
      </c>
      <c r="E26" s="1">
        <v>84</v>
      </c>
      <c r="F26" s="1">
        <v>4</v>
      </c>
      <c r="G26" s="1">
        <v>26</v>
      </c>
      <c r="H26" s="1">
        <v>189</v>
      </c>
      <c r="I26" s="1">
        <v>105</v>
      </c>
      <c r="K26" s="1">
        <f t="shared" si="1"/>
        <v>0.396825396825397</v>
      </c>
    </row>
    <row r="27" ht="17.2" spans="1:11">
      <c r="A27" s="2"/>
      <c r="B27" s="3" t="s">
        <v>7</v>
      </c>
      <c r="C27" s="1">
        <v>8</v>
      </c>
      <c r="D27" s="1" t="s">
        <v>16</v>
      </c>
      <c r="E27" s="1">
        <v>72</v>
      </c>
      <c r="F27" s="1">
        <v>5</v>
      </c>
      <c r="G27" s="1">
        <v>31</v>
      </c>
      <c r="H27" s="1">
        <v>226</v>
      </c>
      <c r="I27" s="1">
        <v>154</v>
      </c>
      <c r="K27" s="1">
        <f t="shared" si="1"/>
        <v>0.52212389380531</v>
      </c>
    </row>
    <row r="28" ht="17.2" spans="1:11">
      <c r="A28" s="2"/>
      <c r="B28" s="3" t="s">
        <v>7</v>
      </c>
      <c r="C28" s="1">
        <v>9</v>
      </c>
      <c r="D28" s="1" t="s">
        <v>17</v>
      </c>
      <c r="E28" s="1">
        <v>31</v>
      </c>
      <c r="F28" s="1">
        <v>17</v>
      </c>
      <c r="G28" s="1">
        <v>19</v>
      </c>
      <c r="H28" s="1">
        <v>242</v>
      </c>
      <c r="I28" s="1">
        <v>211</v>
      </c>
      <c r="K28" s="1">
        <f t="shared" si="1"/>
        <v>0.723140495867769</v>
      </c>
    </row>
    <row r="29" ht="17.2" spans="1:11">
      <c r="A29" s="2"/>
      <c r="B29" s="3" t="s">
        <v>7</v>
      </c>
      <c r="C29" s="1">
        <v>10</v>
      </c>
      <c r="D29" s="1" t="s">
        <v>18</v>
      </c>
      <c r="E29" s="1">
        <v>87</v>
      </c>
      <c r="F29" s="1">
        <v>15</v>
      </c>
      <c r="G29" s="1">
        <v>27</v>
      </c>
      <c r="H29" s="1">
        <v>267</v>
      </c>
      <c r="I29" s="1">
        <v>180</v>
      </c>
      <c r="K29" s="1">
        <f t="shared" si="1"/>
        <v>0.51685393258427</v>
      </c>
    </row>
    <row r="30" ht="17.2" spans="1:11">
      <c r="A30" s="2"/>
      <c r="B30" s="3" t="s">
        <v>7</v>
      </c>
      <c r="C30" s="1">
        <v>11</v>
      </c>
      <c r="D30" s="1" t="s">
        <v>19</v>
      </c>
      <c r="E30" s="1">
        <v>76</v>
      </c>
      <c r="F30" s="1">
        <v>12</v>
      </c>
      <c r="G30" s="1">
        <v>42</v>
      </c>
      <c r="H30" s="1">
        <v>186</v>
      </c>
      <c r="I30" s="1">
        <v>110</v>
      </c>
      <c r="K30" s="1">
        <f t="shared" si="1"/>
        <v>0.301075268817204</v>
      </c>
    </row>
    <row r="31" ht="17.2" spans="1:11">
      <c r="A31" s="2"/>
      <c r="B31" s="3" t="s">
        <v>7</v>
      </c>
      <c r="C31" s="1">
        <v>12</v>
      </c>
      <c r="D31" s="1" t="s">
        <v>20</v>
      </c>
      <c r="E31" s="1">
        <v>69</v>
      </c>
      <c r="F31" s="1">
        <v>4</v>
      </c>
      <c r="G31" s="1">
        <v>71</v>
      </c>
      <c r="H31" s="1">
        <v>213</v>
      </c>
      <c r="I31" s="1">
        <v>144</v>
      </c>
      <c r="K31" s="1">
        <f t="shared" si="1"/>
        <v>0.323943661971831</v>
      </c>
    </row>
    <row r="32" ht="17.2" spans="1:11">
      <c r="A32" s="2"/>
      <c r="B32" s="3" t="s">
        <v>7</v>
      </c>
      <c r="C32" s="1">
        <v>13</v>
      </c>
      <c r="D32" s="1" t="s">
        <v>21</v>
      </c>
      <c r="E32" s="1">
        <v>42</v>
      </c>
      <c r="F32" s="1">
        <v>12</v>
      </c>
      <c r="G32" s="1">
        <v>39</v>
      </c>
      <c r="H32" s="1">
        <v>215</v>
      </c>
      <c r="I32" s="1">
        <v>173</v>
      </c>
      <c r="K32" s="1">
        <f t="shared" si="1"/>
        <v>0.567441860465116</v>
      </c>
    </row>
    <row r="33" ht="17.2" spans="1:11">
      <c r="A33" s="2"/>
      <c r="B33" s="3" t="s">
        <v>7</v>
      </c>
      <c r="C33" s="1">
        <v>14</v>
      </c>
      <c r="D33" s="1" t="s">
        <v>22</v>
      </c>
      <c r="E33" s="1">
        <v>66</v>
      </c>
      <c r="F33" s="1">
        <v>4</v>
      </c>
      <c r="G33" s="1">
        <v>81</v>
      </c>
      <c r="H33" s="1">
        <v>213</v>
      </c>
      <c r="I33" s="1">
        <v>147</v>
      </c>
      <c r="K33" s="1">
        <f t="shared" si="1"/>
        <v>0.291079812206573</v>
      </c>
    </row>
    <row r="34" ht="17.2" spans="1:11">
      <c r="A34" s="2"/>
      <c r="B34" s="3" t="s">
        <v>24</v>
      </c>
      <c r="K34" s="1">
        <f>AVERAGE(K19:K33)</f>
        <v>0.45501590861947</v>
      </c>
    </row>
    <row r="35" ht="17.2" spans="1:11">
      <c r="A35" s="2"/>
      <c r="B35" s="3" t="s">
        <v>7</v>
      </c>
      <c r="C35" s="1">
        <v>0</v>
      </c>
      <c r="D35" s="1" t="s">
        <v>8</v>
      </c>
      <c r="E35" s="1">
        <v>260</v>
      </c>
      <c r="F35" s="1">
        <v>0</v>
      </c>
      <c r="G35" s="1">
        <v>4</v>
      </c>
      <c r="H35" s="1">
        <v>499</v>
      </c>
      <c r="I35" s="1">
        <v>239</v>
      </c>
      <c r="K35" s="1">
        <f t="shared" ref="K35:K49" si="2">1-(E35+F35+G35)/H35</f>
        <v>0.470941883767535</v>
      </c>
    </row>
    <row r="36" ht="17.2" spans="1:11">
      <c r="A36" s="2"/>
      <c r="B36" s="3" t="s">
        <v>7</v>
      </c>
      <c r="C36" s="1">
        <v>1</v>
      </c>
      <c r="D36" s="1" t="s">
        <v>9</v>
      </c>
      <c r="E36" s="1">
        <v>124</v>
      </c>
      <c r="F36" s="1">
        <v>0</v>
      </c>
      <c r="G36" s="1">
        <v>12</v>
      </c>
      <c r="H36" s="1">
        <v>499</v>
      </c>
      <c r="I36" s="1">
        <v>375</v>
      </c>
      <c r="K36" s="1">
        <f t="shared" si="2"/>
        <v>0.727454909819639</v>
      </c>
    </row>
    <row r="37" ht="17.2" spans="1:11">
      <c r="A37" s="2"/>
      <c r="B37" s="3" t="s">
        <v>7</v>
      </c>
      <c r="C37" s="1">
        <v>2</v>
      </c>
      <c r="D37" s="1" t="s">
        <v>10</v>
      </c>
      <c r="E37" s="1">
        <v>80</v>
      </c>
      <c r="F37" s="1">
        <v>0</v>
      </c>
      <c r="G37" s="1">
        <v>91</v>
      </c>
      <c r="H37" s="1">
        <v>454</v>
      </c>
      <c r="I37" s="1">
        <v>374</v>
      </c>
      <c r="K37" s="1">
        <f t="shared" si="2"/>
        <v>0.623348017621145</v>
      </c>
    </row>
    <row r="38" ht="17.2" spans="1:11">
      <c r="A38" s="2"/>
      <c r="B38" s="3" t="s">
        <v>7</v>
      </c>
      <c r="C38" s="1">
        <v>3</v>
      </c>
      <c r="D38" s="1" t="s">
        <v>11</v>
      </c>
      <c r="E38" s="1">
        <v>195</v>
      </c>
      <c r="F38" s="1">
        <v>0</v>
      </c>
      <c r="G38" s="1">
        <v>159</v>
      </c>
      <c r="H38" s="1">
        <v>454</v>
      </c>
      <c r="I38" s="1">
        <v>259</v>
      </c>
      <c r="K38" s="1">
        <f t="shared" si="2"/>
        <v>0.220264317180617</v>
      </c>
    </row>
    <row r="39" ht="17.2" spans="1:11">
      <c r="A39" s="2"/>
      <c r="B39" s="3" t="s">
        <v>7</v>
      </c>
      <c r="C39" s="1">
        <v>4</v>
      </c>
      <c r="D39" s="1" t="s">
        <v>12</v>
      </c>
      <c r="E39" s="1">
        <v>93</v>
      </c>
      <c r="F39" s="1">
        <v>0</v>
      </c>
      <c r="G39" s="1">
        <v>13</v>
      </c>
      <c r="H39" s="1">
        <v>499</v>
      </c>
      <c r="I39" s="1">
        <v>406</v>
      </c>
      <c r="K39" s="1">
        <f t="shared" si="2"/>
        <v>0.787575150300601</v>
      </c>
    </row>
    <row r="40" ht="17.2" spans="1:11">
      <c r="A40" s="2"/>
      <c r="B40" s="3" t="s">
        <v>7</v>
      </c>
      <c r="C40" s="1">
        <v>5</v>
      </c>
      <c r="D40" s="1" t="s">
        <v>13</v>
      </c>
      <c r="E40" s="1">
        <v>236</v>
      </c>
      <c r="F40" s="1">
        <v>0</v>
      </c>
      <c r="G40" s="1">
        <v>102</v>
      </c>
      <c r="H40" s="1">
        <v>454</v>
      </c>
      <c r="I40" s="1">
        <v>218</v>
      </c>
      <c r="K40" s="1">
        <f t="shared" si="2"/>
        <v>0.255506607929515</v>
      </c>
    </row>
    <row r="41" ht="17.2" spans="1:11">
      <c r="A41" s="2"/>
      <c r="B41" s="3" t="s">
        <v>7</v>
      </c>
      <c r="C41" s="1">
        <v>6</v>
      </c>
      <c r="D41" s="1" t="s">
        <v>14</v>
      </c>
      <c r="E41" s="1">
        <v>52</v>
      </c>
      <c r="F41" s="1">
        <v>0</v>
      </c>
      <c r="G41" s="1">
        <v>10</v>
      </c>
      <c r="H41" s="1">
        <v>499</v>
      </c>
      <c r="I41" s="1">
        <v>447</v>
      </c>
      <c r="K41" s="1">
        <f t="shared" si="2"/>
        <v>0.875751503006012</v>
      </c>
    </row>
    <row r="42" ht="17.2" spans="1:11">
      <c r="A42" s="2"/>
      <c r="B42" s="3" t="s">
        <v>7</v>
      </c>
      <c r="C42" s="1">
        <v>7</v>
      </c>
      <c r="D42" s="1" t="s">
        <v>15</v>
      </c>
      <c r="E42" s="1">
        <v>99</v>
      </c>
      <c r="F42" s="1">
        <v>0</v>
      </c>
      <c r="G42" s="1">
        <v>16</v>
      </c>
      <c r="H42" s="1">
        <v>544</v>
      </c>
      <c r="I42" s="1">
        <v>445</v>
      </c>
      <c r="K42" s="1">
        <f t="shared" si="2"/>
        <v>0.788602941176471</v>
      </c>
    </row>
    <row r="43" ht="17.2" spans="1:11">
      <c r="A43" s="2"/>
      <c r="B43" s="3" t="s">
        <v>7</v>
      </c>
      <c r="C43" s="1">
        <v>8</v>
      </c>
      <c r="D43" s="1" t="s">
        <v>16</v>
      </c>
      <c r="E43" s="1">
        <v>97</v>
      </c>
      <c r="F43" s="1">
        <v>0</v>
      </c>
      <c r="G43" s="1">
        <v>34</v>
      </c>
      <c r="H43" s="1">
        <v>589</v>
      </c>
      <c r="I43" s="1">
        <v>492</v>
      </c>
      <c r="K43" s="1">
        <f t="shared" si="2"/>
        <v>0.777589134125637</v>
      </c>
    </row>
    <row r="44" ht="17.2" spans="1:11">
      <c r="A44" s="2"/>
      <c r="B44" s="3" t="s">
        <v>7</v>
      </c>
      <c r="C44" s="1">
        <v>9</v>
      </c>
      <c r="D44" s="1" t="s">
        <v>17</v>
      </c>
      <c r="E44" s="1">
        <v>85</v>
      </c>
      <c r="F44" s="1">
        <v>0</v>
      </c>
      <c r="G44" s="1">
        <v>24</v>
      </c>
      <c r="H44" s="1">
        <v>544</v>
      </c>
      <c r="I44" s="1">
        <v>459</v>
      </c>
      <c r="K44" s="1">
        <f t="shared" si="2"/>
        <v>0.799632352941176</v>
      </c>
    </row>
    <row r="45" ht="17.2" spans="1:11">
      <c r="A45" s="2"/>
      <c r="B45" s="3" t="s">
        <v>7</v>
      </c>
      <c r="C45" s="1">
        <v>10</v>
      </c>
      <c r="D45" s="1" t="s">
        <v>18</v>
      </c>
      <c r="E45" s="1">
        <v>55</v>
      </c>
      <c r="F45" s="1">
        <v>0</v>
      </c>
      <c r="G45" s="1">
        <v>13</v>
      </c>
      <c r="H45" s="1">
        <v>499</v>
      </c>
      <c r="I45" s="1">
        <v>444</v>
      </c>
      <c r="K45" s="1">
        <f t="shared" si="2"/>
        <v>0.86372745490982</v>
      </c>
    </row>
    <row r="46" ht="17.2" spans="1:11">
      <c r="A46" s="2"/>
      <c r="B46" s="3" t="s">
        <v>7</v>
      </c>
      <c r="C46" s="1">
        <v>11</v>
      </c>
      <c r="D46" s="1" t="s">
        <v>19</v>
      </c>
      <c r="E46" s="1">
        <v>65</v>
      </c>
      <c r="F46" s="1">
        <v>0</v>
      </c>
      <c r="G46" s="1">
        <v>8</v>
      </c>
      <c r="H46" s="1">
        <v>454</v>
      </c>
      <c r="I46" s="1">
        <v>389</v>
      </c>
      <c r="K46" s="1">
        <f t="shared" si="2"/>
        <v>0.83920704845815</v>
      </c>
    </row>
    <row r="47" ht="17.2" spans="1:11">
      <c r="A47" s="2"/>
      <c r="B47" s="3" t="s">
        <v>7</v>
      </c>
      <c r="C47" s="1">
        <v>12</v>
      </c>
      <c r="D47" s="1" t="s">
        <v>20</v>
      </c>
      <c r="E47" s="1">
        <v>35</v>
      </c>
      <c r="F47" s="1">
        <v>0</v>
      </c>
      <c r="G47" s="1">
        <v>34</v>
      </c>
      <c r="H47" s="1">
        <v>554</v>
      </c>
      <c r="I47" s="1">
        <v>519</v>
      </c>
      <c r="K47" s="1">
        <f t="shared" si="2"/>
        <v>0.875451263537906</v>
      </c>
    </row>
    <row r="48" ht="17.2" spans="1:11">
      <c r="A48" s="2"/>
      <c r="B48" s="3" t="s">
        <v>7</v>
      </c>
      <c r="C48" s="1">
        <v>13</v>
      </c>
      <c r="D48" s="1" t="s">
        <v>21</v>
      </c>
      <c r="E48" s="1">
        <v>96</v>
      </c>
      <c r="F48" s="1">
        <v>0</v>
      </c>
      <c r="G48" s="1">
        <v>5</v>
      </c>
      <c r="H48" s="1">
        <v>590</v>
      </c>
      <c r="I48" s="1">
        <v>494</v>
      </c>
      <c r="K48" s="1">
        <f t="shared" si="2"/>
        <v>0.828813559322034</v>
      </c>
    </row>
    <row r="49" ht="17.2" spans="1:11">
      <c r="A49" s="2"/>
      <c r="B49" s="3" t="s">
        <v>7</v>
      </c>
      <c r="C49" s="1">
        <v>14</v>
      </c>
      <c r="D49" s="1" t="s">
        <v>22</v>
      </c>
      <c r="E49" s="1">
        <v>167</v>
      </c>
      <c r="F49" s="1">
        <v>0</v>
      </c>
      <c r="G49" s="1">
        <v>12</v>
      </c>
      <c r="H49" s="1">
        <v>644</v>
      </c>
      <c r="I49" s="1">
        <v>477</v>
      </c>
      <c r="K49" s="1">
        <f t="shared" si="2"/>
        <v>0.722049689440994</v>
      </c>
    </row>
    <row r="50" ht="17.2" spans="1:11">
      <c r="A50" s="2"/>
      <c r="B50" s="3" t="s">
        <v>25</v>
      </c>
      <c r="K50" s="1">
        <f>AVERAGE(K35:K49)</f>
        <v>0.69706105556915</v>
      </c>
    </row>
    <row r="51" ht="17.2" spans="1:11">
      <c r="A51" s="2"/>
      <c r="B51" s="3" t="s">
        <v>7</v>
      </c>
      <c r="C51" s="1">
        <v>0</v>
      </c>
      <c r="D51" s="1" t="s">
        <v>8</v>
      </c>
      <c r="E51" s="1">
        <v>132</v>
      </c>
      <c r="F51" s="1">
        <v>6</v>
      </c>
      <c r="G51" s="1">
        <v>42</v>
      </c>
      <c r="H51" s="1">
        <v>419</v>
      </c>
      <c r="I51" s="1">
        <v>287</v>
      </c>
      <c r="K51" s="1">
        <f t="shared" ref="K51:K65" si="3">1-(E51+F51+G51)/H51</f>
        <v>0.570405727923628</v>
      </c>
    </row>
    <row r="52" ht="17.2" spans="1:11">
      <c r="A52" s="2"/>
      <c r="B52" s="3" t="s">
        <v>7</v>
      </c>
      <c r="C52" s="1">
        <v>1</v>
      </c>
      <c r="D52" s="1" t="s">
        <v>9</v>
      </c>
      <c r="E52" s="1">
        <v>95</v>
      </c>
      <c r="F52" s="1">
        <v>5</v>
      </c>
      <c r="G52" s="1">
        <v>29</v>
      </c>
      <c r="H52" s="1">
        <v>412</v>
      </c>
      <c r="I52" s="1">
        <v>317</v>
      </c>
      <c r="K52" s="1">
        <f t="shared" si="3"/>
        <v>0.686893203883495</v>
      </c>
    </row>
    <row r="53" ht="17.2" spans="1:11">
      <c r="A53" s="2"/>
      <c r="B53" s="3" t="s">
        <v>7</v>
      </c>
      <c r="C53" s="1">
        <v>2</v>
      </c>
      <c r="D53" s="1" t="s">
        <v>10</v>
      </c>
      <c r="E53" s="1">
        <v>50</v>
      </c>
      <c r="F53" s="1">
        <v>4</v>
      </c>
      <c r="G53" s="1">
        <v>27</v>
      </c>
      <c r="H53" s="1">
        <v>407</v>
      </c>
      <c r="I53" s="1">
        <v>357</v>
      </c>
      <c r="K53" s="1">
        <f t="shared" si="3"/>
        <v>0.800982800982801</v>
      </c>
    </row>
    <row r="54" ht="17.2" spans="1:11">
      <c r="A54" s="2"/>
      <c r="B54" s="3" t="s">
        <v>7</v>
      </c>
      <c r="C54" s="1">
        <v>3</v>
      </c>
      <c r="D54" s="1" t="s">
        <v>11</v>
      </c>
      <c r="E54" s="1">
        <v>74</v>
      </c>
      <c r="F54" s="1">
        <v>7</v>
      </c>
      <c r="G54" s="1">
        <v>23</v>
      </c>
      <c r="H54" s="1">
        <v>440</v>
      </c>
      <c r="I54" s="1">
        <v>366</v>
      </c>
      <c r="K54" s="1">
        <f t="shared" si="3"/>
        <v>0.763636363636364</v>
      </c>
    </row>
    <row r="55" ht="17.2" spans="1:11">
      <c r="A55" s="2"/>
      <c r="B55" s="3" t="s">
        <v>7</v>
      </c>
      <c r="C55" s="1">
        <v>4</v>
      </c>
      <c r="D55" s="1" t="s">
        <v>12</v>
      </c>
      <c r="E55" s="1">
        <v>98</v>
      </c>
      <c r="F55" s="1">
        <v>7</v>
      </c>
      <c r="G55" s="1">
        <v>24</v>
      </c>
      <c r="H55" s="1">
        <v>452</v>
      </c>
      <c r="I55" s="1">
        <v>354</v>
      </c>
      <c r="K55" s="1">
        <f t="shared" si="3"/>
        <v>0.714601769911504</v>
      </c>
    </row>
    <row r="56" ht="17.2" spans="1:11">
      <c r="A56" s="2"/>
      <c r="B56" s="3" t="s">
        <v>7</v>
      </c>
      <c r="C56" s="1">
        <v>5</v>
      </c>
      <c r="D56" s="1" t="s">
        <v>13</v>
      </c>
      <c r="E56" s="1">
        <v>112</v>
      </c>
      <c r="F56" s="1">
        <v>4</v>
      </c>
      <c r="G56" s="1">
        <v>47</v>
      </c>
      <c r="H56" s="1">
        <v>420</v>
      </c>
      <c r="I56" s="1">
        <v>308</v>
      </c>
      <c r="K56" s="1">
        <f t="shared" si="3"/>
        <v>0.611904761904762</v>
      </c>
    </row>
    <row r="57" ht="17.2" spans="1:11">
      <c r="A57" s="2"/>
      <c r="B57" s="3" t="s">
        <v>7</v>
      </c>
      <c r="C57" s="1">
        <v>6</v>
      </c>
      <c r="D57" s="1" t="s">
        <v>14</v>
      </c>
      <c r="E57" s="1">
        <v>76</v>
      </c>
      <c r="F57" s="1">
        <v>7</v>
      </c>
      <c r="G57" s="1">
        <v>72</v>
      </c>
      <c r="H57" s="1">
        <v>341</v>
      </c>
      <c r="I57" s="1">
        <v>265</v>
      </c>
      <c r="K57" s="1">
        <f t="shared" si="3"/>
        <v>0.545454545454545</v>
      </c>
    </row>
    <row r="58" ht="17.2" spans="1:11">
      <c r="A58" s="2"/>
      <c r="B58" s="3" t="s">
        <v>7</v>
      </c>
      <c r="C58" s="1">
        <v>7</v>
      </c>
      <c r="D58" s="1" t="s">
        <v>15</v>
      </c>
      <c r="E58" s="1">
        <v>48</v>
      </c>
      <c r="F58" s="1">
        <v>4</v>
      </c>
      <c r="G58" s="1">
        <v>47</v>
      </c>
      <c r="H58" s="1">
        <v>365</v>
      </c>
      <c r="I58" s="1">
        <v>317</v>
      </c>
      <c r="K58" s="1">
        <f t="shared" si="3"/>
        <v>0.728767123287671</v>
      </c>
    </row>
    <row r="59" ht="17.2" spans="1:11">
      <c r="A59" s="2"/>
      <c r="B59" s="3" t="s">
        <v>7</v>
      </c>
      <c r="C59" s="1">
        <v>8</v>
      </c>
      <c r="D59" s="1" t="s">
        <v>16</v>
      </c>
      <c r="E59" s="1">
        <v>31</v>
      </c>
      <c r="F59" s="1">
        <v>12</v>
      </c>
      <c r="G59" s="1">
        <v>24</v>
      </c>
      <c r="H59" s="1">
        <v>414</v>
      </c>
      <c r="I59" s="1">
        <v>383</v>
      </c>
      <c r="K59" s="1">
        <f t="shared" si="3"/>
        <v>0.838164251207729</v>
      </c>
    </row>
    <row r="60" ht="17.2" spans="1:11">
      <c r="A60" s="2"/>
      <c r="B60" s="3" t="s">
        <v>7</v>
      </c>
      <c r="C60" s="1">
        <v>9</v>
      </c>
      <c r="D60" s="1" t="s">
        <v>17</v>
      </c>
      <c r="E60" s="1">
        <v>65</v>
      </c>
      <c r="F60" s="1">
        <v>16</v>
      </c>
      <c r="G60" s="1">
        <v>8</v>
      </c>
      <c r="H60" s="1">
        <v>475</v>
      </c>
      <c r="I60" s="1">
        <v>410</v>
      </c>
      <c r="K60" s="1">
        <f t="shared" si="3"/>
        <v>0.812631578947368</v>
      </c>
    </row>
    <row r="61" ht="17.2" spans="1:11">
      <c r="A61" s="2"/>
      <c r="B61" s="3" t="s">
        <v>7</v>
      </c>
      <c r="C61" s="1">
        <v>10</v>
      </c>
      <c r="D61" s="1" t="s">
        <v>18</v>
      </c>
      <c r="E61" s="1">
        <v>60</v>
      </c>
      <c r="F61" s="1">
        <v>4</v>
      </c>
      <c r="G61" s="1">
        <v>46</v>
      </c>
      <c r="H61" s="1">
        <v>372</v>
      </c>
      <c r="I61" s="1">
        <v>312</v>
      </c>
      <c r="K61" s="1">
        <f t="shared" si="3"/>
        <v>0.704301075268817</v>
      </c>
    </row>
    <row r="62" ht="17.2" spans="1:11">
      <c r="A62" s="2"/>
      <c r="B62" s="3" t="s">
        <v>7</v>
      </c>
      <c r="C62" s="1">
        <v>11</v>
      </c>
      <c r="D62" s="1" t="s">
        <v>19</v>
      </c>
      <c r="E62" s="1">
        <v>86</v>
      </c>
      <c r="F62" s="1">
        <v>5</v>
      </c>
      <c r="G62" s="1">
        <v>44</v>
      </c>
      <c r="H62" s="1">
        <v>347</v>
      </c>
      <c r="I62" s="1">
        <v>261</v>
      </c>
      <c r="K62" s="1">
        <f t="shared" si="3"/>
        <v>0.610951008645533</v>
      </c>
    </row>
    <row r="63" ht="17.2" spans="1:11">
      <c r="A63" s="2"/>
      <c r="B63" s="3" t="s">
        <v>7</v>
      </c>
      <c r="C63" s="1">
        <v>12</v>
      </c>
      <c r="D63" s="1" t="s">
        <v>20</v>
      </c>
      <c r="E63" s="1">
        <v>24</v>
      </c>
      <c r="F63" s="1">
        <v>12</v>
      </c>
      <c r="G63" s="1">
        <v>43</v>
      </c>
      <c r="H63" s="1">
        <v>405</v>
      </c>
      <c r="I63" s="1">
        <v>381</v>
      </c>
      <c r="K63" s="1">
        <f t="shared" si="3"/>
        <v>0.804938271604938</v>
      </c>
    </row>
    <row r="64" ht="17.2" spans="1:11">
      <c r="A64" s="2"/>
      <c r="B64" s="3" t="s">
        <v>7</v>
      </c>
      <c r="C64" s="1">
        <v>13</v>
      </c>
      <c r="D64" s="1" t="s">
        <v>21</v>
      </c>
      <c r="E64" s="1">
        <v>70</v>
      </c>
      <c r="F64" s="1">
        <v>14</v>
      </c>
      <c r="G64" s="1">
        <v>20</v>
      </c>
      <c r="H64" s="1">
        <v>479</v>
      </c>
      <c r="I64" s="1">
        <v>409</v>
      </c>
      <c r="K64" s="1">
        <f t="shared" si="3"/>
        <v>0.782881002087683</v>
      </c>
    </row>
    <row r="65" ht="17.2" spans="1:11">
      <c r="A65" s="2"/>
      <c r="B65" s="3" t="s">
        <v>7</v>
      </c>
      <c r="C65" s="1">
        <v>14</v>
      </c>
      <c r="D65" s="1" t="s">
        <v>22</v>
      </c>
      <c r="E65" s="1">
        <v>24</v>
      </c>
      <c r="F65" s="1">
        <v>11</v>
      </c>
      <c r="G65" s="1">
        <v>48</v>
      </c>
      <c r="H65" s="1">
        <v>405</v>
      </c>
      <c r="I65" s="1">
        <v>381</v>
      </c>
      <c r="K65" s="1">
        <f t="shared" si="3"/>
        <v>0.795061728395062</v>
      </c>
    </row>
    <row r="66" ht="17.2" spans="1:11">
      <c r="A66" s="2"/>
      <c r="B66" s="3" t="s">
        <v>26</v>
      </c>
      <c r="K66" s="1">
        <f>AVERAGE(K51:K65)</f>
        <v>0.71810501420946</v>
      </c>
    </row>
    <row r="67" ht="17.2" spans="1:11">
      <c r="A67" s="2"/>
      <c r="B67" s="3" t="s">
        <v>7</v>
      </c>
      <c r="C67" s="1">
        <v>0</v>
      </c>
      <c r="D67" s="1" t="s">
        <v>8</v>
      </c>
      <c r="E67" s="1">
        <v>181</v>
      </c>
      <c r="F67" s="1">
        <v>15</v>
      </c>
      <c r="G67" s="1">
        <v>59</v>
      </c>
      <c r="H67" s="1">
        <v>389</v>
      </c>
      <c r="I67" s="1">
        <v>208</v>
      </c>
      <c r="K67" s="1">
        <f t="shared" ref="K67:K81" si="4">1-(E67+F67+G67)/H67</f>
        <v>0.344473007712082</v>
      </c>
    </row>
    <row r="68" ht="17.2" spans="1:11">
      <c r="A68" s="2"/>
      <c r="B68" s="3" t="s">
        <v>7</v>
      </c>
      <c r="C68" s="1">
        <v>1</v>
      </c>
      <c r="D68" s="1" t="s">
        <v>9</v>
      </c>
      <c r="E68" s="1">
        <v>185</v>
      </c>
      <c r="F68" s="1">
        <v>14</v>
      </c>
      <c r="G68" s="1">
        <v>29</v>
      </c>
      <c r="H68" s="1">
        <v>377</v>
      </c>
      <c r="I68" s="1">
        <v>192</v>
      </c>
      <c r="K68" s="1">
        <f t="shared" si="4"/>
        <v>0.395225464190981</v>
      </c>
    </row>
    <row r="69" ht="17.2" spans="1:11">
      <c r="A69" s="2"/>
      <c r="B69" s="3" t="s">
        <v>7</v>
      </c>
      <c r="C69" s="1">
        <v>2</v>
      </c>
      <c r="D69" s="1" t="s">
        <v>10</v>
      </c>
      <c r="E69" s="1">
        <v>169</v>
      </c>
      <c r="F69" s="1">
        <v>15</v>
      </c>
      <c r="G69" s="1">
        <v>20</v>
      </c>
      <c r="H69" s="1">
        <v>403</v>
      </c>
      <c r="I69" s="1">
        <v>234</v>
      </c>
      <c r="K69" s="1">
        <f t="shared" si="4"/>
        <v>0.493796526054591</v>
      </c>
    </row>
    <row r="70" ht="17.2" spans="1:11">
      <c r="A70" s="2"/>
      <c r="B70" s="3" t="s">
        <v>7</v>
      </c>
      <c r="C70" s="1">
        <v>3</v>
      </c>
      <c r="D70" s="1" t="s">
        <v>11</v>
      </c>
      <c r="E70" s="1">
        <v>151</v>
      </c>
      <c r="F70" s="1">
        <v>13</v>
      </c>
      <c r="G70" s="1">
        <v>16</v>
      </c>
      <c r="H70" s="1">
        <v>402</v>
      </c>
      <c r="I70" s="1">
        <v>251</v>
      </c>
      <c r="K70" s="1">
        <f t="shared" si="4"/>
        <v>0.552238805970149</v>
      </c>
    </row>
    <row r="71" ht="17.2" spans="1:11">
      <c r="A71" s="2"/>
      <c r="B71" s="3" t="s">
        <v>7</v>
      </c>
      <c r="C71" s="1">
        <v>4</v>
      </c>
      <c r="D71" s="1" t="s">
        <v>12</v>
      </c>
      <c r="E71" s="1">
        <v>164</v>
      </c>
      <c r="F71" s="1">
        <v>13</v>
      </c>
      <c r="G71" s="1">
        <v>22</v>
      </c>
      <c r="H71" s="1">
        <v>392</v>
      </c>
      <c r="I71" s="1">
        <v>228</v>
      </c>
      <c r="K71" s="1">
        <f t="shared" si="4"/>
        <v>0.49234693877551</v>
      </c>
    </row>
    <row r="72" ht="17.2" spans="1:11">
      <c r="A72" s="2"/>
      <c r="B72" s="3" t="s">
        <v>7</v>
      </c>
      <c r="C72" s="1">
        <v>5</v>
      </c>
      <c r="D72" s="1" t="s">
        <v>13</v>
      </c>
      <c r="E72" s="1">
        <v>163</v>
      </c>
      <c r="F72" s="1">
        <v>12</v>
      </c>
      <c r="G72" s="1">
        <v>27</v>
      </c>
      <c r="H72" s="1">
        <v>400</v>
      </c>
      <c r="I72" s="1">
        <v>237</v>
      </c>
      <c r="K72" s="1">
        <f t="shared" si="4"/>
        <v>0.495</v>
      </c>
    </row>
    <row r="73" ht="17.2" spans="1:11">
      <c r="A73" s="2"/>
      <c r="B73" s="3" t="s">
        <v>7</v>
      </c>
      <c r="C73" s="1">
        <v>6</v>
      </c>
      <c r="D73" s="1" t="s">
        <v>14</v>
      </c>
      <c r="E73" s="1">
        <v>193</v>
      </c>
      <c r="F73" s="1">
        <v>10</v>
      </c>
      <c r="G73" s="1">
        <v>35</v>
      </c>
      <c r="H73" s="1">
        <v>362</v>
      </c>
      <c r="I73" s="1">
        <v>169</v>
      </c>
      <c r="K73" s="1">
        <f t="shared" si="4"/>
        <v>0.342541436464088</v>
      </c>
    </row>
    <row r="74" ht="17.2" spans="1:11">
      <c r="A74" s="2"/>
      <c r="B74" s="3" t="s">
        <v>7</v>
      </c>
      <c r="C74" s="1">
        <v>7</v>
      </c>
      <c r="D74" s="1" t="s">
        <v>15</v>
      </c>
      <c r="E74" s="1">
        <v>196</v>
      </c>
      <c r="F74" s="1">
        <v>12</v>
      </c>
      <c r="G74" s="1">
        <v>55</v>
      </c>
      <c r="H74" s="1">
        <v>414</v>
      </c>
      <c r="I74" s="1">
        <v>218</v>
      </c>
      <c r="K74" s="1">
        <f t="shared" si="4"/>
        <v>0.364734299516908</v>
      </c>
    </row>
    <row r="75" ht="17.2" spans="1:11">
      <c r="A75" s="2"/>
      <c r="B75" s="3" t="s">
        <v>7</v>
      </c>
      <c r="C75" s="1">
        <v>8</v>
      </c>
      <c r="D75" s="1" t="s">
        <v>16</v>
      </c>
      <c r="E75" s="1">
        <v>152</v>
      </c>
      <c r="F75" s="1">
        <v>12</v>
      </c>
      <c r="G75" s="1">
        <v>9</v>
      </c>
      <c r="H75" s="1">
        <v>468</v>
      </c>
      <c r="I75" s="1">
        <v>316</v>
      </c>
      <c r="K75" s="1">
        <f t="shared" si="4"/>
        <v>0.63034188034188</v>
      </c>
    </row>
    <row r="76" ht="17.2" spans="1:11">
      <c r="A76" s="2"/>
      <c r="B76" s="3" t="s">
        <v>7</v>
      </c>
      <c r="C76" s="1">
        <v>9</v>
      </c>
      <c r="D76" s="1" t="s">
        <v>17</v>
      </c>
      <c r="E76" s="1">
        <v>130</v>
      </c>
      <c r="F76" s="1">
        <v>15</v>
      </c>
      <c r="G76" s="1">
        <v>15</v>
      </c>
      <c r="H76" s="1">
        <v>467</v>
      </c>
      <c r="I76" s="1">
        <v>337</v>
      </c>
      <c r="K76" s="1">
        <f t="shared" si="4"/>
        <v>0.657387580299786</v>
      </c>
    </row>
    <row r="77" ht="17.2" spans="1:11">
      <c r="A77" s="2"/>
      <c r="B77" s="3" t="s">
        <v>7</v>
      </c>
      <c r="C77" s="1">
        <v>10</v>
      </c>
      <c r="D77" s="1" t="s">
        <v>18</v>
      </c>
      <c r="E77" s="1">
        <v>165</v>
      </c>
      <c r="F77" s="1">
        <v>15</v>
      </c>
      <c r="G77" s="1">
        <v>15</v>
      </c>
      <c r="H77" s="1">
        <v>459</v>
      </c>
      <c r="I77" s="1">
        <v>294</v>
      </c>
      <c r="K77" s="1">
        <f t="shared" si="4"/>
        <v>0.57516339869281</v>
      </c>
    </row>
    <row r="78" ht="17.2" spans="1:11">
      <c r="A78" s="2"/>
      <c r="B78" s="3" t="s">
        <v>7</v>
      </c>
      <c r="C78" s="1">
        <v>11</v>
      </c>
      <c r="D78" s="1" t="s">
        <v>19</v>
      </c>
      <c r="E78" s="1">
        <v>202</v>
      </c>
      <c r="F78" s="1">
        <v>14</v>
      </c>
      <c r="G78" s="1">
        <v>19</v>
      </c>
      <c r="H78" s="1">
        <v>452</v>
      </c>
      <c r="I78" s="1">
        <v>250</v>
      </c>
      <c r="K78" s="1">
        <f t="shared" si="4"/>
        <v>0.480088495575221</v>
      </c>
    </row>
    <row r="79" ht="17.2" spans="1:11">
      <c r="A79" s="2"/>
      <c r="B79" s="3" t="s">
        <v>7</v>
      </c>
      <c r="C79" s="1">
        <v>12</v>
      </c>
      <c r="D79" s="1" t="s">
        <v>20</v>
      </c>
      <c r="E79" s="1">
        <v>110</v>
      </c>
      <c r="F79" s="1">
        <v>16</v>
      </c>
      <c r="G79" s="1">
        <v>7</v>
      </c>
      <c r="H79" s="1">
        <v>467</v>
      </c>
      <c r="I79" s="1">
        <v>357</v>
      </c>
      <c r="K79" s="1">
        <f t="shared" si="4"/>
        <v>0.715203426124197</v>
      </c>
    </row>
    <row r="80" ht="17.2" spans="1:11">
      <c r="A80" s="2"/>
      <c r="B80" s="3" t="s">
        <v>7</v>
      </c>
      <c r="C80" s="1">
        <v>13</v>
      </c>
      <c r="D80" s="1" t="s">
        <v>21</v>
      </c>
      <c r="E80" s="1">
        <v>121</v>
      </c>
      <c r="F80" s="1">
        <v>20</v>
      </c>
      <c r="G80" s="1">
        <v>19</v>
      </c>
      <c r="H80" s="1">
        <v>468</v>
      </c>
      <c r="I80" s="1">
        <v>347</v>
      </c>
      <c r="K80" s="1">
        <f t="shared" si="4"/>
        <v>0.658119658119658</v>
      </c>
    </row>
    <row r="81" ht="17.2" spans="1:11">
      <c r="A81" s="2"/>
      <c r="B81" s="3" t="s">
        <v>7</v>
      </c>
      <c r="C81" s="1">
        <v>14</v>
      </c>
      <c r="D81" s="1" t="s">
        <v>22</v>
      </c>
      <c r="E81" s="1">
        <v>141</v>
      </c>
      <c r="F81" s="1">
        <v>18</v>
      </c>
      <c r="G81" s="1">
        <v>8</v>
      </c>
      <c r="H81" s="1">
        <v>467</v>
      </c>
      <c r="I81" s="1">
        <v>326</v>
      </c>
      <c r="K81" s="1">
        <f t="shared" si="4"/>
        <v>0.642398286937901</v>
      </c>
    </row>
    <row r="82" ht="17.2" spans="1:11">
      <c r="A82" s="2"/>
      <c r="B82" s="3" t="s">
        <v>27</v>
      </c>
      <c r="K82" s="1">
        <f>AVERAGE(K67:K81)</f>
        <v>0.522603946985051</v>
      </c>
    </row>
    <row r="83" ht="17.2" spans="1:11">
      <c r="A83" s="2"/>
      <c r="B83" s="3" t="s">
        <v>7</v>
      </c>
      <c r="C83" s="1">
        <v>0</v>
      </c>
      <c r="D83" s="1" t="s">
        <v>8</v>
      </c>
      <c r="E83" s="1">
        <v>63</v>
      </c>
      <c r="F83" s="1">
        <v>6</v>
      </c>
      <c r="G83" s="1">
        <v>40</v>
      </c>
      <c r="H83" s="1">
        <v>373</v>
      </c>
      <c r="I83" s="1">
        <v>310</v>
      </c>
      <c r="K83" s="1">
        <f t="shared" ref="K83:K97" si="5">1-(E83+F83+G83)/H83</f>
        <v>0.707774798927614</v>
      </c>
    </row>
    <row r="84" ht="17.2" spans="1:11">
      <c r="A84" s="2"/>
      <c r="B84" s="3" t="s">
        <v>7</v>
      </c>
      <c r="C84" s="1">
        <v>1</v>
      </c>
      <c r="D84" s="1" t="s">
        <v>9</v>
      </c>
      <c r="E84" s="1">
        <v>64</v>
      </c>
      <c r="F84" s="1">
        <v>6</v>
      </c>
      <c r="G84" s="1">
        <v>43</v>
      </c>
      <c r="H84" s="1">
        <v>434</v>
      </c>
      <c r="I84" s="1">
        <v>370</v>
      </c>
      <c r="K84" s="1">
        <f t="shared" si="5"/>
        <v>0.73963133640553</v>
      </c>
    </row>
    <row r="85" ht="17.2" spans="1:11">
      <c r="A85" s="2"/>
      <c r="B85" s="3" t="s">
        <v>7</v>
      </c>
      <c r="C85" s="1">
        <v>2</v>
      </c>
      <c r="D85" s="1" t="s">
        <v>10</v>
      </c>
      <c r="E85" s="1">
        <v>70</v>
      </c>
      <c r="F85" s="1">
        <v>6</v>
      </c>
      <c r="G85" s="1">
        <v>37</v>
      </c>
      <c r="H85" s="1">
        <v>458</v>
      </c>
      <c r="I85" s="1">
        <v>388</v>
      </c>
      <c r="K85" s="1">
        <f t="shared" si="5"/>
        <v>0.753275109170306</v>
      </c>
    </row>
    <row r="86" ht="17.2" spans="1:11">
      <c r="A86" s="2"/>
      <c r="B86" s="3" t="s">
        <v>7</v>
      </c>
      <c r="C86" s="1">
        <v>3</v>
      </c>
      <c r="D86" s="1" t="s">
        <v>11</v>
      </c>
      <c r="E86" s="1">
        <v>91</v>
      </c>
      <c r="F86" s="1">
        <v>9</v>
      </c>
      <c r="G86" s="1">
        <v>27</v>
      </c>
      <c r="H86" s="1">
        <v>482</v>
      </c>
      <c r="I86" s="1">
        <v>391</v>
      </c>
      <c r="K86" s="1">
        <f t="shared" si="5"/>
        <v>0.736514522821577</v>
      </c>
    </row>
    <row r="87" ht="17.2" spans="1:11">
      <c r="A87" s="2"/>
      <c r="B87" s="3" t="s">
        <v>7</v>
      </c>
      <c r="C87" s="1">
        <v>4</v>
      </c>
      <c r="D87" s="1" t="s">
        <v>12</v>
      </c>
      <c r="E87" s="1">
        <v>75</v>
      </c>
      <c r="F87" s="1">
        <v>9</v>
      </c>
      <c r="G87" s="1">
        <v>43</v>
      </c>
      <c r="H87" s="1">
        <v>441</v>
      </c>
      <c r="I87" s="1">
        <v>366</v>
      </c>
      <c r="K87" s="1">
        <f t="shared" si="5"/>
        <v>0.712018140589569</v>
      </c>
    </row>
    <row r="88" ht="17.2" spans="1:11">
      <c r="A88" s="2"/>
      <c r="B88" s="3" t="s">
        <v>7</v>
      </c>
      <c r="C88" s="1">
        <v>5</v>
      </c>
      <c r="D88" s="1" t="s">
        <v>13</v>
      </c>
      <c r="E88" s="1">
        <v>79</v>
      </c>
      <c r="F88" s="1">
        <v>8</v>
      </c>
      <c r="G88" s="1">
        <v>52</v>
      </c>
      <c r="H88" s="1">
        <v>367</v>
      </c>
      <c r="I88" s="1">
        <v>288</v>
      </c>
      <c r="K88" s="1">
        <f t="shared" si="5"/>
        <v>0.62125340599455</v>
      </c>
    </row>
    <row r="89" ht="17.2" spans="1:11">
      <c r="A89" s="2"/>
      <c r="B89" s="3" t="s">
        <v>7</v>
      </c>
      <c r="C89" s="1">
        <v>6</v>
      </c>
      <c r="D89" s="1" t="s">
        <v>14</v>
      </c>
      <c r="E89" s="1">
        <v>42</v>
      </c>
      <c r="F89" s="1">
        <v>7</v>
      </c>
      <c r="G89" s="1">
        <v>58</v>
      </c>
      <c r="H89" s="1">
        <v>346</v>
      </c>
      <c r="I89" s="1">
        <v>304</v>
      </c>
      <c r="K89" s="1">
        <f t="shared" si="5"/>
        <v>0.690751445086705</v>
      </c>
    </row>
    <row r="90" ht="17.2" spans="1:11">
      <c r="A90" s="2"/>
      <c r="B90" s="3" t="s">
        <v>7</v>
      </c>
      <c r="C90" s="1">
        <v>7</v>
      </c>
      <c r="D90" s="1" t="s">
        <v>15</v>
      </c>
      <c r="E90" s="1">
        <v>33</v>
      </c>
      <c r="F90" s="1">
        <v>7</v>
      </c>
      <c r="G90" s="1">
        <v>55</v>
      </c>
      <c r="H90" s="1">
        <v>394</v>
      </c>
      <c r="I90" s="1">
        <v>361</v>
      </c>
      <c r="K90" s="1">
        <f t="shared" si="5"/>
        <v>0.758883248730964</v>
      </c>
    </row>
    <row r="91" ht="17.2" spans="1:11">
      <c r="A91" s="2"/>
      <c r="B91" s="3" t="s">
        <v>7</v>
      </c>
      <c r="C91" s="1">
        <v>8</v>
      </c>
      <c r="D91" s="1" t="s">
        <v>16</v>
      </c>
      <c r="E91" s="1">
        <v>78</v>
      </c>
      <c r="F91" s="1">
        <v>12</v>
      </c>
      <c r="G91" s="1">
        <v>65</v>
      </c>
      <c r="H91" s="1">
        <v>476</v>
      </c>
      <c r="I91" s="1">
        <v>398</v>
      </c>
      <c r="K91" s="1">
        <f t="shared" si="5"/>
        <v>0.67436974789916</v>
      </c>
    </row>
    <row r="92" ht="17.2" spans="1:11">
      <c r="A92" s="2"/>
      <c r="B92" s="3" t="s">
        <v>7</v>
      </c>
      <c r="C92" s="1">
        <v>9</v>
      </c>
      <c r="D92" s="1" t="s">
        <v>17</v>
      </c>
      <c r="E92" s="1">
        <v>80</v>
      </c>
      <c r="F92" s="1">
        <v>10</v>
      </c>
      <c r="G92" s="1">
        <v>66</v>
      </c>
      <c r="H92" s="1">
        <v>471</v>
      </c>
      <c r="I92" s="1">
        <v>391</v>
      </c>
      <c r="K92" s="1">
        <f t="shared" si="5"/>
        <v>0.668789808917198</v>
      </c>
    </row>
    <row r="93" ht="17.2" spans="1:11">
      <c r="A93" s="2"/>
      <c r="B93" s="3" t="s">
        <v>7</v>
      </c>
      <c r="C93" s="1">
        <v>10</v>
      </c>
      <c r="D93" s="1" t="s">
        <v>18</v>
      </c>
      <c r="E93" s="1">
        <v>66</v>
      </c>
      <c r="F93" s="1">
        <v>3</v>
      </c>
      <c r="G93" s="1">
        <v>43</v>
      </c>
      <c r="H93" s="1">
        <v>398</v>
      </c>
      <c r="I93" s="1">
        <v>332</v>
      </c>
      <c r="K93" s="1">
        <f t="shared" si="5"/>
        <v>0.718592964824121</v>
      </c>
    </row>
    <row r="94" ht="17.2" spans="1:11">
      <c r="A94" s="2"/>
      <c r="B94" s="3" t="s">
        <v>7</v>
      </c>
      <c r="C94" s="1">
        <v>11</v>
      </c>
      <c r="D94" s="1" t="s">
        <v>19</v>
      </c>
      <c r="E94" s="1">
        <v>101</v>
      </c>
      <c r="F94" s="1">
        <v>4</v>
      </c>
      <c r="G94" s="1">
        <v>27</v>
      </c>
      <c r="H94" s="1">
        <v>412</v>
      </c>
      <c r="I94" s="1">
        <v>311</v>
      </c>
      <c r="K94" s="1">
        <f t="shared" si="5"/>
        <v>0.679611650485437</v>
      </c>
    </row>
    <row r="95" ht="17.2" spans="1:11">
      <c r="A95" s="2"/>
      <c r="B95" s="3" t="s">
        <v>7</v>
      </c>
      <c r="C95" s="1">
        <v>12</v>
      </c>
      <c r="D95" s="1" t="s">
        <v>20</v>
      </c>
      <c r="E95" s="1">
        <v>37</v>
      </c>
      <c r="F95" s="1">
        <v>11</v>
      </c>
      <c r="G95" s="1">
        <v>103</v>
      </c>
      <c r="H95" s="1">
        <v>402</v>
      </c>
      <c r="I95" s="1">
        <v>365</v>
      </c>
      <c r="K95" s="1">
        <f t="shared" si="5"/>
        <v>0.624378109452736</v>
      </c>
    </row>
    <row r="96" ht="17.2" spans="1:11">
      <c r="A96" s="2"/>
      <c r="B96" s="3" t="s">
        <v>7</v>
      </c>
      <c r="C96" s="1">
        <v>13</v>
      </c>
      <c r="D96" s="1" t="s">
        <v>21</v>
      </c>
      <c r="E96" s="1">
        <v>130</v>
      </c>
      <c r="F96" s="1">
        <v>14</v>
      </c>
      <c r="G96" s="1">
        <v>24</v>
      </c>
      <c r="H96" s="1">
        <v>574</v>
      </c>
      <c r="I96" s="1">
        <v>444</v>
      </c>
      <c r="K96" s="1">
        <f t="shared" si="5"/>
        <v>0.707317073170732</v>
      </c>
    </row>
    <row r="97" ht="17.2" spans="1:11">
      <c r="A97" s="2"/>
      <c r="B97" s="3" t="s">
        <v>7</v>
      </c>
      <c r="C97" s="1">
        <v>14</v>
      </c>
      <c r="D97" s="1" t="s">
        <v>22</v>
      </c>
      <c r="E97" s="1">
        <v>42</v>
      </c>
      <c r="F97" s="1">
        <v>10</v>
      </c>
      <c r="G97" s="1">
        <v>102</v>
      </c>
      <c r="H97" s="1">
        <v>402</v>
      </c>
      <c r="I97" s="1">
        <v>360</v>
      </c>
      <c r="K97" s="1">
        <f t="shared" si="5"/>
        <v>0.616915422885572</v>
      </c>
    </row>
    <row r="98" ht="17.2" spans="1:11">
      <c r="A98" s="2"/>
      <c r="B98" s="3" t="s">
        <v>28</v>
      </c>
      <c r="K98" s="1">
        <f>AVERAGE(K83:K97)</f>
        <v>0.694005119024118</v>
      </c>
    </row>
    <row r="99" ht="17.2" spans="1:11">
      <c r="A99" s="2"/>
      <c r="B99" s="3" t="s">
        <v>7</v>
      </c>
      <c r="C99" s="1">
        <v>0</v>
      </c>
      <c r="D99" s="1" t="s">
        <v>8</v>
      </c>
      <c r="E99" s="1">
        <v>54</v>
      </c>
      <c r="F99" s="1">
        <v>1</v>
      </c>
      <c r="G99" s="1">
        <v>16</v>
      </c>
      <c r="H99" s="1">
        <v>251</v>
      </c>
      <c r="I99" s="1">
        <v>197</v>
      </c>
      <c r="K99" s="1">
        <f t="shared" ref="K99:K113" si="6">1-(E99+F99+G99)/H99</f>
        <v>0.717131474103586</v>
      </c>
    </row>
    <row r="100" ht="17.2" spans="1:11">
      <c r="A100" s="2"/>
      <c r="B100" s="3" t="s">
        <v>7</v>
      </c>
      <c r="C100" s="1">
        <v>1</v>
      </c>
      <c r="D100" s="1" t="s">
        <v>9</v>
      </c>
      <c r="E100" s="1">
        <v>39</v>
      </c>
      <c r="F100" s="1">
        <v>1</v>
      </c>
      <c r="G100" s="1">
        <v>16</v>
      </c>
      <c r="H100" s="1">
        <v>271</v>
      </c>
      <c r="I100" s="1">
        <v>232</v>
      </c>
      <c r="K100" s="1">
        <f t="shared" si="6"/>
        <v>0.793357933579336</v>
      </c>
    </row>
    <row r="101" ht="17.2" spans="1:11">
      <c r="A101" s="2"/>
      <c r="B101" s="3" t="s">
        <v>7</v>
      </c>
      <c r="C101" s="1">
        <v>2</v>
      </c>
      <c r="D101" s="1" t="s">
        <v>10</v>
      </c>
      <c r="E101" s="1">
        <v>12</v>
      </c>
      <c r="F101" s="1">
        <v>1</v>
      </c>
      <c r="G101" s="1">
        <v>36</v>
      </c>
      <c r="H101" s="1">
        <v>238</v>
      </c>
      <c r="I101" s="1">
        <v>226</v>
      </c>
      <c r="K101" s="1">
        <f t="shared" si="6"/>
        <v>0.794117647058824</v>
      </c>
    </row>
    <row r="102" ht="17.2" spans="1:11">
      <c r="A102" s="2"/>
      <c r="B102" s="3" t="s">
        <v>7</v>
      </c>
      <c r="C102" s="1">
        <v>3</v>
      </c>
      <c r="D102" s="1" t="s">
        <v>11</v>
      </c>
      <c r="E102" s="1">
        <v>16</v>
      </c>
      <c r="F102" s="1">
        <v>2</v>
      </c>
      <c r="G102" s="1">
        <v>34</v>
      </c>
      <c r="H102" s="1">
        <v>246</v>
      </c>
      <c r="I102" s="1">
        <v>230</v>
      </c>
      <c r="K102" s="1">
        <f t="shared" si="6"/>
        <v>0.788617886178862</v>
      </c>
    </row>
    <row r="103" ht="17.2" spans="1:11">
      <c r="A103" s="2"/>
      <c r="B103" s="3" t="s">
        <v>7</v>
      </c>
      <c r="C103" s="1">
        <v>4</v>
      </c>
      <c r="D103" s="1" t="s">
        <v>12</v>
      </c>
      <c r="E103" s="1">
        <v>42</v>
      </c>
      <c r="F103" s="1">
        <v>2</v>
      </c>
      <c r="G103" s="1">
        <v>13</v>
      </c>
      <c r="H103" s="1">
        <v>274</v>
      </c>
      <c r="I103" s="1">
        <v>232</v>
      </c>
      <c r="K103" s="1">
        <f t="shared" si="6"/>
        <v>0.791970802919708</v>
      </c>
    </row>
    <row r="104" ht="17.2" spans="1:11">
      <c r="A104" s="2"/>
      <c r="B104" s="3" t="s">
        <v>7</v>
      </c>
      <c r="C104" s="1">
        <v>5</v>
      </c>
      <c r="D104" s="1" t="s">
        <v>13</v>
      </c>
      <c r="E104" s="1">
        <v>44</v>
      </c>
      <c r="F104" s="1">
        <v>2</v>
      </c>
      <c r="G104" s="1">
        <v>7</v>
      </c>
      <c r="H104" s="1">
        <v>281</v>
      </c>
      <c r="I104" s="1">
        <v>237</v>
      </c>
      <c r="K104" s="1">
        <f t="shared" si="6"/>
        <v>0.811387900355872</v>
      </c>
    </row>
    <row r="105" ht="17.2" spans="1:11">
      <c r="A105" s="2"/>
      <c r="B105" s="3" t="s">
        <v>7</v>
      </c>
      <c r="C105" s="1">
        <v>6</v>
      </c>
      <c r="D105" s="1" t="s">
        <v>14</v>
      </c>
      <c r="E105" s="1">
        <v>63</v>
      </c>
      <c r="F105" s="1">
        <v>3</v>
      </c>
      <c r="G105" s="1">
        <v>38</v>
      </c>
      <c r="H105" s="1">
        <v>235</v>
      </c>
      <c r="I105" s="1">
        <v>172</v>
      </c>
      <c r="K105" s="1">
        <f t="shared" si="6"/>
        <v>0.557446808510638</v>
      </c>
    </row>
    <row r="106" ht="17.2" spans="1:11">
      <c r="A106" s="2"/>
      <c r="B106" s="3" t="s">
        <v>7</v>
      </c>
      <c r="C106" s="1">
        <v>7</v>
      </c>
      <c r="D106" s="1" t="s">
        <v>15</v>
      </c>
      <c r="E106" s="1">
        <v>11</v>
      </c>
      <c r="F106" s="1">
        <v>1</v>
      </c>
      <c r="G106" s="1">
        <v>18</v>
      </c>
      <c r="H106" s="1">
        <v>266</v>
      </c>
      <c r="I106" s="1">
        <v>255</v>
      </c>
      <c r="K106" s="1">
        <f t="shared" si="6"/>
        <v>0.887218045112782</v>
      </c>
    </row>
    <row r="107" ht="17.2" spans="1:11">
      <c r="A107" s="2"/>
      <c r="B107" s="3" t="s">
        <v>7</v>
      </c>
      <c r="C107" s="1">
        <v>8</v>
      </c>
      <c r="D107" s="1" t="s">
        <v>16</v>
      </c>
      <c r="E107" s="1">
        <v>9</v>
      </c>
      <c r="F107" s="1">
        <v>1</v>
      </c>
      <c r="G107" s="1">
        <v>11</v>
      </c>
      <c r="H107" s="1">
        <v>283</v>
      </c>
      <c r="I107" s="1">
        <v>274</v>
      </c>
      <c r="K107" s="1">
        <f t="shared" si="6"/>
        <v>0.925795053003534</v>
      </c>
    </row>
    <row r="108" ht="17.2" spans="1:11">
      <c r="A108" s="2"/>
      <c r="B108" s="3" t="s">
        <v>7</v>
      </c>
      <c r="C108" s="1">
        <v>9</v>
      </c>
      <c r="D108" s="1" t="s">
        <v>17</v>
      </c>
      <c r="E108" s="1">
        <v>14</v>
      </c>
      <c r="F108" s="1">
        <v>2</v>
      </c>
      <c r="G108" s="1">
        <v>9</v>
      </c>
      <c r="H108" s="1">
        <v>290</v>
      </c>
      <c r="I108" s="1">
        <v>276</v>
      </c>
      <c r="K108" s="1">
        <f t="shared" si="6"/>
        <v>0.913793103448276</v>
      </c>
    </row>
    <row r="109" ht="17.2" spans="1:11">
      <c r="A109" s="2"/>
      <c r="B109" s="3" t="s">
        <v>7</v>
      </c>
      <c r="C109" s="1">
        <v>10</v>
      </c>
      <c r="D109" s="1" t="s">
        <v>18</v>
      </c>
      <c r="E109" s="1">
        <v>28</v>
      </c>
      <c r="F109" s="1">
        <v>2</v>
      </c>
      <c r="G109" s="1">
        <v>15</v>
      </c>
      <c r="H109" s="1">
        <v>258</v>
      </c>
      <c r="I109" s="1">
        <v>230</v>
      </c>
      <c r="K109" s="1">
        <f t="shared" si="6"/>
        <v>0.825581395348837</v>
      </c>
    </row>
    <row r="110" ht="17.2" spans="1:11">
      <c r="A110" s="2"/>
      <c r="B110" s="3" t="s">
        <v>7</v>
      </c>
      <c r="C110" s="1">
        <v>11</v>
      </c>
      <c r="D110" s="1" t="s">
        <v>19</v>
      </c>
      <c r="E110" s="1">
        <v>48</v>
      </c>
      <c r="F110" s="1">
        <v>2</v>
      </c>
      <c r="G110" s="1">
        <v>13</v>
      </c>
      <c r="H110" s="1">
        <v>227</v>
      </c>
      <c r="I110" s="1">
        <v>179</v>
      </c>
      <c r="K110" s="1">
        <f t="shared" si="6"/>
        <v>0.722466960352423</v>
      </c>
    </row>
    <row r="111" ht="17.2" spans="1:11">
      <c r="A111" s="2"/>
      <c r="B111" s="3" t="s">
        <v>7</v>
      </c>
      <c r="C111" s="1">
        <v>12</v>
      </c>
      <c r="D111" s="1" t="s">
        <v>20</v>
      </c>
      <c r="E111" s="1">
        <v>7</v>
      </c>
      <c r="F111" s="1">
        <v>1</v>
      </c>
      <c r="G111" s="1">
        <v>40</v>
      </c>
      <c r="H111" s="1">
        <v>256</v>
      </c>
      <c r="I111" s="1">
        <v>249</v>
      </c>
      <c r="K111" s="1">
        <f t="shared" si="6"/>
        <v>0.8125</v>
      </c>
    </row>
    <row r="112" ht="17.2" spans="1:11">
      <c r="A112" s="2"/>
      <c r="B112" s="3" t="s">
        <v>7</v>
      </c>
      <c r="C112" s="1">
        <v>13</v>
      </c>
      <c r="D112" s="1" t="s">
        <v>21</v>
      </c>
      <c r="E112" s="1">
        <v>9</v>
      </c>
      <c r="F112" s="1">
        <v>2</v>
      </c>
      <c r="G112" s="1">
        <v>29</v>
      </c>
      <c r="H112" s="1">
        <v>268</v>
      </c>
      <c r="I112" s="1">
        <v>259</v>
      </c>
      <c r="K112" s="1">
        <f t="shared" si="6"/>
        <v>0.850746268656716</v>
      </c>
    </row>
    <row r="113" ht="17.2" spans="1:11">
      <c r="A113" s="2"/>
      <c r="B113" s="3" t="s">
        <v>7</v>
      </c>
      <c r="C113" s="1">
        <v>14</v>
      </c>
      <c r="D113" s="1" t="s">
        <v>22</v>
      </c>
      <c r="E113" s="1">
        <v>8</v>
      </c>
      <c r="F113" s="1">
        <v>1</v>
      </c>
      <c r="G113" s="1">
        <v>40</v>
      </c>
      <c r="H113" s="1">
        <v>256</v>
      </c>
      <c r="I113" s="1">
        <v>248</v>
      </c>
      <c r="K113" s="1">
        <f t="shared" si="6"/>
        <v>0.80859375</v>
      </c>
    </row>
    <row r="114" ht="17.2" spans="1:11">
      <c r="A114" s="2"/>
      <c r="B114" s="3" t="s">
        <v>29</v>
      </c>
      <c r="K114" s="1">
        <f>AVERAGE(K99:K113)</f>
        <v>0.80004833524196</v>
      </c>
    </row>
    <row r="115" ht="17.2" spans="1:11">
      <c r="A115" s="2"/>
      <c r="B115" s="3" t="s">
        <v>7</v>
      </c>
      <c r="C115" s="1">
        <v>0</v>
      </c>
      <c r="D115" s="1" t="s">
        <v>8</v>
      </c>
      <c r="E115" s="1">
        <v>5</v>
      </c>
      <c r="F115" s="1">
        <v>0</v>
      </c>
      <c r="G115" s="1">
        <v>0</v>
      </c>
      <c r="H115" s="1">
        <v>110</v>
      </c>
      <c r="I115" s="1">
        <v>105</v>
      </c>
      <c r="K115" s="1">
        <f t="shared" ref="K115:K129" si="7">1-(E115+F115+G115)/H115</f>
        <v>0.954545454545455</v>
      </c>
    </row>
    <row r="116" ht="17.2" spans="1:11">
      <c r="A116" s="2"/>
      <c r="B116" s="3" t="s">
        <v>7</v>
      </c>
      <c r="C116" s="1">
        <v>1</v>
      </c>
      <c r="D116" s="1" t="s">
        <v>9</v>
      </c>
      <c r="E116" s="1">
        <v>4</v>
      </c>
      <c r="F116" s="1">
        <v>0</v>
      </c>
      <c r="G116" s="1">
        <v>4</v>
      </c>
      <c r="H116" s="1">
        <v>110</v>
      </c>
      <c r="I116" s="1">
        <v>106</v>
      </c>
      <c r="K116" s="1">
        <f t="shared" si="7"/>
        <v>0.927272727272727</v>
      </c>
    </row>
    <row r="117" ht="17.2" spans="1:11">
      <c r="A117" s="2"/>
      <c r="B117" s="3" t="s">
        <v>7</v>
      </c>
      <c r="C117" s="1">
        <v>2</v>
      </c>
      <c r="D117" s="1" t="s">
        <v>10</v>
      </c>
      <c r="E117" s="1">
        <v>0</v>
      </c>
      <c r="F117" s="1">
        <v>0</v>
      </c>
      <c r="G117" s="1">
        <v>0</v>
      </c>
      <c r="H117" s="1">
        <v>110</v>
      </c>
      <c r="I117" s="1">
        <v>110</v>
      </c>
      <c r="K117" s="1">
        <f t="shared" si="7"/>
        <v>1</v>
      </c>
    </row>
    <row r="118" ht="17.2" spans="1:11">
      <c r="A118" s="2"/>
      <c r="B118" s="3" t="s">
        <v>7</v>
      </c>
      <c r="C118" s="1">
        <v>3</v>
      </c>
      <c r="D118" s="1" t="s">
        <v>11</v>
      </c>
      <c r="E118" s="1">
        <v>0</v>
      </c>
      <c r="F118" s="1">
        <v>0</v>
      </c>
      <c r="G118" s="1">
        <v>0</v>
      </c>
      <c r="H118" s="1">
        <v>110</v>
      </c>
      <c r="I118" s="1">
        <v>110</v>
      </c>
      <c r="K118" s="1">
        <f t="shared" si="7"/>
        <v>1</v>
      </c>
    </row>
    <row r="119" ht="17.2" spans="1:11">
      <c r="A119" s="2"/>
      <c r="B119" s="3" t="s">
        <v>7</v>
      </c>
      <c r="C119" s="1">
        <v>4</v>
      </c>
      <c r="D119" s="1" t="s">
        <v>12</v>
      </c>
      <c r="E119" s="1">
        <v>27</v>
      </c>
      <c r="F119" s="1">
        <v>0</v>
      </c>
      <c r="G119" s="1">
        <v>2</v>
      </c>
      <c r="H119" s="1">
        <v>110</v>
      </c>
      <c r="I119" s="1">
        <v>83</v>
      </c>
      <c r="K119" s="1">
        <f t="shared" si="7"/>
        <v>0.736363636363636</v>
      </c>
    </row>
    <row r="120" ht="17.2" spans="1:11">
      <c r="A120" s="2"/>
      <c r="B120" s="3" t="s">
        <v>7</v>
      </c>
      <c r="C120" s="1">
        <v>5</v>
      </c>
      <c r="D120" s="1" t="s">
        <v>13</v>
      </c>
      <c r="E120" s="1">
        <v>8</v>
      </c>
      <c r="F120" s="1">
        <v>0</v>
      </c>
      <c r="G120" s="1">
        <v>0</v>
      </c>
      <c r="H120" s="1">
        <v>110</v>
      </c>
      <c r="I120" s="1">
        <v>102</v>
      </c>
      <c r="K120" s="1">
        <f t="shared" si="7"/>
        <v>0.927272727272727</v>
      </c>
    </row>
    <row r="121" ht="17.2" spans="1:11">
      <c r="A121" s="2"/>
      <c r="B121" s="3" t="s">
        <v>7</v>
      </c>
      <c r="C121" s="1">
        <v>6</v>
      </c>
      <c r="D121" s="1" t="s">
        <v>14</v>
      </c>
      <c r="E121" s="1">
        <v>2</v>
      </c>
      <c r="F121" s="1">
        <v>0</v>
      </c>
      <c r="G121" s="1">
        <v>2</v>
      </c>
      <c r="H121" s="1">
        <v>110</v>
      </c>
      <c r="I121" s="1">
        <v>108</v>
      </c>
      <c r="K121" s="1">
        <f t="shared" si="7"/>
        <v>0.963636363636364</v>
      </c>
    </row>
    <row r="122" ht="17.2" spans="1:11">
      <c r="A122" s="2"/>
      <c r="B122" s="3" t="s">
        <v>7</v>
      </c>
      <c r="C122" s="1">
        <v>7</v>
      </c>
      <c r="D122" s="1" t="s">
        <v>15</v>
      </c>
      <c r="E122" s="1">
        <v>2</v>
      </c>
      <c r="F122" s="1">
        <v>0</v>
      </c>
      <c r="G122" s="1">
        <v>2</v>
      </c>
      <c r="H122" s="1">
        <v>110</v>
      </c>
      <c r="I122" s="1">
        <v>108</v>
      </c>
      <c r="K122" s="1">
        <f t="shared" si="7"/>
        <v>0.963636363636364</v>
      </c>
    </row>
    <row r="123" ht="17.2" spans="1:11">
      <c r="A123" s="2"/>
      <c r="B123" s="3" t="s">
        <v>7</v>
      </c>
      <c r="C123" s="1">
        <v>8</v>
      </c>
      <c r="D123" s="1" t="s">
        <v>16</v>
      </c>
      <c r="E123" s="1">
        <v>1</v>
      </c>
      <c r="F123" s="1">
        <v>0</v>
      </c>
      <c r="G123" s="1">
        <v>1</v>
      </c>
      <c r="H123" s="1">
        <v>110</v>
      </c>
      <c r="I123" s="1">
        <v>109</v>
      </c>
      <c r="K123" s="1">
        <f t="shared" si="7"/>
        <v>0.981818181818182</v>
      </c>
    </row>
    <row r="124" ht="17.2" spans="1:11">
      <c r="A124" s="2"/>
      <c r="B124" s="3" t="s">
        <v>7</v>
      </c>
      <c r="C124" s="1">
        <v>9</v>
      </c>
      <c r="D124" s="1" t="s">
        <v>17</v>
      </c>
      <c r="E124" s="1">
        <v>0</v>
      </c>
      <c r="F124" s="1">
        <v>0</v>
      </c>
      <c r="G124" s="1">
        <v>0</v>
      </c>
      <c r="H124" s="1">
        <v>110</v>
      </c>
      <c r="I124" s="1">
        <v>110</v>
      </c>
      <c r="K124" s="1">
        <f t="shared" si="7"/>
        <v>1</v>
      </c>
    </row>
    <row r="125" ht="17.2" spans="1:11">
      <c r="A125" s="2"/>
      <c r="B125" s="3" t="s">
        <v>7</v>
      </c>
      <c r="C125" s="1">
        <v>10</v>
      </c>
      <c r="D125" s="1" t="s">
        <v>18</v>
      </c>
      <c r="E125" s="1">
        <v>1</v>
      </c>
      <c r="F125" s="1">
        <v>0</v>
      </c>
      <c r="G125" s="1">
        <v>0</v>
      </c>
      <c r="H125" s="1">
        <v>110</v>
      </c>
      <c r="I125" s="1">
        <v>109</v>
      </c>
      <c r="K125" s="1">
        <f t="shared" si="7"/>
        <v>0.990909090909091</v>
      </c>
    </row>
    <row r="126" ht="17.2" spans="1:11">
      <c r="A126" s="2"/>
      <c r="B126" s="3" t="s">
        <v>7</v>
      </c>
      <c r="C126" s="1">
        <v>11</v>
      </c>
      <c r="D126" s="1" t="s">
        <v>19</v>
      </c>
      <c r="E126" s="1">
        <v>7</v>
      </c>
      <c r="F126" s="1">
        <v>0</v>
      </c>
      <c r="G126" s="1">
        <v>0</v>
      </c>
      <c r="H126" s="1">
        <v>110</v>
      </c>
      <c r="I126" s="1">
        <v>103</v>
      </c>
      <c r="K126" s="1">
        <f t="shared" si="7"/>
        <v>0.936363636363636</v>
      </c>
    </row>
    <row r="127" ht="17.2" spans="1:11">
      <c r="A127" s="2"/>
      <c r="B127" s="3" t="s">
        <v>7</v>
      </c>
      <c r="C127" s="1">
        <v>12</v>
      </c>
      <c r="D127" s="1" t="s">
        <v>20</v>
      </c>
      <c r="E127" s="1">
        <v>0</v>
      </c>
      <c r="F127" s="1">
        <v>0</v>
      </c>
      <c r="G127" s="1">
        <v>0</v>
      </c>
      <c r="H127" s="1">
        <v>110</v>
      </c>
      <c r="I127" s="1">
        <v>110</v>
      </c>
      <c r="K127" s="1">
        <f t="shared" si="7"/>
        <v>1</v>
      </c>
    </row>
    <row r="128" ht="17.2" spans="1:11">
      <c r="A128" s="2"/>
      <c r="B128" s="3" t="s">
        <v>7</v>
      </c>
      <c r="C128" s="1">
        <v>13</v>
      </c>
      <c r="D128" s="1" t="s">
        <v>21</v>
      </c>
      <c r="E128" s="1">
        <v>0</v>
      </c>
      <c r="F128" s="1">
        <v>0</v>
      </c>
      <c r="G128" s="1">
        <v>0</v>
      </c>
      <c r="H128" s="1">
        <v>110</v>
      </c>
      <c r="I128" s="1">
        <v>110</v>
      </c>
      <c r="K128" s="1">
        <f t="shared" si="7"/>
        <v>1</v>
      </c>
    </row>
    <row r="129" ht="17.2" spans="1:11">
      <c r="A129" s="2"/>
      <c r="B129" s="3" t="s">
        <v>7</v>
      </c>
      <c r="C129" s="1">
        <v>14</v>
      </c>
      <c r="D129" s="1" t="s">
        <v>22</v>
      </c>
      <c r="E129" s="1">
        <v>0</v>
      </c>
      <c r="F129" s="1">
        <v>0</v>
      </c>
      <c r="G129" s="1">
        <v>0</v>
      </c>
      <c r="H129" s="1">
        <v>110</v>
      </c>
      <c r="I129" s="1">
        <v>110</v>
      </c>
      <c r="K129" s="1">
        <f t="shared" si="7"/>
        <v>1</v>
      </c>
    </row>
    <row r="130" ht="17.2" spans="1:11">
      <c r="A130" s="2"/>
      <c r="B130" s="3" t="s">
        <v>30</v>
      </c>
      <c r="K130" s="1">
        <f>AVERAGE(K115:K129)</f>
        <v>0.958787878787879</v>
      </c>
    </row>
    <row r="131" ht="17.2" spans="1:11">
      <c r="A131" s="2"/>
      <c r="B131" s="3" t="s">
        <v>7</v>
      </c>
      <c r="C131" s="1">
        <v>0</v>
      </c>
      <c r="D131" s="1" t="s">
        <v>8</v>
      </c>
      <c r="E131" s="1">
        <v>64</v>
      </c>
      <c r="F131" s="1">
        <v>8</v>
      </c>
      <c r="G131" s="1">
        <v>6</v>
      </c>
      <c r="H131" s="1">
        <v>108</v>
      </c>
      <c r="I131" s="1">
        <v>44</v>
      </c>
      <c r="K131" s="1">
        <f t="shared" ref="K131:K145" si="8">1-(E131+F131+G131)/H131</f>
        <v>0.277777777777778</v>
      </c>
    </row>
    <row r="132" ht="17.2" spans="1:11">
      <c r="A132" s="2"/>
      <c r="B132" s="3" t="s">
        <v>7</v>
      </c>
      <c r="C132" s="1">
        <v>1</v>
      </c>
      <c r="D132" s="1" t="s">
        <v>9</v>
      </c>
      <c r="E132" s="1">
        <v>61</v>
      </c>
      <c r="F132" s="1">
        <v>7</v>
      </c>
      <c r="G132" s="1">
        <v>9</v>
      </c>
      <c r="H132" s="1">
        <v>108</v>
      </c>
      <c r="I132" s="1">
        <v>47</v>
      </c>
      <c r="K132" s="1">
        <f t="shared" si="8"/>
        <v>0.287037037037037</v>
      </c>
    </row>
    <row r="133" ht="17.2" spans="1:11">
      <c r="A133" s="2"/>
      <c r="B133" s="3" t="s">
        <v>7</v>
      </c>
      <c r="C133" s="1">
        <v>2</v>
      </c>
      <c r="D133" s="1" t="s">
        <v>10</v>
      </c>
      <c r="E133" s="1">
        <v>47</v>
      </c>
      <c r="F133" s="1">
        <v>7</v>
      </c>
      <c r="G133" s="1">
        <v>4</v>
      </c>
      <c r="H133" s="1">
        <v>107</v>
      </c>
      <c r="I133" s="1">
        <v>60</v>
      </c>
      <c r="K133" s="1">
        <f t="shared" si="8"/>
        <v>0.457943925233645</v>
      </c>
    </row>
    <row r="134" ht="17.2" spans="1:11">
      <c r="A134" s="2"/>
      <c r="B134" s="3" t="s">
        <v>7</v>
      </c>
      <c r="C134" s="1">
        <v>3</v>
      </c>
      <c r="D134" s="1" t="s">
        <v>11</v>
      </c>
      <c r="E134" s="1">
        <v>57</v>
      </c>
      <c r="F134" s="1">
        <v>8</v>
      </c>
      <c r="G134" s="1">
        <v>13</v>
      </c>
      <c r="H134" s="1">
        <v>108</v>
      </c>
      <c r="I134" s="1">
        <v>51</v>
      </c>
      <c r="K134" s="1">
        <f t="shared" si="8"/>
        <v>0.277777777777778</v>
      </c>
    </row>
    <row r="135" ht="17.2" spans="1:11">
      <c r="A135" s="2"/>
      <c r="B135" s="3" t="s">
        <v>7</v>
      </c>
      <c r="C135" s="1">
        <v>4</v>
      </c>
      <c r="D135" s="1" t="s">
        <v>12</v>
      </c>
      <c r="E135" s="1">
        <v>63</v>
      </c>
      <c r="F135" s="1">
        <v>4</v>
      </c>
      <c r="G135" s="1">
        <v>8</v>
      </c>
      <c r="H135" s="1">
        <v>108</v>
      </c>
      <c r="I135" s="1">
        <v>45</v>
      </c>
      <c r="K135" s="1">
        <f t="shared" si="8"/>
        <v>0.305555555555556</v>
      </c>
    </row>
    <row r="136" ht="17.2" spans="1:11">
      <c r="A136" s="2"/>
      <c r="B136" s="3" t="s">
        <v>7</v>
      </c>
      <c r="C136" s="1">
        <v>5</v>
      </c>
      <c r="D136" s="1" t="s">
        <v>13</v>
      </c>
      <c r="E136" s="1">
        <v>62</v>
      </c>
      <c r="F136" s="1">
        <v>7</v>
      </c>
      <c r="G136" s="1">
        <v>8</v>
      </c>
      <c r="H136" s="1">
        <v>108</v>
      </c>
      <c r="I136" s="1">
        <v>46</v>
      </c>
      <c r="K136" s="1">
        <f t="shared" si="8"/>
        <v>0.287037037037037</v>
      </c>
    </row>
    <row r="137" ht="17.2" spans="1:11">
      <c r="A137" s="2"/>
      <c r="B137" s="3" t="s">
        <v>7</v>
      </c>
      <c r="C137" s="1">
        <v>6</v>
      </c>
      <c r="D137" s="1" t="s">
        <v>14</v>
      </c>
      <c r="E137" s="1">
        <v>59</v>
      </c>
      <c r="F137" s="1">
        <v>12</v>
      </c>
      <c r="G137" s="1">
        <v>23</v>
      </c>
      <c r="H137" s="1">
        <v>106</v>
      </c>
      <c r="I137" s="1">
        <v>47</v>
      </c>
      <c r="K137" s="1">
        <f t="shared" si="8"/>
        <v>0.113207547169811</v>
      </c>
    </row>
    <row r="138" ht="17.2" spans="1:11">
      <c r="A138" s="2"/>
      <c r="B138" s="3" t="s">
        <v>7</v>
      </c>
      <c r="C138" s="1">
        <v>7</v>
      </c>
      <c r="D138" s="1" t="s">
        <v>15</v>
      </c>
      <c r="E138" s="1">
        <v>47</v>
      </c>
      <c r="F138" s="1">
        <v>12</v>
      </c>
      <c r="G138" s="1">
        <v>18</v>
      </c>
      <c r="H138" s="1">
        <v>97</v>
      </c>
      <c r="I138" s="1">
        <v>50</v>
      </c>
      <c r="K138" s="1">
        <f t="shared" si="8"/>
        <v>0.206185567010309</v>
      </c>
    </row>
    <row r="139" ht="17.2" spans="1:11">
      <c r="A139" s="2"/>
      <c r="B139" s="3" t="s">
        <v>7</v>
      </c>
      <c r="C139" s="1">
        <v>8</v>
      </c>
      <c r="D139" s="1" t="s">
        <v>16</v>
      </c>
      <c r="E139" s="1">
        <v>29</v>
      </c>
      <c r="F139" s="1">
        <v>16</v>
      </c>
      <c r="G139" s="1">
        <v>15</v>
      </c>
      <c r="H139" s="1">
        <v>102</v>
      </c>
      <c r="I139" s="1">
        <v>73</v>
      </c>
      <c r="K139" s="1">
        <f t="shared" si="8"/>
        <v>0.411764705882353</v>
      </c>
    </row>
    <row r="140" ht="17.2" spans="1:11">
      <c r="A140" s="2"/>
      <c r="B140" s="3" t="s">
        <v>7</v>
      </c>
      <c r="C140" s="1">
        <v>9</v>
      </c>
      <c r="D140" s="1" t="s">
        <v>17</v>
      </c>
      <c r="E140" s="1">
        <v>39</v>
      </c>
      <c r="F140" s="1">
        <v>14</v>
      </c>
      <c r="G140" s="1">
        <v>13</v>
      </c>
      <c r="H140" s="1">
        <v>105</v>
      </c>
      <c r="I140" s="1">
        <v>66</v>
      </c>
      <c r="K140" s="1">
        <f t="shared" si="8"/>
        <v>0.371428571428571</v>
      </c>
    </row>
    <row r="141" ht="17.2" spans="1:11">
      <c r="A141" s="2"/>
      <c r="B141" s="3" t="s">
        <v>7</v>
      </c>
      <c r="C141" s="1">
        <v>10</v>
      </c>
      <c r="D141" s="1" t="s">
        <v>18</v>
      </c>
      <c r="E141" s="1">
        <v>56</v>
      </c>
      <c r="F141" s="1">
        <v>5</v>
      </c>
      <c r="G141" s="1">
        <v>10</v>
      </c>
      <c r="H141" s="1">
        <v>97</v>
      </c>
      <c r="I141" s="1">
        <v>41</v>
      </c>
      <c r="K141" s="1">
        <f t="shared" si="8"/>
        <v>0.268041237113402</v>
      </c>
    </row>
    <row r="142" ht="17.2" spans="1:11">
      <c r="A142" s="2"/>
      <c r="B142" s="3" t="s">
        <v>7</v>
      </c>
      <c r="C142" s="1">
        <v>11</v>
      </c>
      <c r="D142" s="1" t="s">
        <v>19</v>
      </c>
      <c r="E142" s="1">
        <v>64</v>
      </c>
      <c r="F142" s="1">
        <v>8</v>
      </c>
      <c r="G142" s="1">
        <v>11</v>
      </c>
      <c r="H142" s="1">
        <v>95</v>
      </c>
      <c r="I142" s="1">
        <v>31</v>
      </c>
      <c r="K142" s="1">
        <f t="shared" si="8"/>
        <v>0.126315789473684</v>
      </c>
    </row>
    <row r="143" ht="17.2" spans="1:11">
      <c r="A143" s="2"/>
      <c r="B143" s="3" t="s">
        <v>7</v>
      </c>
      <c r="C143" s="1">
        <v>12</v>
      </c>
      <c r="D143" s="1" t="s">
        <v>20</v>
      </c>
      <c r="E143" s="1">
        <v>25</v>
      </c>
      <c r="F143" s="1">
        <v>13</v>
      </c>
      <c r="G143" s="1">
        <v>11</v>
      </c>
      <c r="H143" s="1">
        <v>102</v>
      </c>
      <c r="I143" s="1">
        <v>77</v>
      </c>
      <c r="K143" s="1">
        <f t="shared" si="8"/>
        <v>0.519607843137255</v>
      </c>
    </row>
    <row r="144" ht="17.2" spans="1:11">
      <c r="A144" s="2"/>
      <c r="B144" s="3" t="s">
        <v>7</v>
      </c>
      <c r="C144" s="1">
        <v>13</v>
      </c>
      <c r="D144" s="1" t="s">
        <v>21</v>
      </c>
      <c r="E144" s="1">
        <v>26</v>
      </c>
      <c r="F144" s="1">
        <v>13</v>
      </c>
      <c r="G144" s="1">
        <v>13</v>
      </c>
      <c r="H144" s="1">
        <v>104</v>
      </c>
      <c r="I144" s="1">
        <v>78</v>
      </c>
      <c r="K144" s="1">
        <f t="shared" si="8"/>
        <v>0.5</v>
      </c>
    </row>
    <row r="145" ht="17.2" spans="1:11">
      <c r="A145" s="2"/>
      <c r="B145" s="3" t="s">
        <v>7</v>
      </c>
      <c r="C145" s="1">
        <v>14</v>
      </c>
      <c r="D145" s="1" t="s">
        <v>22</v>
      </c>
      <c r="E145" s="1">
        <v>27</v>
      </c>
      <c r="F145" s="1">
        <v>13</v>
      </c>
      <c r="G145" s="1">
        <v>10</v>
      </c>
      <c r="H145" s="1">
        <v>102</v>
      </c>
      <c r="I145" s="1">
        <v>75</v>
      </c>
      <c r="K145" s="1">
        <f t="shared" si="8"/>
        <v>0.509803921568627</v>
      </c>
    </row>
    <row r="146" ht="17.2" spans="1:11">
      <c r="A146" s="2"/>
      <c r="B146" s="3" t="s">
        <v>31</v>
      </c>
      <c r="K146" s="1">
        <f>AVERAGE(K131:K145)</f>
        <v>0.327965619546856</v>
      </c>
    </row>
    <row r="147" ht="17.2" spans="1:11">
      <c r="A147" s="2"/>
      <c r="B147" s="3" t="s">
        <v>7</v>
      </c>
      <c r="C147" s="1">
        <v>0</v>
      </c>
      <c r="D147" s="1" t="s">
        <v>8</v>
      </c>
      <c r="E147" s="1">
        <v>30</v>
      </c>
      <c r="F147" s="1">
        <v>18</v>
      </c>
      <c r="G147" s="1">
        <v>6</v>
      </c>
      <c r="H147" s="1">
        <v>236</v>
      </c>
      <c r="I147" s="1">
        <v>206</v>
      </c>
      <c r="K147" s="1">
        <f t="shared" ref="K147:K161" si="9">1-(E147+F147+G147)/H147</f>
        <v>0.771186440677966</v>
      </c>
    </row>
    <row r="148" ht="17.2" spans="1:11">
      <c r="A148" s="2"/>
      <c r="B148" s="3" t="s">
        <v>7</v>
      </c>
      <c r="C148" s="1">
        <v>1</v>
      </c>
      <c r="D148" s="1" t="s">
        <v>9</v>
      </c>
      <c r="E148" s="1">
        <v>29</v>
      </c>
      <c r="F148" s="1">
        <v>19</v>
      </c>
      <c r="G148" s="1">
        <v>7</v>
      </c>
      <c r="H148" s="1">
        <v>245</v>
      </c>
      <c r="I148" s="1">
        <v>216</v>
      </c>
      <c r="K148" s="1">
        <f t="shared" si="9"/>
        <v>0.775510204081633</v>
      </c>
    </row>
    <row r="149" ht="17.2" spans="1:11">
      <c r="A149" s="2"/>
      <c r="B149" s="3" t="s">
        <v>7</v>
      </c>
      <c r="C149" s="1">
        <v>2</v>
      </c>
      <c r="D149" s="1" t="s">
        <v>10</v>
      </c>
      <c r="E149" s="1">
        <v>61</v>
      </c>
      <c r="F149" s="1">
        <v>18</v>
      </c>
      <c r="G149" s="1">
        <v>10</v>
      </c>
      <c r="H149" s="1">
        <v>289</v>
      </c>
      <c r="I149" s="1">
        <v>228</v>
      </c>
      <c r="K149" s="1">
        <f t="shared" si="9"/>
        <v>0.692041522491349</v>
      </c>
    </row>
    <row r="150" ht="17.2" spans="1:11">
      <c r="A150" s="2"/>
      <c r="B150" s="3" t="s">
        <v>7</v>
      </c>
      <c r="C150" s="1">
        <v>3</v>
      </c>
      <c r="D150" s="1" t="s">
        <v>11</v>
      </c>
      <c r="E150" s="1">
        <v>45</v>
      </c>
      <c r="F150" s="1">
        <v>17</v>
      </c>
      <c r="G150" s="1">
        <v>15</v>
      </c>
      <c r="H150" s="1">
        <v>262</v>
      </c>
      <c r="I150" s="1">
        <v>217</v>
      </c>
      <c r="K150" s="1">
        <f t="shared" si="9"/>
        <v>0.706106870229008</v>
      </c>
    </row>
    <row r="151" ht="17.2" spans="1:11">
      <c r="A151" s="2"/>
      <c r="B151" s="3" t="s">
        <v>7</v>
      </c>
      <c r="C151" s="1">
        <v>4</v>
      </c>
      <c r="D151" s="1" t="s">
        <v>12</v>
      </c>
      <c r="E151" s="1">
        <v>16</v>
      </c>
      <c r="F151" s="1">
        <v>17</v>
      </c>
      <c r="G151" s="1">
        <v>7</v>
      </c>
      <c r="H151" s="1">
        <v>233</v>
      </c>
      <c r="I151" s="1">
        <v>217</v>
      </c>
      <c r="K151" s="1">
        <f t="shared" si="9"/>
        <v>0.828326180257511</v>
      </c>
    </row>
    <row r="152" ht="17.2" spans="1:11">
      <c r="A152" s="2"/>
      <c r="B152" s="3" t="s">
        <v>7</v>
      </c>
      <c r="C152" s="1">
        <v>5</v>
      </c>
      <c r="D152" s="1" t="s">
        <v>13</v>
      </c>
      <c r="E152" s="1">
        <v>23</v>
      </c>
      <c r="F152" s="1">
        <v>20</v>
      </c>
      <c r="G152" s="1">
        <v>10</v>
      </c>
      <c r="H152" s="1">
        <v>232</v>
      </c>
      <c r="I152" s="1">
        <v>209</v>
      </c>
      <c r="K152" s="1">
        <f t="shared" si="9"/>
        <v>0.771551724137931</v>
      </c>
    </row>
    <row r="153" ht="17.2" spans="1:11">
      <c r="A153" s="2"/>
      <c r="B153" s="3" t="s">
        <v>7</v>
      </c>
      <c r="C153" s="1">
        <v>6</v>
      </c>
      <c r="D153" s="1" t="s">
        <v>14</v>
      </c>
      <c r="E153" s="1">
        <v>28</v>
      </c>
      <c r="F153" s="1">
        <v>15</v>
      </c>
      <c r="G153" s="1">
        <v>36</v>
      </c>
      <c r="H153" s="1">
        <v>207</v>
      </c>
      <c r="I153" s="1">
        <v>179</v>
      </c>
      <c r="K153" s="1">
        <f t="shared" si="9"/>
        <v>0.618357487922705</v>
      </c>
    </row>
    <row r="154" ht="17.2" spans="1:11">
      <c r="A154" s="2"/>
      <c r="B154" s="3" t="s">
        <v>7</v>
      </c>
      <c r="C154" s="1">
        <v>7</v>
      </c>
      <c r="D154" s="1" t="s">
        <v>15</v>
      </c>
      <c r="E154" s="1">
        <v>27</v>
      </c>
      <c r="F154" s="1">
        <v>13</v>
      </c>
      <c r="G154" s="1">
        <v>59</v>
      </c>
      <c r="H154" s="1">
        <v>183</v>
      </c>
      <c r="I154" s="1">
        <v>156</v>
      </c>
      <c r="K154" s="1">
        <f t="shared" si="9"/>
        <v>0.459016393442623</v>
      </c>
    </row>
    <row r="155" ht="17.2" spans="1:11">
      <c r="A155" s="2"/>
      <c r="B155" s="3" t="s">
        <v>7</v>
      </c>
      <c r="C155" s="1">
        <v>8</v>
      </c>
      <c r="D155" s="1" t="s">
        <v>16</v>
      </c>
      <c r="E155" s="1">
        <v>48</v>
      </c>
      <c r="F155" s="1">
        <v>23</v>
      </c>
      <c r="G155" s="1">
        <v>21</v>
      </c>
      <c r="H155" s="1">
        <v>253</v>
      </c>
      <c r="I155" s="1">
        <v>205</v>
      </c>
      <c r="K155" s="1">
        <f t="shared" si="9"/>
        <v>0.636363636363636</v>
      </c>
    </row>
    <row r="156" ht="17.2" spans="1:11">
      <c r="A156" s="2"/>
      <c r="B156" s="3" t="s">
        <v>7</v>
      </c>
      <c r="C156" s="1">
        <v>9</v>
      </c>
      <c r="D156" s="1" t="s">
        <v>17</v>
      </c>
      <c r="E156" s="1">
        <v>30</v>
      </c>
      <c r="F156" s="1">
        <v>17</v>
      </c>
      <c r="G156" s="1">
        <v>37</v>
      </c>
      <c r="H156" s="1">
        <v>216</v>
      </c>
      <c r="I156" s="1">
        <v>186</v>
      </c>
      <c r="K156" s="1">
        <f t="shared" si="9"/>
        <v>0.611111111111111</v>
      </c>
    </row>
    <row r="157" ht="17.2" spans="1:11">
      <c r="A157" s="2"/>
      <c r="B157" s="3" t="s">
        <v>7</v>
      </c>
      <c r="C157" s="1">
        <v>10</v>
      </c>
      <c r="D157" s="1" t="s">
        <v>18</v>
      </c>
      <c r="E157" s="1">
        <v>45</v>
      </c>
      <c r="F157" s="1">
        <v>17</v>
      </c>
      <c r="G157" s="1">
        <v>24</v>
      </c>
      <c r="H157" s="1">
        <v>239</v>
      </c>
      <c r="I157" s="1">
        <v>194</v>
      </c>
      <c r="K157" s="1">
        <f t="shared" si="9"/>
        <v>0.640167364016736</v>
      </c>
    </row>
    <row r="158" ht="17.2" spans="1:11">
      <c r="A158" s="2"/>
      <c r="B158" s="3" t="s">
        <v>7</v>
      </c>
      <c r="C158" s="1">
        <v>11</v>
      </c>
      <c r="D158" s="1" t="s">
        <v>19</v>
      </c>
      <c r="E158" s="1">
        <v>76</v>
      </c>
      <c r="F158" s="1">
        <v>13</v>
      </c>
      <c r="G158" s="1">
        <v>37</v>
      </c>
      <c r="H158" s="1">
        <v>229</v>
      </c>
      <c r="I158" s="1">
        <v>153</v>
      </c>
      <c r="K158" s="1">
        <f t="shared" si="9"/>
        <v>0.449781659388646</v>
      </c>
    </row>
    <row r="159" ht="17.2" spans="1:11">
      <c r="A159" s="2"/>
      <c r="B159" s="3" t="s">
        <v>7</v>
      </c>
      <c r="C159" s="1">
        <v>12</v>
      </c>
      <c r="D159" s="1" t="s">
        <v>20</v>
      </c>
      <c r="E159" s="1">
        <v>19</v>
      </c>
      <c r="F159" s="1">
        <v>16</v>
      </c>
      <c r="G159" s="1">
        <v>75</v>
      </c>
      <c r="H159" s="1">
        <v>191</v>
      </c>
      <c r="I159" s="1">
        <v>172</v>
      </c>
      <c r="K159" s="1">
        <f t="shared" si="9"/>
        <v>0.424083769633508</v>
      </c>
    </row>
    <row r="160" ht="17.2" spans="1:11">
      <c r="A160" s="2"/>
      <c r="B160" s="3" t="s">
        <v>7</v>
      </c>
      <c r="C160" s="1">
        <v>13</v>
      </c>
      <c r="D160" s="1" t="s">
        <v>21</v>
      </c>
      <c r="E160" s="1">
        <v>33</v>
      </c>
      <c r="F160" s="1">
        <v>21</v>
      </c>
      <c r="G160" s="1">
        <v>52</v>
      </c>
      <c r="H160" s="1">
        <v>186</v>
      </c>
      <c r="I160" s="1">
        <v>153</v>
      </c>
      <c r="K160" s="1">
        <f t="shared" si="9"/>
        <v>0.43010752688172</v>
      </c>
    </row>
    <row r="161" ht="17.2" spans="1:11">
      <c r="A161" s="2"/>
      <c r="B161" s="3" t="s">
        <v>7</v>
      </c>
      <c r="C161" s="1">
        <v>14</v>
      </c>
      <c r="D161" s="1" t="s">
        <v>22</v>
      </c>
      <c r="E161" s="1">
        <v>54</v>
      </c>
      <c r="F161" s="1">
        <v>12</v>
      </c>
      <c r="G161" s="1">
        <v>64</v>
      </c>
      <c r="H161" s="1">
        <v>191</v>
      </c>
      <c r="I161" s="1">
        <v>137</v>
      </c>
      <c r="K161" s="1">
        <f t="shared" si="9"/>
        <v>0.319371727748691</v>
      </c>
    </row>
    <row r="162" ht="17.2" spans="1:11">
      <c r="A162" s="2"/>
      <c r="B162" s="3" t="s">
        <v>32</v>
      </c>
      <c r="K162" s="1">
        <f>AVERAGE(K147:K161)</f>
        <v>0.608872241225652</v>
      </c>
    </row>
    <row r="163" ht="17.2" spans="1:11">
      <c r="A163" s="2"/>
      <c r="B163" s="3" t="s">
        <v>7</v>
      </c>
      <c r="C163" s="1">
        <v>0</v>
      </c>
      <c r="D163" s="1" t="s">
        <v>8</v>
      </c>
      <c r="E163" s="1">
        <v>111</v>
      </c>
      <c r="F163" s="1">
        <v>9</v>
      </c>
      <c r="G163" s="1">
        <v>47</v>
      </c>
      <c r="H163" s="1">
        <v>364</v>
      </c>
      <c r="I163" s="1">
        <v>253</v>
      </c>
      <c r="K163" s="1">
        <f t="shared" ref="K163:K177" si="10">1-(E163+F163+G163)/H163</f>
        <v>0.541208791208791</v>
      </c>
    </row>
    <row r="164" ht="17.2" spans="1:11">
      <c r="A164" s="2"/>
      <c r="B164" s="3" t="s">
        <v>7</v>
      </c>
      <c r="C164" s="1">
        <v>1</v>
      </c>
      <c r="D164" s="1" t="s">
        <v>9</v>
      </c>
      <c r="E164" s="1">
        <v>128</v>
      </c>
      <c r="F164" s="1">
        <v>7</v>
      </c>
      <c r="G164" s="1">
        <v>64</v>
      </c>
      <c r="H164" s="1">
        <v>388</v>
      </c>
      <c r="I164" s="1">
        <v>260</v>
      </c>
      <c r="K164" s="1">
        <f t="shared" si="10"/>
        <v>0.487113402061856</v>
      </c>
    </row>
    <row r="165" ht="17.2" spans="1:11">
      <c r="A165" s="2"/>
      <c r="B165" s="3" t="s">
        <v>7</v>
      </c>
      <c r="C165" s="1">
        <v>2</v>
      </c>
      <c r="D165" s="1" t="s">
        <v>10</v>
      </c>
      <c r="E165" s="1">
        <v>128</v>
      </c>
      <c r="F165" s="1">
        <v>7</v>
      </c>
      <c r="G165" s="1">
        <v>82</v>
      </c>
      <c r="H165" s="1">
        <v>370</v>
      </c>
      <c r="I165" s="1">
        <v>242</v>
      </c>
      <c r="K165" s="1">
        <f t="shared" si="10"/>
        <v>0.413513513513514</v>
      </c>
    </row>
    <row r="166" ht="17.2" spans="1:11">
      <c r="A166" s="2"/>
      <c r="B166" s="3" t="s">
        <v>7</v>
      </c>
      <c r="C166" s="1">
        <v>3</v>
      </c>
      <c r="D166" s="1" t="s">
        <v>11</v>
      </c>
      <c r="E166" s="1">
        <v>63</v>
      </c>
      <c r="F166" s="1">
        <v>6</v>
      </c>
      <c r="G166" s="1">
        <v>32</v>
      </c>
      <c r="H166" s="1">
        <v>364</v>
      </c>
      <c r="I166" s="1">
        <v>301</v>
      </c>
      <c r="K166" s="1">
        <f t="shared" si="10"/>
        <v>0.722527472527473</v>
      </c>
    </row>
    <row r="167" ht="17.2" spans="1:11">
      <c r="A167" s="2"/>
      <c r="B167" s="3" t="s">
        <v>7</v>
      </c>
      <c r="C167" s="1">
        <v>4</v>
      </c>
      <c r="D167" s="1" t="s">
        <v>12</v>
      </c>
      <c r="E167" s="1">
        <v>88</v>
      </c>
      <c r="F167" s="1">
        <v>3</v>
      </c>
      <c r="G167" s="1">
        <v>29</v>
      </c>
      <c r="H167" s="1">
        <v>356</v>
      </c>
      <c r="I167" s="1">
        <v>268</v>
      </c>
      <c r="K167" s="1">
        <f t="shared" si="10"/>
        <v>0.662921348314607</v>
      </c>
    </row>
    <row r="168" ht="17.2" spans="1:11">
      <c r="A168" s="2"/>
      <c r="B168" s="3" t="s">
        <v>7</v>
      </c>
      <c r="C168" s="1">
        <v>5</v>
      </c>
      <c r="D168" s="1" t="s">
        <v>13</v>
      </c>
      <c r="E168" s="1">
        <v>96</v>
      </c>
      <c r="F168" s="1">
        <v>6</v>
      </c>
      <c r="G168" s="1">
        <v>30</v>
      </c>
      <c r="H168" s="1">
        <v>350</v>
      </c>
      <c r="I168" s="1">
        <v>254</v>
      </c>
      <c r="K168" s="1">
        <f t="shared" si="10"/>
        <v>0.622857142857143</v>
      </c>
    </row>
    <row r="169" ht="17.2" spans="1:11">
      <c r="A169" s="2"/>
      <c r="B169" s="3" t="s">
        <v>7</v>
      </c>
      <c r="C169" s="1">
        <v>6</v>
      </c>
      <c r="D169" s="1" t="s">
        <v>14</v>
      </c>
      <c r="E169" s="1">
        <v>30</v>
      </c>
      <c r="F169" s="1">
        <v>1</v>
      </c>
      <c r="G169" s="1">
        <v>74</v>
      </c>
      <c r="H169" s="1">
        <v>236</v>
      </c>
      <c r="I169" s="1">
        <v>206</v>
      </c>
      <c r="K169" s="1">
        <f t="shared" si="10"/>
        <v>0.555084745762712</v>
      </c>
    </row>
    <row r="170" ht="17.2" spans="1:11">
      <c r="A170" s="2"/>
      <c r="B170" s="3" t="s">
        <v>7</v>
      </c>
      <c r="C170" s="1">
        <v>7</v>
      </c>
      <c r="D170" s="1" t="s">
        <v>15</v>
      </c>
      <c r="E170" s="1">
        <v>30</v>
      </c>
      <c r="F170" s="1">
        <v>4</v>
      </c>
      <c r="G170" s="1">
        <v>109</v>
      </c>
      <c r="H170" s="1">
        <v>249</v>
      </c>
      <c r="I170" s="1">
        <v>219</v>
      </c>
      <c r="K170" s="1">
        <f t="shared" si="10"/>
        <v>0.42570281124498</v>
      </c>
    </row>
    <row r="171" ht="17.2" spans="1:11">
      <c r="A171" s="2"/>
      <c r="B171" s="3" t="s">
        <v>7</v>
      </c>
      <c r="C171" s="1">
        <v>8</v>
      </c>
      <c r="D171" s="1" t="s">
        <v>16</v>
      </c>
      <c r="E171" s="1">
        <v>57</v>
      </c>
      <c r="F171" s="1">
        <v>9</v>
      </c>
      <c r="G171" s="1">
        <v>87</v>
      </c>
      <c r="H171" s="1">
        <v>352</v>
      </c>
      <c r="I171" s="1">
        <v>295</v>
      </c>
      <c r="K171" s="1">
        <f t="shared" si="10"/>
        <v>0.565340909090909</v>
      </c>
    </row>
    <row r="172" ht="17.2" spans="1:11">
      <c r="A172" s="2"/>
      <c r="B172" s="3" t="s">
        <v>7</v>
      </c>
      <c r="C172" s="1">
        <v>9</v>
      </c>
      <c r="D172" s="1" t="s">
        <v>17</v>
      </c>
      <c r="E172" s="1">
        <v>68</v>
      </c>
      <c r="F172" s="1">
        <v>6</v>
      </c>
      <c r="G172" s="1">
        <v>66</v>
      </c>
      <c r="H172" s="1">
        <v>384</v>
      </c>
      <c r="I172" s="1">
        <v>316</v>
      </c>
      <c r="K172" s="1">
        <f t="shared" si="10"/>
        <v>0.635416666666667</v>
      </c>
    </row>
    <row r="173" ht="17.2" spans="1:11">
      <c r="A173" s="2"/>
      <c r="B173" s="3" t="s">
        <v>7</v>
      </c>
      <c r="C173" s="1">
        <v>10</v>
      </c>
      <c r="D173" s="1" t="s">
        <v>18</v>
      </c>
      <c r="E173" s="1">
        <v>58</v>
      </c>
      <c r="F173" s="1">
        <v>3</v>
      </c>
      <c r="G173" s="1">
        <v>55</v>
      </c>
      <c r="H173" s="1">
        <v>310</v>
      </c>
      <c r="I173" s="1">
        <v>252</v>
      </c>
      <c r="K173" s="1">
        <f t="shared" si="10"/>
        <v>0.625806451612903</v>
      </c>
    </row>
    <row r="174" ht="17.2" spans="1:11">
      <c r="A174" s="2"/>
      <c r="B174" s="3" t="s">
        <v>7</v>
      </c>
      <c r="C174" s="1">
        <v>11</v>
      </c>
      <c r="D174" s="1" t="s">
        <v>19</v>
      </c>
      <c r="E174" s="1">
        <v>32</v>
      </c>
      <c r="F174" s="1">
        <v>3</v>
      </c>
      <c r="G174" s="1">
        <v>57</v>
      </c>
      <c r="H174" s="1">
        <v>276</v>
      </c>
      <c r="I174" s="1">
        <v>244</v>
      </c>
      <c r="K174" s="1">
        <f t="shared" si="10"/>
        <v>0.666666666666667</v>
      </c>
    </row>
    <row r="175" ht="17.2" spans="1:11">
      <c r="A175" s="2"/>
      <c r="B175" s="3" t="s">
        <v>7</v>
      </c>
      <c r="C175" s="1">
        <v>12</v>
      </c>
      <c r="D175" s="1" t="s">
        <v>20</v>
      </c>
      <c r="E175" s="1">
        <v>30</v>
      </c>
      <c r="F175" s="1">
        <v>7</v>
      </c>
      <c r="G175" s="1">
        <v>131</v>
      </c>
      <c r="H175" s="1">
        <v>284</v>
      </c>
      <c r="I175" s="1">
        <v>254</v>
      </c>
      <c r="K175" s="1">
        <f t="shared" si="10"/>
        <v>0.408450704225352</v>
      </c>
    </row>
    <row r="176" ht="17.2" spans="1:11">
      <c r="A176" s="2"/>
      <c r="B176" s="3" t="s">
        <v>7</v>
      </c>
      <c r="C176" s="1">
        <v>13</v>
      </c>
      <c r="D176" s="1" t="s">
        <v>21</v>
      </c>
      <c r="E176" s="1">
        <v>56</v>
      </c>
      <c r="F176" s="1">
        <v>8</v>
      </c>
      <c r="G176" s="1">
        <v>36</v>
      </c>
      <c r="H176" s="1">
        <v>402</v>
      </c>
      <c r="I176" s="1">
        <v>346</v>
      </c>
      <c r="K176" s="1">
        <f t="shared" si="10"/>
        <v>0.751243781094527</v>
      </c>
    </row>
    <row r="177" ht="17.2" spans="1:11">
      <c r="A177" s="2"/>
      <c r="B177" s="3" t="s">
        <v>7</v>
      </c>
      <c r="C177" s="1">
        <v>14</v>
      </c>
      <c r="D177" s="1" t="s">
        <v>22</v>
      </c>
      <c r="E177" s="1">
        <v>32</v>
      </c>
      <c r="F177" s="1">
        <v>6</v>
      </c>
      <c r="G177" s="1">
        <v>126</v>
      </c>
      <c r="H177" s="1">
        <v>285</v>
      </c>
      <c r="I177" s="1">
        <v>253</v>
      </c>
      <c r="K177" s="1">
        <f t="shared" si="10"/>
        <v>0.424561403508772</v>
      </c>
    </row>
    <row r="178" ht="17.2" spans="1:11">
      <c r="A178" s="2"/>
      <c r="B178" s="3" t="s">
        <v>33</v>
      </c>
      <c r="K178" s="1">
        <f>AVERAGE(K163:K177)</f>
        <v>0.567227720690458</v>
      </c>
    </row>
    <row r="179" ht="17.2" spans="1:11">
      <c r="A179" s="2"/>
      <c r="B179" s="3" t="s">
        <v>7</v>
      </c>
      <c r="C179" s="1">
        <v>0</v>
      </c>
      <c r="D179" s="1" t="s">
        <v>8</v>
      </c>
      <c r="E179" s="1">
        <v>27</v>
      </c>
      <c r="F179" s="1">
        <v>0</v>
      </c>
      <c r="G179" s="1">
        <v>55</v>
      </c>
      <c r="H179" s="1">
        <v>323</v>
      </c>
      <c r="I179" s="1">
        <v>296</v>
      </c>
      <c r="K179" s="1">
        <f t="shared" ref="K179:K193" si="11">1-(E179+F179+G179)/H179</f>
        <v>0.746130030959752</v>
      </c>
    </row>
    <row r="180" ht="17.2" spans="1:11">
      <c r="A180" s="2"/>
      <c r="B180" s="3" t="s">
        <v>7</v>
      </c>
      <c r="C180" s="1">
        <v>1</v>
      </c>
      <c r="D180" s="1" t="s">
        <v>9</v>
      </c>
      <c r="E180" s="1">
        <v>13</v>
      </c>
      <c r="F180" s="1">
        <v>0</v>
      </c>
      <c r="G180" s="1">
        <v>29</v>
      </c>
      <c r="H180" s="1">
        <v>366</v>
      </c>
      <c r="I180" s="1">
        <v>353</v>
      </c>
      <c r="K180" s="1">
        <f t="shared" si="11"/>
        <v>0.885245901639344</v>
      </c>
    </row>
    <row r="181" ht="17.2" spans="1:11">
      <c r="A181" s="2"/>
      <c r="B181" s="3" t="s">
        <v>7</v>
      </c>
      <c r="C181" s="1">
        <v>2</v>
      </c>
      <c r="D181" s="1" t="s">
        <v>10</v>
      </c>
      <c r="E181" s="1">
        <v>37</v>
      </c>
      <c r="F181" s="1">
        <v>1</v>
      </c>
      <c r="G181" s="1">
        <v>59</v>
      </c>
      <c r="H181" s="1">
        <v>390</v>
      </c>
      <c r="I181" s="1">
        <v>353</v>
      </c>
      <c r="K181" s="1">
        <f t="shared" si="11"/>
        <v>0.751282051282051</v>
      </c>
    </row>
    <row r="182" ht="17.2" spans="1:11">
      <c r="A182" s="2"/>
      <c r="B182" s="3" t="s">
        <v>7</v>
      </c>
      <c r="C182" s="1">
        <v>3</v>
      </c>
      <c r="D182" s="1" t="s">
        <v>11</v>
      </c>
      <c r="E182" s="1">
        <v>23</v>
      </c>
      <c r="F182" s="1">
        <v>0</v>
      </c>
      <c r="G182" s="1">
        <v>42</v>
      </c>
      <c r="H182" s="1">
        <v>387</v>
      </c>
      <c r="I182" s="1">
        <v>364</v>
      </c>
      <c r="K182" s="1">
        <f t="shared" si="11"/>
        <v>0.832041343669251</v>
      </c>
    </row>
    <row r="183" ht="17.2" spans="1:11">
      <c r="A183" s="2"/>
      <c r="B183" s="3" t="s">
        <v>7</v>
      </c>
      <c r="C183" s="1">
        <v>4</v>
      </c>
      <c r="D183" s="1" t="s">
        <v>12</v>
      </c>
      <c r="E183" s="1">
        <v>33</v>
      </c>
      <c r="F183" s="1">
        <v>0</v>
      </c>
      <c r="G183" s="1">
        <v>30</v>
      </c>
      <c r="H183" s="1">
        <v>374</v>
      </c>
      <c r="I183" s="1">
        <v>341</v>
      </c>
      <c r="K183" s="1">
        <f t="shared" si="11"/>
        <v>0.831550802139037</v>
      </c>
    </row>
    <row r="184" ht="17.2" spans="1:11">
      <c r="A184" s="2"/>
      <c r="B184" s="3" t="s">
        <v>7</v>
      </c>
      <c r="C184" s="1">
        <v>5</v>
      </c>
      <c r="D184" s="1" t="s">
        <v>13</v>
      </c>
      <c r="E184" s="1">
        <v>30</v>
      </c>
      <c r="F184" s="1">
        <v>1</v>
      </c>
      <c r="G184" s="1">
        <v>31</v>
      </c>
      <c r="H184" s="1">
        <v>320</v>
      </c>
      <c r="I184" s="1">
        <v>290</v>
      </c>
      <c r="K184" s="1">
        <f t="shared" si="11"/>
        <v>0.80625</v>
      </c>
    </row>
    <row r="185" ht="17.2" spans="1:11">
      <c r="A185" s="2"/>
      <c r="B185" s="3" t="s">
        <v>7</v>
      </c>
      <c r="C185" s="1">
        <v>6</v>
      </c>
      <c r="D185" s="1" t="s">
        <v>14</v>
      </c>
      <c r="E185" s="1">
        <v>34</v>
      </c>
      <c r="F185" s="1">
        <v>0</v>
      </c>
      <c r="G185" s="1">
        <v>23</v>
      </c>
      <c r="H185" s="1">
        <v>377</v>
      </c>
      <c r="I185" s="1">
        <v>343</v>
      </c>
      <c r="K185" s="1">
        <f t="shared" si="11"/>
        <v>0.848806366047745</v>
      </c>
    </row>
    <row r="186" ht="17.2" spans="1:11">
      <c r="A186" s="2"/>
      <c r="B186" s="3" t="s">
        <v>7</v>
      </c>
      <c r="C186" s="1">
        <v>7</v>
      </c>
      <c r="D186" s="1" t="s">
        <v>15</v>
      </c>
      <c r="E186" s="1">
        <v>15</v>
      </c>
      <c r="F186" s="1">
        <v>0</v>
      </c>
      <c r="G186" s="1">
        <v>16</v>
      </c>
      <c r="H186" s="1">
        <v>387</v>
      </c>
      <c r="I186" s="1">
        <v>372</v>
      </c>
      <c r="K186" s="1">
        <f t="shared" si="11"/>
        <v>0.919896640826873</v>
      </c>
    </row>
    <row r="187" ht="17.2" spans="1:11">
      <c r="A187" s="2"/>
      <c r="B187" s="3" t="s">
        <v>7</v>
      </c>
      <c r="C187" s="1">
        <v>8</v>
      </c>
      <c r="D187" s="1" t="s">
        <v>16</v>
      </c>
      <c r="E187" s="1">
        <v>4</v>
      </c>
      <c r="F187" s="1">
        <v>0</v>
      </c>
      <c r="G187" s="1">
        <v>26</v>
      </c>
      <c r="H187" s="1">
        <v>356</v>
      </c>
      <c r="I187" s="1">
        <v>352</v>
      </c>
      <c r="K187" s="1">
        <f t="shared" si="11"/>
        <v>0.915730337078652</v>
      </c>
    </row>
    <row r="188" ht="17.2" spans="1:11">
      <c r="A188" s="2"/>
      <c r="B188" s="3" t="s">
        <v>7</v>
      </c>
      <c r="C188" s="1">
        <v>9</v>
      </c>
      <c r="D188" s="1" t="s">
        <v>17</v>
      </c>
      <c r="E188" s="1">
        <v>1</v>
      </c>
      <c r="F188" s="1">
        <v>0</v>
      </c>
      <c r="G188" s="1">
        <v>35</v>
      </c>
      <c r="H188" s="1">
        <v>333</v>
      </c>
      <c r="I188" s="1">
        <v>332</v>
      </c>
      <c r="K188" s="1">
        <f t="shared" si="11"/>
        <v>0.891891891891892</v>
      </c>
    </row>
    <row r="189" ht="17.2" spans="1:11">
      <c r="A189" s="2"/>
      <c r="B189" s="3" t="s">
        <v>7</v>
      </c>
      <c r="C189" s="1">
        <v>10</v>
      </c>
      <c r="D189" s="1" t="s">
        <v>18</v>
      </c>
      <c r="E189" s="1">
        <v>24</v>
      </c>
      <c r="F189" s="1">
        <v>0</v>
      </c>
      <c r="G189" s="1">
        <v>34</v>
      </c>
      <c r="H189" s="1">
        <v>281</v>
      </c>
      <c r="I189" s="1">
        <v>257</v>
      </c>
      <c r="K189" s="1">
        <f t="shared" si="11"/>
        <v>0.793594306049822</v>
      </c>
    </row>
    <row r="190" ht="17.2" spans="1:11">
      <c r="A190" s="2"/>
      <c r="B190" s="3" t="s">
        <v>7</v>
      </c>
      <c r="C190" s="1">
        <v>11</v>
      </c>
      <c r="D190" s="1" t="s">
        <v>19</v>
      </c>
      <c r="E190" s="1">
        <v>139</v>
      </c>
      <c r="F190" s="1">
        <v>0</v>
      </c>
      <c r="G190" s="1">
        <v>41</v>
      </c>
      <c r="H190" s="1">
        <v>339</v>
      </c>
      <c r="I190" s="1">
        <v>200</v>
      </c>
      <c r="K190" s="1">
        <f t="shared" si="11"/>
        <v>0.469026548672566</v>
      </c>
    </row>
    <row r="191" ht="17.2" spans="1:11">
      <c r="A191" s="2"/>
      <c r="B191" s="3" t="s">
        <v>7</v>
      </c>
      <c r="C191" s="1">
        <v>12</v>
      </c>
      <c r="D191" s="1" t="s">
        <v>20</v>
      </c>
      <c r="E191" s="1">
        <v>1</v>
      </c>
      <c r="F191" s="1">
        <v>0</v>
      </c>
      <c r="G191" s="1">
        <v>43</v>
      </c>
      <c r="H191" s="1">
        <v>322</v>
      </c>
      <c r="I191" s="1">
        <v>321</v>
      </c>
      <c r="K191" s="1">
        <f t="shared" si="11"/>
        <v>0.863354037267081</v>
      </c>
    </row>
    <row r="192" ht="17.2" spans="1:11">
      <c r="A192" s="2"/>
      <c r="B192" s="3" t="s">
        <v>7</v>
      </c>
      <c r="C192" s="1">
        <v>13</v>
      </c>
      <c r="D192" s="1" t="s">
        <v>21</v>
      </c>
      <c r="E192" s="1">
        <v>0</v>
      </c>
      <c r="F192" s="1">
        <v>0</v>
      </c>
      <c r="G192" s="1">
        <v>26</v>
      </c>
      <c r="H192" s="1">
        <v>315</v>
      </c>
      <c r="I192" s="1">
        <v>315</v>
      </c>
      <c r="K192" s="1">
        <f t="shared" si="11"/>
        <v>0.917460317460317</v>
      </c>
    </row>
    <row r="193" ht="17.2" spans="1:11">
      <c r="A193" s="2"/>
      <c r="B193" s="3" t="s">
        <v>7</v>
      </c>
      <c r="C193" s="1">
        <v>14</v>
      </c>
      <c r="D193" s="1" t="s">
        <v>22</v>
      </c>
      <c r="E193" s="1">
        <v>23</v>
      </c>
      <c r="F193" s="1">
        <v>0</v>
      </c>
      <c r="G193" s="1">
        <v>41</v>
      </c>
      <c r="H193" s="1">
        <v>322</v>
      </c>
      <c r="I193" s="1">
        <v>299</v>
      </c>
      <c r="K193" s="1">
        <f t="shared" si="11"/>
        <v>0.801242236024845</v>
      </c>
    </row>
    <row r="194" ht="17.2" spans="1:11">
      <c r="A194" s="2"/>
      <c r="B194" s="3" t="s">
        <v>34</v>
      </c>
      <c r="K194" s="1">
        <f>AVERAGE(K179:K193)</f>
        <v>0.818233520733949</v>
      </c>
    </row>
    <row r="195" ht="17.2" spans="1:11">
      <c r="A195" s="2"/>
      <c r="B195" s="3" t="s">
        <v>7</v>
      </c>
      <c r="C195" s="1">
        <v>0</v>
      </c>
      <c r="D195" s="1" t="s">
        <v>8</v>
      </c>
      <c r="E195" s="1">
        <v>76</v>
      </c>
      <c r="F195" s="1">
        <v>2</v>
      </c>
      <c r="G195" s="1">
        <v>27</v>
      </c>
      <c r="H195" s="1">
        <v>200</v>
      </c>
      <c r="I195" s="1">
        <v>124</v>
      </c>
      <c r="K195" s="1">
        <f t="shared" ref="K195:K209" si="12">1-(E195+F195+G195)/H195</f>
        <v>0.475</v>
      </c>
    </row>
    <row r="196" ht="17.2" spans="1:11">
      <c r="A196" s="2"/>
      <c r="B196" s="3" t="s">
        <v>7</v>
      </c>
      <c r="C196" s="1">
        <v>1</v>
      </c>
      <c r="D196" s="1" t="s">
        <v>9</v>
      </c>
      <c r="E196" s="1">
        <v>58</v>
      </c>
      <c r="F196" s="1">
        <v>3</v>
      </c>
      <c r="G196" s="1">
        <v>38</v>
      </c>
      <c r="H196" s="1">
        <v>200</v>
      </c>
      <c r="I196" s="1">
        <v>142</v>
      </c>
      <c r="K196" s="1">
        <f t="shared" si="12"/>
        <v>0.505</v>
      </c>
    </row>
    <row r="197" ht="17.2" spans="1:11">
      <c r="A197" s="2"/>
      <c r="B197" s="3" t="s">
        <v>7</v>
      </c>
      <c r="C197" s="1">
        <v>2</v>
      </c>
      <c r="D197" s="1" t="s">
        <v>10</v>
      </c>
      <c r="E197" s="1">
        <v>16</v>
      </c>
      <c r="F197" s="1">
        <v>2</v>
      </c>
      <c r="G197" s="1">
        <v>38</v>
      </c>
      <c r="H197" s="1">
        <v>192</v>
      </c>
      <c r="I197" s="1">
        <v>176</v>
      </c>
      <c r="K197" s="1">
        <f t="shared" si="12"/>
        <v>0.708333333333333</v>
      </c>
    </row>
    <row r="198" ht="17.2" spans="1:11">
      <c r="A198" s="2"/>
      <c r="B198" s="3" t="s">
        <v>7</v>
      </c>
      <c r="C198" s="1">
        <v>3</v>
      </c>
      <c r="D198" s="1" t="s">
        <v>11</v>
      </c>
      <c r="E198" s="1">
        <v>32</v>
      </c>
      <c r="F198" s="1">
        <v>7</v>
      </c>
      <c r="G198" s="1">
        <v>26</v>
      </c>
      <c r="H198" s="1">
        <v>226</v>
      </c>
      <c r="I198" s="1">
        <v>194</v>
      </c>
      <c r="K198" s="1">
        <f t="shared" si="12"/>
        <v>0.712389380530973</v>
      </c>
    </row>
    <row r="199" ht="17.2" spans="1:11">
      <c r="A199" s="2"/>
      <c r="B199" s="3" t="s">
        <v>7</v>
      </c>
      <c r="C199" s="1">
        <v>4</v>
      </c>
      <c r="D199" s="1" t="s">
        <v>12</v>
      </c>
      <c r="E199" s="1">
        <v>55</v>
      </c>
      <c r="F199" s="1">
        <v>5</v>
      </c>
      <c r="G199" s="1">
        <v>25</v>
      </c>
      <c r="H199" s="1">
        <v>240</v>
      </c>
      <c r="I199" s="1">
        <v>185</v>
      </c>
      <c r="K199" s="1">
        <f t="shared" si="12"/>
        <v>0.645833333333333</v>
      </c>
    </row>
    <row r="200" ht="17.2" spans="1:11">
      <c r="A200" s="2"/>
      <c r="B200" s="3" t="s">
        <v>7</v>
      </c>
      <c r="C200" s="1">
        <v>5</v>
      </c>
      <c r="D200" s="1" t="s">
        <v>13</v>
      </c>
      <c r="E200" s="1">
        <v>65</v>
      </c>
      <c r="F200" s="1">
        <v>5</v>
      </c>
      <c r="G200" s="1">
        <v>25</v>
      </c>
      <c r="H200" s="1">
        <v>251</v>
      </c>
      <c r="I200" s="1">
        <v>186</v>
      </c>
      <c r="K200" s="1">
        <f t="shared" si="12"/>
        <v>0.621513944223108</v>
      </c>
    </row>
    <row r="201" ht="17.2" spans="1:11">
      <c r="A201" s="2"/>
      <c r="B201" s="3" t="s">
        <v>7</v>
      </c>
      <c r="C201" s="1">
        <v>6</v>
      </c>
      <c r="D201" s="1" t="s">
        <v>14</v>
      </c>
      <c r="E201" s="1">
        <v>17</v>
      </c>
      <c r="F201" s="1">
        <v>2</v>
      </c>
      <c r="G201" s="1">
        <v>20</v>
      </c>
      <c r="H201" s="1">
        <v>188</v>
      </c>
      <c r="I201" s="1">
        <v>171</v>
      </c>
      <c r="K201" s="1">
        <f t="shared" si="12"/>
        <v>0.792553191489362</v>
      </c>
    </row>
    <row r="202" ht="17.2" spans="1:11">
      <c r="A202" s="2"/>
      <c r="B202" s="3" t="s">
        <v>7</v>
      </c>
      <c r="C202" s="1">
        <v>7</v>
      </c>
      <c r="D202" s="1" t="s">
        <v>15</v>
      </c>
      <c r="E202" s="1">
        <v>20</v>
      </c>
      <c r="F202" s="1">
        <v>3</v>
      </c>
      <c r="G202" s="1">
        <v>28</v>
      </c>
      <c r="H202" s="1">
        <v>191</v>
      </c>
      <c r="I202" s="1">
        <v>171</v>
      </c>
      <c r="K202" s="1">
        <f t="shared" si="12"/>
        <v>0.732984293193717</v>
      </c>
    </row>
    <row r="203" ht="17.2" spans="1:11">
      <c r="A203" s="2"/>
      <c r="B203" s="3" t="s">
        <v>7</v>
      </c>
      <c r="C203" s="1">
        <v>8</v>
      </c>
      <c r="D203" s="1" t="s">
        <v>16</v>
      </c>
      <c r="E203" s="1">
        <v>16</v>
      </c>
      <c r="F203" s="1">
        <v>5</v>
      </c>
      <c r="G203" s="1">
        <v>53</v>
      </c>
      <c r="H203" s="1">
        <v>211</v>
      </c>
      <c r="I203" s="1">
        <v>195</v>
      </c>
      <c r="K203" s="1">
        <f t="shared" si="12"/>
        <v>0.649289099526066</v>
      </c>
    </row>
    <row r="204" ht="17.2" spans="1:11">
      <c r="A204" s="2"/>
      <c r="B204" s="3" t="s">
        <v>7</v>
      </c>
      <c r="C204" s="1">
        <v>9</v>
      </c>
      <c r="D204" s="1" t="s">
        <v>17</v>
      </c>
      <c r="E204" s="1">
        <v>42</v>
      </c>
      <c r="F204" s="1">
        <v>9</v>
      </c>
      <c r="G204" s="1">
        <v>45</v>
      </c>
      <c r="H204" s="1">
        <v>258</v>
      </c>
      <c r="I204" s="1">
        <v>216</v>
      </c>
      <c r="K204" s="1">
        <f t="shared" si="12"/>
        <v>0.627906976744186</v>
      </c>
    </row>
    <row r="205" ht="17.2" spans="1:11">
      <c r="A205" s="2"/>
      <c r="B205" s="3" t="s">
        <v>7</v>
      </c>
      <c r="C205" s="1">
        <v>10</v>
      </c>
      <c r="D205" s="1" t="s">
        <v>18</v>
      </c>
      <c r="E205" s="1">
        <v>34</v>
      </c>
      <c r="F205" s="1">
        <v>8</v>
      </c>
      <c r="G205" s="1">
        <v>19</v>
      </c>
      <c r="H205" s="1">
        <v>225</v>
      </c>
      <c r="I205" s="1">
        <v>191</v>
      </c>
      <c r="K205" s="1">
        <f t="shared" si="12"/>
        <v>0.728888888888889</v>
      </c>
    </row>
    <row r="206" ht="17.2" spans="1:11">
      <c r="A206" s="2"/>
      <c r="B206" s="3" t="s">
        <v>7</v>
      </c>
      <c r="C206" s="1">
        <v>11</v>
      </c>
      <c r="D206" s="1" t="s">
        <v>19</v>
      </c>
      <c r="E206" s="1">
        <v>57</v>
      </c>
      <c r="F206" s="1">
        <v>7</v>
      </c>
      <c r="G206" s="1">
        <v>15</v>
      </c>
      <c r="H206" s="1">
        <v>240</v>
      </c>
      <c r="I206" s="1">
        <v>183</v>
      </c>
      <c r="K206" s="1">
        <f t="shared" si="12"/>
        <v>0.670833333333333</v>
      </c>
    </row>
    <row r="207" ht="17.2" spans="1:11">
      <c r="A207" s="2"/>
      <c r="B207" s="3" t="s">
        <v>7</v>
      </c>
      <c r="C207" s="1">
        <v>12</v>
      </c>
      <c r="D207" s="1" t="s">
        <v>20</v>
      </c>
      <c r="E207" s="1">
        <v>10</v>
      </c>
      <c r="F207" s="1">
        <v>5</v>
      </c>
      <c r="G207" s="1">
        <v>87</v>
      </c>
      <c r="H207" s="1">
        <v>199</v>
      </c>
      <c r="I207" s="1">
        <v>189</v>
      </c>
      <c r="K207" s="1">
        <f t="shared" si="12"/>
        <v>0.487437185929648</v>
      </c>
    </row>
    <row r="208" ht="17.2" spans="1:11">
      <c r="A208" s="2"/>
      <c r="B208" s="3" t="s">
        <v>7</v>
      </c>
      <c r="C208" s="1">
        <v>13</v>
      </c>
      <c r="D208" s="1" t="s">
        <v>21</v>
      </c>
      <c r="E208" s="1">
        <v>33</v>
      </c>
      <c r="F208" s="1">
        <v>9</v>
      </c>
      <c r="G208" s="1">
        <v>44</v>
      </c>
      <c r="H208" s="1">
        <v>253</v>
      </c>
      <c r="I208" s="1">
        <v>220</v>
      </c>
      <c r="K208" s="1">
        <f t="shared" si="12"/>
        <v>0.660079051383399</v>
      </c>
    </row>
    <row r="209" ht="17.2" spans="1:11">
      <c r="A209" s="2"/>
      <c r="B209" s="3" t="s">
        <v>7</v>
      </c>
      <c r="C209" s="1">
        <v>14</v>
      </c>
      <c r="D209" s="1" t="s">
        <v>22</v>
      </c>
      <c r="E209" s="1">
        <v>10</v>
      </c>
      <c r="F209" s="1">
        <v>5</v>
      </c>
      <c r="G209" s="1">
        <v>64</v>
      </c>
      <c r="H209" s="1">
        <v>199</v>
      </c>
      <c r="I209" s="1">
        <v>189</v>
      </c>
      <c r="K209" s="1">
        <f t="shared" si="12"/>
        <v>0.603015075376884</v>
      </c>
    </row>
    <row r="210" ht="17.2" spans="1:11">
      <c r="A210" s="2"/>
      <c r="B210" s="3" t="s">
        <v>35</v>
      </c>
      <c r="K210" s="1">
        <f>AVERAGE(K195:K209)</f>
        <v>0.641403805819082</v>
      </c>
    </row>
    <row r="211" ht="17.2" spans="1:11">
      <c r="A211" s="2"/>
      <c r="B211" s="3" t="s">
        <v>7</v>
      </c>
      <c r="C211" s="1">
        <v>0</v>
      </c>
      <c r="D211" s="1" t="s">
        <v>8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K211" s="1" t="e">
        <f t="shared" ref="K211:K225" si="13">1-(E211+F211+G211)/H211</f>
        <v>#DIV/0!</v>
      </c>
    </row>
    <row r="212" ht="17.2" spans="1:11">
      <c r="A212" s="2"/>
      <c r="B212" s="3" t="s">
        <v>7</v>
      </c>
      <c r="C212" s="1">
        <v>1</v>
      </c>
      <c r="D212" s="1" t="s">
        <v>9</v>
      </c>
      <c r="E212" s="1">
        <v>0</v>
      </c>
      <c r="F212" s="1">
        <v>0</v>
      </c>
      <c r="G212" s="1">
        <v>5</v>
      </c>
      <c r="H212" s="1">
        <v>0</v>
      </c>
      <c r="I212" s="1">
        <v>0</v>
      </c>
      <c r="K212" s="1" t="e">
        <f t="shared" si="13"/>
        <v>#DIV/0!</v>
      </c>
    </row>
    <row r="213" ht="17.2" spans="1:11">
      <c r="A213" s="2"/>
      <c r="B213" s="3" t="s">
        <v>7</v>
      </c>
      <c r="C213" s="1">
        <v>2</v>
      </c>
      <c r="D213" s="1" t="s">
        <v>10</v>
      </c>
      <c r="E213" s="1">
        <v>54</v>
      </c>
      <c r="F213" s="1">
        <v>0</v>
      </c>
      <c r="G213" s="1">
        <v>1</v>
      </c>
      <c r="H213" s="1">
        <v>70</v>
      </c>
      <c r="I213" s="1">
        <v>16</v>
      </c>
      <c r="K213" s="1">
        <f t="shared" si="13"/>
        <v>0.214285714285714</v>
      </c>
    </row>
    <row r="214" ht="17.2" spans="1:11">
      <c r="A214" s="2"/>
      <c r="B214" s="3" t="s">
        <v>7</v>
      </c>
      <c r="C214" s="1">
        <v>3</v>
      </c>
      <c r="D214" s="1" t="s">
        <v>11</v>
      </c>
      <c r="E214" s="1">
        <v>22</v>
      </c>
      <c r="F214" s="1">
        <v>0</v>
      </c>
      <c r="G214" s="1">
        <v>3</v>
      </c>
      <c r="H214" s="1">
        <v>59</v>
      </c>
      <c r="I214" s="1">
        <v>37</v>
      </c>
      <c r="K214" s="1">
        <f t="shared" si="13"/>
        <v>0.576271186440678</v>
      </c>
    </row>
    <row r="215" ht="17.2" spans="1:11">
      <c r="A215" s="2"/>
      <c r="B215" s="3" t="s">
        <v>7</v>
      </c>
      <c r="C215" s="1">
        <v>4</v>
      </c>
      <c r="D215" s="1" t="s">
        <v>12</v>
      </c>
      <c r="E215" s="1">
        <v>0</v>
      </c>
      <c r="F215" s="1">
        <v>0</v>
      </c>
      <c r="G215" s="1">
        <v>2</v>
      </c>
      <c r="H215" s="1">
        <v>0</v>
      </c>
      <c r="I215" s="1">
        <v>0</v>
      </c>
      <c r="K215" s="1" t="e">
        <f t="shared" si="13"/>
        <v>#DIV/0!</v>
      </c>
    </row>
    <row r="216" ht="17.2" spans="1:11">
      <c r="A216" s="2"/>
      <c r="B216" s="3" t="s">
        <v>7</v>
      </c>
      <c r="C216" s="1">
        <v>5</v>
      </c>
      <c r="D216" s="1" t="s">
        <v>13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K216" s="1" t="e">
        <f t="shared" si="13"/>
        <v>#DIV/0!</v>
      </c>
    </row>
    <row r="217" ht="17.2" spans="1:11">
      <c r="A217" s="2"/>
      <c r="B217" s="3" t="s">
        <v>7</v>
      </c>
      <c r="C217" s="1">
        <v>6</v>
      </c>
      <c r="D217" s="1" t="s">
        <v>14</v>
      </c>
      <c r="E217" s="1">
        <v>0</v>
      </c>
      <c r="F217" s="1">
        <v>0</v>
      </c>
      <c r="G217" s="1">
        <v>2</v>
      </c>
      <c r="H217" s="1">
        <v>0</v>
      </c>
      <c r="I217" s="1">
        <v>0</v>
      </c>
      <c r="K217" s="1" t="e">
        <f t="shared" si="13"/>
        <v>#DIV/0!</v>
      </c>
    </row>
    <row r="218" ht="17.2" spans="1:11">
      <c r="A218" s="2"/>
      <c r="B218" s="3" t="s">
        <v>7</v>
      </c>
      <c r="C218" s="1">
        <v>7</v>
      </c>
      <c r="D218" s="1" t="s">
        <v>15</v>
      </c>
      <c r="E218" s="1">
        <v>0</v>
      </c>
      <c r="F218" s="1">
        <v>0</v>
      </c>
      <c r="G218" s="1">
        <v>1</v>
      </c>
      <c r="H218" s="1">
        <v>0</v>
      </c>
      <c r="I218" s="1">
        <v>0</v>
      </c>
      <c r="K218" s="1" t="e">
        <f t="shared" si="13"/>
        <v>#DIV/0!</v>
      </c>
    </row>
    <row r="219" ht="17.2" spans="1:11">
      <c r="A219" s="2"/>
      <c r="B219" s="3" t="s">
        <v>7</v>
      </c>
      <c r="C219" s="1">
        <v>8</v>
      </c>
      <c r="D219" s="1" t="s">
        <v>16</v>
      </c>
      <c r="E219" s="1">
        <v>42</v>
      </c>
      <c r="F219" s="1">
        <v>2</v>
      </c>
      <c r="G219" s="1">
        <v>23</v>
      </c>
      <c r="H219" s="1">
        <v>66</v>
      </c>
      <c r="I219" s="1">
        <v>24</v>
      </c>
      <c r="K219" s="1">
        <f t="shared" si="13"/>
        <v>-0.0151515151515151</v>
      </c>
    </row>
    <row r="220" ht="17.2" spans="1:11">
      <c r="A220" s="2"/>
      <c r="B220" s="3" t="s">
        <v>7</v>
      </c>
      <c r="C220" s="1">
        <v>9</v>
      </c>
      <c r="D220" s="1" t="s">
        <v>17</v>
      </c>
      <c r="E220" s="1">
        <v>27</v>
      </c>
      <c r="F220" s="1">
        <v>3</v>
      </c>
      <c r="G220" s="1">
        <v>4</v>
      </c>
      <c r="H220" s="1">
        <v>80</v>
      </c>
      <c r="I220" s="1">
        <v>53</v>
      </c>
      <c r="K220" s="1">
        <f t="shared" si="13"/>
        <v>0.575</v>
      </c>
    </row>
    <row r="221" ht="17.2" spans="1:11">
      <c r="A221" s="2"/>
      <c r="B221" s="3" t="s">
        <v>7</v>
      </c>
      <c r="C221" s="1">
        <v>10</v>
      </c>
      <c r="D221" s="1" t="s">
        <v>18</v>
      </c>
      <c r="E221" s="1">
        <v>0</v>
      </c>
      <c r="F221" s="1">
        <v>2</v>
      </c>
      <c r="G221" s="1">
        <v>0</v>
      </c>
      <c r="H221" s="1">
        <v>57</v>
      </c>
      <c r="I221" s="1">
        <v>57</v>
      </c>
      <c r="K221" s="1">
        <f t="shared" si="13"/>
        <v>0.964912280701754</v>
      </c>
    </row>
    <row r="222" ht="17.2" spans="1:11">
      <c r="A222" s="2"/>
      <c r="B222" s="3" t="s">
        <v>7</v>
      </c>
      <c r="C222" s="1">
        <v>11</v>
      </c>
      <c r="D222" s="1" t="s">
        <v>19</v>
      </c>
      <c r="E222" s="1">
        <v>5</v>
      </c>
      <c r="F222" s="1">
        <v>2</v>
      </c>
      <c r="G222" s="1">
        <v>6</v>
      </c>
      <c r="H222" s="1">
        <v>54</v>
      </c>
      <c r="I222" s="1">
        <v>49</v>
      </c>
      <c r="K222" s="1">
        <f t="shared" si="13"/>
        <v>0.759259259259259</v>
      </c>
    </row>
    <row r="223" ht="17.2" spans="1:11">
      <c r="A223" s="2"/>
      <c r="B223" s="3" t="s">
        <v>7</v>
      </c>
      <c r="C223" s="1">
        <v>12</v>
      </c>
      <c r="D223" s="1" t="s">
        <v>20</v>
      </c>
      <c r="E223" s="1">
        <v>16</v>
      </c>
      <c r="F223" s="1">
        <v>3</v>
      </c>
      <c r="G223" s="1">
        <v>2</v>
      </c>
      <c r="H223" s="1">
        <v>66</v>
      </c>
      <c r="I223" s="1">
        <v>50</v>
      </c>
      <c r="K223" s="1">
        <f t="shared" si="13"/>
        <v>0.681818181818182</v>
      </c>
    </row>
    <row r="224" ht="17.2" spans="1:11">
      <c r="A224" s="2"/>
      <c r="B224" s="3" t="s">
        <v>7</v>
      </c>
      <c r="C224" s="1">
        <v>13</v>
      </c>
      <c r="D224" s="1" t="s">
        <v>21</v>
      </c>
      <c r="E224" s="1">
        <v>27</v>
      </c>
      <c r="F224" s="1">
        <v>3</v>
      </c>
      <c r="G224" s="1">
        <v>4</v>
      </c>
      <c r="H224" s="1">
        <v>79</v>
      </c>
      <c r="I224" s="1">
        <v>52</v>
      </c>
      <c r="K224" s="1">
        <f t="shared" si="13"/>
        <v>0.569620253164557</v>
      </c>
    </row>
    <row r="225" ht="17.2" spans="1:11">
      <c r="A225" s="2"/>
      <c r="B225" s="3" t="s">
        <v>7</v>
      </c>
      <c r="C225" s="1">
        <v>14</v>
      </c>
      <c r="D225" s="1" t="s">
        <v>22</v>
      </c>
      <c r="E225" s="1">
        <v>21</v>
      </c>
      <c r="F225" s="1">
        <v>2</v>
      </c>
      <c r="G225" s="1">
        <v>4</v>
      </c>
      <c r="H225" s="1">
        <v>66</v>
      </c>
      <c r="I225" s="1">
        <v>45</v>
      </c>
      <c r="K225" s="1">
        <f t="shared" si="13"/>
        <v>0.590909090909091</v>
      </c>
    </row>
    <row r="226" ht="17.2" spans="1:11">
      <c r="A226" s="2"/>
      <c r="B226" s="3" t="s">
        <v>36</v>
      </c>
      <c r="K226" s="1" t="e">
        <f>AVERAGE(K211:K225)</f>
        <v>#DIV/0!</v>
      </c>
    </row>
    <row r="227" ht="17.2" spans="1:11">
      <c r="A227" s="2"/>
      <c r="B227" s="3" t="s">
        <v>7</v>
      </c>
      <c r="C227" s="1">
        <v>0</v>
      </c>
      <c r="D227" s="1" t="s">
        <v>8</v>
      </c>
      <c r="E227" s="1">
        <v>21</v>
      </c>
      <c r="F227" s="1">
        <v>3</v>
      </c>
      <c r="G227" s="1">
        <v>5</v>
      </c>
      <c r="H227" s="1">
        <v>220</v>
      </c>
      <c r="I227" s="1">
        <v>199</v>
      </c>
      <c r="K227" s="1">
        <f t="shared" ref="K227:K241" si="14">1-(E227+F227+G227)/H227</f>
        <v>0.868181818181818</v>
      </c>
    </row>
    <row r="228" ht="17.2" spans="1:11">
      <c r="A228" s="2"/>
      <c r="B228" s="3" t="s">
        <v>7</v>
      </c>
      <c r="C228" s="1">
        <v>1</v>
      </c>
      <c r="D228" s="1" t="s">
        <v>9</v>
      </c>
      <c r="E228" s="1">
        <v>25</v>
      </c>
      <c r="F228" s="1">
        <v>3</v>
      </c>
      <c r="G228" s="1">
        <v>11</v>
      </c>
      <c r="H228" s="1">
        <v>220</v>
      </c>
      <c r="I228" s="1">
        <v>195</v>
      </c>
      <c r="K228" s="1">
        <f t="shared" si="14"/>
        <v>0.822727272727273</v>
      </c>
    </row>
    <row r="229" ht="17.2" spans="1:11">
      <c r="A229" s="2"/>
      <c r="B229" s="3" t="s">
        <v>7</v>
      </c>
      <c r="C229" s="1">
        <v>2</v>
      </c>
      <c r="D229" s="1" t="s">
        <v>10</v>
      </c>
      <c r="E229" s="1">
        <v>16</v>
      </c>
      <c r="F229" s="1">
        <v>2</v>
      </c>
      <c r="G229" s="1">
        <v>1</v>
      </c>
      <c r="H229" s="1">
        <v>220</v>
      </c>
      <c r="I229" s="1">
        <v>204</v>
      </c>
      <c r="K229" s="1">
        <f t="shared" si="14"/>
        <v>0.913636363636364</v>
      </c>
    </row>
    <row r="230" ht="17.2" spans="1:11">
      <c r="A230" s="2"/>
      <c r="B230" s="3" t="s">
        <v>7</v>
      </c>
      <c r="C230" s="1">
        <v>3</v>
      </c>
      <c r="D230" s="1" t="s">
        <v>11</v>
      </c>
      <c r="E230" s="1">
        <v>30</v>
      </c>
      <c r="F230" s="1">
        <v>1</v>
      </c>
      <c r="G230" s="1">
        <v>9</v>
      </c>
      <c r="H230" s="1">
        <v>220</v>
      </c>
      <c r="I230" s="1">
        <v>190</v>
      </c>
      <c r="K230" s="1">
        <f t="shared" si="14"/>
        <v>0.818181818181818</v>
      </c>
    </row>
    <row r="231" ht="17.2" spans="1:11">
      <c r="A231" s="2"/>
      <c r="B231" s="3" t="s">
        <v>7</v>
      </c>
      <c r="C231" s="1">
        <v>4</v>
      </c>
      <c r="D231" s="1" t="s">
        <v>12</v>
      </c>
      <c r="E231" s="1">
        <v>13</v>
      </c>
      <c r="F231" s="1">
        <v>0</v>
      </c>
      <c r="G231" s="1">
        <v>30</v>
      </c>
      <c r="H231" s="1">
        <v>170</v>
      </c>
      <c r="I231" s="1">
        <v>157</v>
      </c>
      <c r="K231" s="1">
        <f t="shared" si="14"/>
        <v>0.747058823529412</v>
      </c>
    </row>
    <row r="232" ht="17.2" spans="1:11">
      <c r="A232" s="2"/>
      <c r="B232" s="3" t="s">
        <v>7</v>
      </c>
      <c r="C232" s="1">
        <v>5</v>
      </c>
      <c r="D232" s="1" t="s">
        <v>13</v>
      </c>
      <c r="E232" s="1">
        <v>38</v>
      </c>
      <c r="F232" s="1">
        <v>0</v>
      </c>
      <c r="G232" s="1">
        <v>4</v>
      </c>
      <c r="H232" s="1">
        <v>220</v>
      </c>
      <c r="I232" s="1">
        <v>182</v>
      </c>
      <c r="K232" s="1">
        <f t="shared" si="14"/>
        <v>0.809090909090909</v>
      </c>
    </row>
    <row r="233" ht="17.2" spans="1:11">
      <c r="A233" s="2"/>
      <c r="B233" s="3" t="s">
        <v>7</v>
      </c>
      <c r="C233" s="1">
        <v>6</v>
      </c>
      <c r="D233" s="1" t="s">
        <v>14</v>
      </c>
      <c r="E233" s="1">
        <v>5</v>
      </c>
      <c r="F233" s="1">
        <v>0</v>
      </c>
      <c r="G233" s="1">
        <v>43</v>
      </c>
      <c r="H233" s="1">
        <v>116</v>
      </c>
      <c r="I233" s="1">
        <v>111</v>
      </c>
      <c r="K233" s="1">
        <f t="shared" si="14"/>
        <v>0.586206896551724</v>
      </c>
    </row>
    <row r="234" ht="17.2" spans="1:11">
      <c r="A234" s="2"/>
      <c r="B234" s="3" t="s">
        <v>7</v>
      </c>
      <c r="C234" s="1">
        <v>7</v>
      </c>
      <c r="D234" s="1" t="s">
        <v>15</v>
      </c>
      <c r="E234" s="1">
        <v>1</v>
      </c>
      <c r="F234" s="1">
        <v>0</v>
      </c>
      <c r="G234" s="1">
        <v>32</v>
      </c>
      <c r="H234" s="1">
        <v>142</v>
      </c>
      <c r="I234" s="1">
        <v>141</v>
      </c>
      <c r="K234" s="1">
        <f t="shared" si="14"/>
        <v>0.767605633802817</v>
      </c>
    </row>
    <row r="235" ht="17.2" spans="1:11">
      <c r="A235" s="2"/>
      <c r="B235" s="3" t="s">
        <v>7</v>
      </c>
      <c r="C235" s="1">
        <v>8</v>
      </c>
      <c r="D235" s="1" t="s">
        <v>16</v>
      </c>
      <c r="E235" s="1">
        <v>12</v>
      </c>
      <c r="F235" s="1">
        <v>2</v>
      </c>
      <c r="G235" s="1">
        <v>46</v>
      </c>
      <c r="H235" s="1">
        <v>218</v>
      </c>
      <c r="I235" s="1">
        <v>206</v>
      </c>
      <c r="K235" s="1">
        <f t="shared" si="14"/>
        <v>0.724770642201835</v>
      </c>
    </row>
    <row r="236" ht="17.2" spans="1:11">
      <c r="A236" s="2"/>
      <c r="B236" s="3" t="s">
        <v>7</v>
      </c>
      <c r="C236" s="1">
        <v>9</v>
      </c>
      <c r="D236" s="1" t="s">
        <v>17</v>
      </c>
      <c r="E236" s="1">
        <v>18</v>
      </c>
      <c r="F236" s="1">
        <v>2</v>
      </c>
      <c r="G236" s="1">
        <v>6</v>
      </c>
      <c r="H236" s="1">
        <v>220</v>
      </c>
      <c r="I236" s="1">
        <v>202</v>
      </c>
      <c r="K236" s="1">
        <f t="shared" si="14"/>
        <v>0.881818181818182</v>
      </c>
    </row>
    <row r="237" ht="17.2" spans="1:11">
      <c r="A237" s="2"/>
      <c r="B237" s="3" t="s">
        <v>7</v>
      </c>
      <c r="C237" s="1">
        <v>10</v>
      </c>
      <c r="D237" s="1" t="s">
        <v>18</v>
      </c>
      <c r="E237" s="1">
        <v>51</v>
      </c>
      <c r="F237" s="1">
        <v>0</v>
      </c>
      <c r="G237" s="1">
        <v>45</v>
      </c>
      <c r="H237" s="1">
        <v>110</v>
      </c>
      <c r="I237" s="1">
        <v>59</v>
      </c>
      <c r="K237" s="1">
        <f t="shared" si="14"/>
        <v>0.127272727272727</v>
      </c>
    </row>
    <row r="238" ht="17.2" spans="1:11">
      <c r="A238" s="2"/>
      <c r="B238" s="3" t="s">
        <v>7</v>
      </c>
      <c r="C238" s="1">
        <v>11</v>
      </c>
      <c r="D238" s="1" t="s">
        <v>19</v>
      </c>
      <c r="E238" s="1">
        <v>72</v>
      </c>
      <c r="F238" s="1">
        <v>0</v>
      </c>
      <c r="G238" s="1">
        <v>26</v>
      </c>
      <c r="H238" s="1">
        <v>154</v>
      </c>
      <c r="I238" s="1">
        <v>82</v>
      </c>
      <c r="K238" s="1">
        <f t="shared" si="14"/>
        <v>0.363636363636364</v>
      </c>
    </row>
    <row r="239" ht="17.2" spans="1:11">
      <c r="A239" s="2"/>
      <c r="B239" s="3" t="s">
        <v>7</v>
      </c>
      <c r="C239" s="1">
        <v>12</v>
      </c>
      <c r="D239" s="1" t="s">
        <v>20</v>
      </c>
      <c r="E239" s="1">
        <v>12</v>
      </c>
      <c r="F239" s="1">
        <v>2</v>
      </c>
      <c r="G239" s="1">
        <v>11</v>
      </c>
      <c r="H239" s="1">
        <v>218</v>
      </c>
      <c r="I239" s="1">
        <v>206</v>
      </c>
      <c r="K239" s="1">
        <f t="shared" si="14"/>
        <v>0.885321100917431</v>
      </c>
    </row>
    <row r="240" ht="17.2" spans="1:11">
      <c r="A240" s="2"/>
      <c r="B240" s="3" t="s">
        <v>7</v>
      </c>
      <c r="C240" s="1">
        <v>13</v>
      </c>
      <c r="D240" s="1" t="s">
        <v>21</v>
      </c>
      <c r="E240" s="1">
        <v>11</v>
      </c>
      <c r="F240" s="1">
        <v>2</v>
      </c>
      <c r="G240" s="1">
        <v>48</v>
      </c>
      <c r="H240" s="1">
        <v>217</v>
      </c>
      <c r="I240" s="1">
        <v>206</v>
      </c>
      <c r="K240" s="1">
        <f t="shared" si="14"/>
        <v>0.71889400921659</v>
      </c>
    </row>
    <row r="241" ht="17.2" spans="1:11">
      <c r="A241" s="2"/>
      <c r="B241" s="3" t="s">
        <v>7</v>
      </c>
      <c r="C241" s="1">
        <v>14</v>
      </c>
      <c r="D241" s="1" t="s">
        <v>22</v>
      </c>
      <c r="E241" s="1">
        <v>17</v>
      </c>
      <c r="F241" s="1">
        <v>2</v>
      </c>
      <c r="G241" s="1">
        <v>55</v>
      </c>
      <c r="H241" s="1">
        <v>218</v>
      </c>
      <c r="I241" s="1">
        <v>201</v>
      </c>
      <c r="K241" s="1">
        <f t="shared" si="14"/>
        <v>0.660550458715596</v>
      </c>
    </row>
    <row r="242" ht="17.2" spans="1:11">
      <c r="A242" s="2"/>
      <c r="B242" s="3" t="s">
        <v>37</v>
      </c>
      <c r="K242" s="1">
        <f>AVERAGE(K227:K241)</f>
        <v>0.712996867965391</v>
      </c>
    </row>
    <row r="243" ht="17.2" spans="1:11">
      <c r="A243" s="2"/>
      <c r="B243" s="3" t="s">
        <v>7</v>
      </c>
      <c r="C243" s="1">
        <v>0</v>
      </c>
      <c r="D243" s="1" t="s">
        <v>8</v>
      </c>
      <c r="E243" s="1">
        <v>44</v>
      </c>
      <c r="F243" s="1">
        <v>4</v>
      </c>
      <c r="G243" s="1">
        <v>10</v>
      </c>
      <c r="H243" s="1">
        <v>102</v>
      </c>
      <c r="I243" s="1">
        <v>58</v>
      </c>
      <c r="K243" s="1">
        <f t="shared" ref="K243:K257" si="15">1-(E243+F243+G243)/H243</f>
        <v>0.431372549019608</v>
      </c>
    </row>
    <row r="244" ht="17.2" spans="1:11">
      <c r="A244" s="2"/>
      <c r="B244" s="3" t="s">
        <v>7</v>
      </c>
      <c r="C244" s="1">
        <v>1</v>
      </c>
      <c r="D244" s="1" t="s">
        <v>9</v>
      </c>
      <c r="E244" s="1">
        <v>15</v>
      </c>
      <c r="F244" s="1">
        <v>2</v>
      </c>
      <c r="G244" s="1">
        <v>11</v>
      </c>
      <c r="H244" s="1">
        <v>102</v>
      </c>
      <c r="I244" s="1">
        <v>87</v>
      </c>
      <c r="K244" s="1">
        <f t="shared" si="15"/>
        <v>0.725490196078431</v>
      </c>
    </row>
    <row r="245" ht="17.2" spans="1:11">
      <c r="A245" s="2"/>
      <c r="B245" s="3" t="s">
        <v>7</v>
      </c>
      <c r="C245" s="1">
        <v>2</v>
      </c>
      <c r="D245" s="1" t="s">
        <v>10</v>
      </c>
      <c r="E245" s="1">
        <v>9</v>
      </c>
      <c r="F245" s="1">
        <v>3</v>
      </c>
      <c r="G245" s="1">
        <v>11</v>
      </c>
      <c r="H245" s="1">
        <v>102</v>
      </c>
      <c r="I245" s="1">
        <v>93</v>
      </c>
      <c r="K245" s="1">
        <f t="shared" si="15"/>
        <v>0.774509803921569</v>
      </c>
    </row>
    <row r="246" ht="17.2" spans="1:11">
      <c r="A246" s="2"/>
      <c r="B246" s="3" t="s">
        <v>7</v>
      </c>
      <c r="C246" s="1">
        <v>3</v>
      </c>
      <c r="D246" s="1" t="s">
        <v>11</v>
      </c>
      <c r="E246" s="1">
        <v>16</v>
      </c>
      <c r="F246" s="1">
        <v>3</v>
      </c>
      <c r="G246" s="1">
        <v>12</v>
      </c>
      <c r="H246" s="1">
        <v>102</v>
      </c>
      <c r="I246" s="1">
        <v>86</v>
      </c>
      <c r="K246" s="1">
        <f t="shared" si="15"/>
        <v>0.696078431372549</v>
      </c>
    </row>
    <row r="247" ht="17.2" spans="1:11">
      <c r="A247" s="2"/>
      <c r="B247" s="3" t="s">
        <v>7</v>
      </c>
      <c r="C247" s="1">
        <v>4</v>
      </c>
      <c r="D247" s="1" t="s">
        <v>12</v>
      </c>
      <c r="E247" s="1">
        <v>26</v>
      </c>
      <c r="F247" s="1">
        <v>2</v>
      </c>
      <c r="G247" s="1">
        <v>9</v>
      </c>
      <c r="H247" s="1">
        <v>102</v>
      </c>
      <c r="I247" s="1">
        <v>76</v>
      </c>
      <c r="K247" s="1">
        <f t="shared" si="15"/>
        <v>0.637254901960784</v>
      </c>
    </row>
    <row r="248" ht="17.2" spans="1:11">
      <c r="A248" s="2"/>
      <c r="B248" s="3" t="s">
        <v>7</v>
      </c>
      <c r="C248" s="1">
        <v>5</v>
      </c>
      <c r="D248" s="1" t="s">
        <v>13</v>
      </c>
      <c r="E248" s="1">
        <v>36</v>
      </c>
      <c r="F248" s="1">
        <v>1</v>
      </c>
      <c r="G248" s="1">
        <v>1</v>
      </c>
      <c r="H248" s="1">
        <v>102</v>
      </c>
      <c r="I248" s="1">
        <v>66</v>
      </c>
      <c r="K248" s="1">
        <f t="shared" si="15"/>
        <v>0.627450980392157</v>
      </c>
    </row>
    <row r="249" ht="17.2" spans="1:11">
      <c r="A249" s="2"/>
      <c r="B249" s="3" t="s">
        <v>7</v>
      </c>
      <c r="C249" s="1">
        <v>6</v>
      </c>
      <c r="D249" s="1" t="s">
        <v>14</v>
      </c>
      <c r="E249" s="1">
        <v>8</v>
      </c>
      <c r="F249" s="1">
        <v>3</v>
      </c>
      <c r="G249" s="1">
        <v>26</v>
      </c>
      <c r="H249" s="1">
        <v>84</v>
      </c>
      <c r="I249" s="1">
        <v>76</v>
      </c>
      <c r="K249" s="1">
        <f t="shared" si="15"/>
        <v>0.55952380952381</v>
      </c>
    </row>
    <row r="250" ht="17.2" spans="1:11">
      <c r="A250" s="2"/>
      <c r="B250" s="3" t="s">
        <v>7</v>
      </c>
      <c r="C250" s="1">
        <v>7</v>
      </c>
      <c r="D250" s="1" t="s">
        <v>15</v>
      </c>
      <c r="E250" s="1">
        <v>9</v>
      </c>
      <c r="F250" s="1">
        <v>3</v>
      </c>
      <c r="G250" s="1">
        <v>10</v>
      </c>
      <c r="H250" s="1">
        <v>102</v>
      </c>
      <c r="I250" s="1">
        <v>93</v>
      </c>
      <c r="K250" s="1">
        <f t="shared" si="15"/>
        <v>0.784313725490196</v>
      </c>
    </row>
    <row r="251" ht="17.2" spans="1:11">
      <c r="A251" s="2"/>
      <c r="B251" s="3" t="s">
        <v>7</v>
      </c>
      <c r="C251" s="1">
        <v>8</v>
      </c>
      <c r="D251" s="1" t="s">
        <v>16</v>
      </c>
      <c r="E251" s="1">
        <v>10</v>
      </c>
      <c r="F251" s="1">
        <v>3</v>
      </c>
      <c r="G251" s="1">
        <v>12</v>
      </c>
      <c r="H251" s="1">
        <v>102</v>
      </c>
      <c r="I251" s="1">
        <v>92</v>
      </c>
      <c r="K251" s="1">
        <f t="shared" si="15"/>
        <v>0.754901960784314</v>
      </c>
    </row>
    <row r="252" ht="17.2" spans="1:11">
      <c r="A252" s="2"/>
      <c r="B252" s="3" t="s">
        <v>7</v>
      </c>
      <c r="C252" s="1">
        <v>9</v>
      </c>
      <c r="D252" s="1" t="s">
        <v>17</v>
      </c>
      <c r="E252" s="1">
        <v>12</v>
      </c>
      <c r="F252" s="1">
        <v>3</v>
      </c>
      <c r="G252" s="1">
        <v>10</v>
      </c>
      <c r="H252" s="1">
        <v>102</v>
      </c>
      <c r="I252" s="1">
        <v>90</v>
      </c>
      <c r="K252" s="1">
        <f t="shared" si="15"/>
        <v>0.754901960784314</v>
      </c>
    </row>
    <row r="253" ht="17.2" spans="1:11">
      <c r="A253" s="2"/>
      <c r="B253" s="3" t="s">
        <v>7</v>
      </c>
      <c r="C253" s="1">
        <v>10</v>
      </c>
      <c r="D253" s="1" t="s">
        <v>18</v>
      </c>
      <c r="E253" s="1">
        <v>14</v>
      </c>
      <c r="F253" s="1">
        <v>2</v>
      </c>
      <c r="G253" s="1">
        <v>10</v>
      </c>
      <c r="H253" s="1">
        <v>98</v>
      </c>
      <c r="I253" s="1">
        <v>84</v>
      </c>
      <c r="K253" s="1">
        <f t="shared" si="15"/>
        <v>0.73469387755102</v>
      </c>
    </row>
    <row r="254" ht="17.2" spans="1:11">
      <c r="A254" s="2"/>
      <c r="B254" s="3" t="s">
        <v>7</v>
      </c>
      <c r="C254" s="1">
        <v>11</v>
      </c>
      <c r="D254" s="1" t="s">
        <v>19</v>
      </c>
      <c r="E254" s="1">
        <v>18</v>
      </c>
      <c r="F254" s="1">
        <v>2</v>
      </c>
      <c r="G254" s="1">
        <v>12</v>
      </c>
      <c r="H254" s="1">
        <v>99</v>
      </c>
      <c r="I254" s="1">
        <v>81</v>
      </c>
      <c r="K254" s="1">
        <f t="shared" si="15"/>
        <v>0.676767676767677</v>
      </c>
    </row>
    <row r="255" ht="17.2" spans="1:11">
      <c r="A255" s="2"/>
      <c r="B255" s="3" t="s">
        <v>7</v>
      </c>
      <c r="C255" s="1">
        <v>12</v>
      </c>
      <c r="D255" s="1" t="s">
        <v>20</v>
      </c>
      <c r="E255" s="1">
        <v>11</v>
      </c>
      <c r="F255" s="1">
        <v>3</v>
      </c>
      <c r="G255" s="1">
        <v>11</v>
      </c>
      <c r="H255" s="1">
        <v>102</v>
      </c>
      <c r="I255" s="1">
        <v>91</v>
      </c>
      <c r="K255" s="1">
        <f t="shared" si="15"/>
        <v>0.754901960784314</v>
      </c>
    </row>
    <row r="256" ht="17.2" spans="1:11">
      <c r="A256" s="2"/>
      <c r="B256" s="3" t="s">
        <v>7</v>
      </c>
      <c r="C256" s="1">
        <v>13</v>
      </c>
      <c r="D256" s="1" t="s">
        <v>21</v>
      </c>
      <c r="E256" s="1">
        <v>8</v>
      </c>
      <c r="F256" s="1">
        <v>3</v>
      </c>
      <c r="G256" s="1">
        <v>13</v>
      </c>
      <c r="H256" s="1">
        <v>99</v>
      </c>
      <c r="I256" s="1">
        <v>91</v>
      </c>
      <c r="K256" s="1">
        <f t="shared" si="15"/>
        <v>0.757575757575758</v>
      </c>
    </row>
    <row r="257" ht="17.2" spans="1:11">
      <c r="A257" s="2"/>
      <c r="B257" s="3" t="s">
        <v>7</v>
      </c>
      <c r="C257" s="1">
        <v>14</v>
      </c>
      <c r="D257" s="1" t="s">
        <v>22</v>
      </c>
      <c r="E257" s="1">
        <v>11</v>
      </c>
      <c r="F257" s="1">
        <v>3</v>
      </c>
      <c r="G257" s="1">
        <v>13</v>
      </c>
      <c r="H257" s="1">
        <v>102</v>
      </c>
      <c r="I257" s="1">
        <v>91</v>
      </c>
      <c r="K257" s="1">
        <f t="shared" si="15"/>
        <v>0.735294117647059</v>
      </c>
    </row>
    <row r="258" ht="17.2" spans="1:11">
      <c r="A258" s="2"/>
      <c r="B258" s="3" t="s">
        <v>38</v>
      </c>
      <c r="K258" s="1">
        <f>AVERAGE(K243:K257)</f>
        <v>0.69366878064357</v>
      </c>
    </row>
    <row r="259" ht="17.2" spans="1:11">
      <c r="A259" s="2"/>
      <c r="B259" s="3" t="s">
        <v>7</v>
      </c>
      <c r="C259" s="1">
        <v>0</v>
      </c>
      <c r="D259" s="1" t="s">
        <v>8</v>
      </c>
      <c r="E259" s="1">
        <v>253</v>
      </c>
      <c r="F259" s="1">
        <v>13</v>
      </c>
      <c r="G259" s="1">
        <v>36</v>
      </c>
      <c r="H259" s="1">
        <v>729</v>
      </c>
      <c r="I259" s="1">
        <v>476</v>
      </c>
      <c r="K259" s="1">
        <f t="shared" ref="K259:K273" si="16">1-(E259+F259+G259)/H259</f>
        <v>0.585733882030178</v>
      </c>
    </row>
    <row r="260" ht="17.2" spans="1:11">
      <c r="A260" s="2"/>
      <c r="B260" s="3" t="s">
        <v>7</v>
      </c>
      <c r="C260" s="1">
        <v>1</v>
      </c>
      <c r="D260" s="1" t="s">
        <v>9</v>
      </c>
      <c r="E260" s="1">
        <v>187</v>
      </c>
      <c r="F260" s="1">
        <v>16</v>
      </c>
      <c r="G260" s="1">
        <v>44</v>
      </c>
      <c r="H260" s="1">
        <v>686</v>
      </c>
      <c r="I260" s="1">
        <v>499</v>
      </c>
      <c r="K260" s="1">
        <f t="shared" si="16"/>
        <v>0.639941690962099</v>
      </c>
    </row>
    <row r="261" ht="17.2" spans="1:11">
      <c r="A261" s="2"/>
      <c r="B261" s="3" t="s">
        <v>7</v>
      </c>
      <c r="C261" s="1">
        <v>2</v>
      </c>
      <c r="D261" s="1" t="s">
        <v>10</v>
      </c>
      <c r="E261" s="1">
        <v>252</v>
      </c>
      <c r="F261" s="1">
        <v>23</v>
      </c>
      <c r="G261" s="1">
        <v>45</v>
      </c>
      <c r="H261" s="1">
        <v>796</v>
      </c>
      <c r="I261" s="1">
        <v>544</v>
      </c>
      <c r="K261" s="1">
        <f t="shared" si="16"/>
        <v>0.597989949748744</v>
      </c>
    </row>
    <row r="262" ht="17.2" spans="1:11">
      <c r="A262" s="2"/>
      <c r="B262" s="3" t="s">
        <v>7</v>
      </c>
      <c r="C262" s="1">
        <v>3</v>
      </c>
      <c r="D262" s="1" t="s">
        <v>11</v>
      </c>
      <c r="E262" s="1">
        <v>285</v>
      </c>
      <c r="F262" s="1">
        <v>21</v>
      </c>
      <c r="G262" s="1">
        <v>94</v>
      </c>
      <c r="H262" s="1">
        <v>760</v>
      </c>
      <c r="I262" s="1">
        <v>475</v>
      </c>
      <c r="K262" s="1">
        <f t="shared" si="16"/>
        <v>0.473684210526316</v>
      </c>
    </row>
    <row r="263" ht="17.2" spans="1:11">
      <c r="A263" s="2"/>
      <c r="B263" s="3" t="s">
        <v>7</v>
      </c>
      <c r="C263" s="1">
        <v>4</v>
      </c>
      <c r="D263" s="1" t="s">
        <v>12</v>
      </c>
      <c r="E263" s="1">
        <v>256</v>
      </c>
      <c r="F263" s="1">
        <v>19</v>
      </c>
      <c r="G263" s="1">
        <v>62</v>
      </c>
      <c r="H263" s="1">
        <v>748</v>
      </c>
      <c r="I263" s="1">
        <v>492</v>
      </c>
      <c r="K263" s="1">
        <f t="shared" si="16"/>
        <v>0.549465240641711</v>
      </c>
    </row>
    <row r="264" ht="17.2" spans="1:11">
      <c r="A264" s="2"/>
      <c r="B264" s="3" t="s">
        <v>7</v>
      </c>
      <c r="C264" s="1">
        <v>5</v>
      </c>
      <c r="D264" s="1" t="s">
        <v>13</v>
      </c>
      <c r="E264" s="1">
        <v>273</v>
      </c>
      <c r="F264" s="1">
        <v>15</v>
      </c>
      <c r="G264" s="1">
        <v>49</v>
      </c>
      <c r="H264" s="1">
        <v>732</v>
      </c>
      <c r="I264" s="1">
        <v>459</v>
      </c>
      <c r="K264" s="1">
        <f t="shared" si="16"/>
        <v>0.539617486338798</v>
      </c>
    </row>
    <row r="265" ht="17.2" spans="1:11">
      <c r="A265" s="2"/>
      <c r="B265" s="3" t="s">
        <v>7</v>
      </c>
      <c r="C265" s="1">
        <v>6</v>
      </c>
      <c r="D265" s="1" t="s">
        <v>14</v>
      </c>
      <c r="E265" s="1">
        <v>111</v>
      </c>
      <c r="F265" s="1">
        <v>19</v>
      </c>
      <c r="G265" s="1">
        <v>77</v>
      </c>
      <c r="H265" s="1">
        <v>589</v>
      </c>
      <c r="I265" s="1">
        <v>478</v>
      </c>
      <c r="K265" s="1">
        <f t="shared" si="16"/>
        <v>0.648556876061121</v>
      </c>
    </row>
    <row r="266" ht="17.2" spans="1:11">
      <c r="A266" s="2"/>
      <c r="B266" s="3" t="s">
        <v>7</v>
      </c>
      <c r="C266" s="1">
        <v>7</v>
      </c>
      <c r="D266" s="1" t="s">
        <v>15</v>
      </c>
      <c r="E266" s="1">
        <v>78</v>
      </c>
      <c r="F266" s="1">
        <v>17</v>
      </c>
      <c r="G266" s="1">
        <v>97</v>
      </c>
      <c r="H266" s="1">
        <v>530</v>
      </c>
      <c r="I266" s="1">
        <v>452</v>
      </c>
      <c r="K266" s="1">
        <f t="shared" si="16"/>
        <v>0.637735849056604</v>
      </c>
    </row>
    <row r="267" ht="17.2" spans="1:11">
      <c r="A267" s="2"/>
      <c r="B267" s="3" t="s">
        <v>7</v>
      </c>
      <c r="C267" s="1">
        <v>8</v>
      </c>
      <c r="D267" s="1" t="s">
        <v>16</v>
      </c>
      <c r="E267" s="1">
        <v>205</v>
      </c>
      <c r="F267" s="1">
        <v>36</v>
      </c>
      <c r="G267" s="1">
        <v>42</v>
      </c>
      <c r="H267" s="1">
        <v>785</v>
      </c>
      <c r="I267" s="1">
        <v>580</v>
      </c>
      <c r="K267" s="1">
        <f t="shared" si="16"/>
        <v>0.639490445859873</v>
      </c>
    </row>
    <row r="268" ht="17.2" spans="1:11">
      <c r="A268" s="2"/>
      <c r="B268" s="3" t="s">
        <v>7</v>
      </c>
      <c r="C268" s="1">
        <v>9</v>
      </c>
      <c r="D268" s="1" t="s">
        <v>17</v>
      </c>
      <c r="E268" s="1">
        <v>215</v>
      </c>
      <c r="F268" s="1">
        <v>35</v>
      </c>
      <c r="G268" s="1">
        <v>24</v>
      </c>
      <c r="H268" s="1">
        <v>794</v>
      </c>
      <c r="I268" s="1">
        <v>579</v>
      </c>
      <c r="K268" s="1">
        <f t="shared" si="16"/>
        <v>0.654911838790932</v>
      </c>
    </row>
    <row r="269" ht="17.2" spans="1:11">
      <c r="A269" s="2"/>
      <c r="B269" s="3" t="s">
        <v>7</v>
      </c>
      <c r="C269" s="1">
        <v>10</v>
      </c>
      <c r="D269" s="1" t="s">
        <v>18</v>
      </c>
      <c r="E269" s="1">
        <v>169</v>
      </c>
      <c r="F269" s="1">
        <v>26</v>
      </c>
      <c r="G269" s="1">
        <v>190</v>
      </c>
      <c r="H269" s="1">
        <v>491</v>
      </c>
      <c r="I269" s="1">
        <v>322</v>
      </c>
      <c r="K269" s="1">
        <f t="shared" si="16"/>
        <v>0.215885947046843</v>
      </c>
    </row>
    <row r="270" ht="17.2" spans="1:11">
      <c r="A270" s="2"/>
      <c r="B270" s="3" t="s">
        <v>7</v>
      </c>
      <c r="C270" s="1">
        <v>11</v>
      </c>
      <c r="D270" s="1" t="s">
        <v>19</v>
      </c>
      <c r="E270" s="1">
        <v>215</v>
      </c>
      <c r="F270" s="1">
        <v>23</v>
      </c>
      <c r="G270" s="1">
        <v>99</v>
      </c>
      <c r="H270" s="1">
        <v>646</v>
      </c>
      <c r="I270" s="1">
        <v>431</v>
      </c>
      <c r="K270" s="1">
        <f t="shared" si="16"/>
        <v>0.478328173374613</v>
      </c>
    </row>
    <row r="271" ht="17.2" spans="1:11">
      <c r="A271" s="2"/>
      <c r="B271" s="3" t="s">
        <v>7</v>
      </c>
      <c r="C271" s="1">
        <v>12</v>
      </c>
      <c r="D271" s="1" t="s">
        <v>20</v>
      </c>
      <c r="E271" s="1">
        <v>192</v>
      </c>
      <c r="F271" s="1">
        <v>38</v>
      </c>
      <c r="G271" s="1">
        <v>69</v>
      </c>
      <c r="H271" s="1">
        <v>754</v>
      </c>
      <c r="I271" s="1">
        <v>562</v>
      </c>
      <c r="K271" s="1">
        <f t="shared" si="16"/>
        <v>0.603448275862069</v>
      </c>
    </row>
    <row r="272" ht="17.2" spans="1:11">
      <c r="A272" s="2"/>
      <c r="B272" s="3" t="s">
        <v>7</v>
      </c>
      <c r="C272" s="1">
        <v>13</v>
      </c>
      <c r="D272" s="1" t="s">
        <v>21</v>
      </c>
      <c r="E272" s="1">
        <v>207</v>
      </c>
      <c r="F272" s="1">
        <v>39</v>
      </c>
      <c r="G272" s="1">
        <v>42</v>
      </c>
      <c r="H272" s="1">
        <v>794</v>
      </c>
      <c r="I272" s="1">
        <v>587</v>
      </c>
      <c r="K272" s="1">
        <f t="shared" si="16"/>
        <v>0.63727959697733</v>
      </c>
    </row>
    <row r="273" ht="17.2" spans="1:11">
      <c r="A273" s="2"/>
      <c r="B273" s="3" t="s">
        <v>7</v>
      </c>
      <c r="C273" s="1">
        <v>14</v>
      </c>
      <c r="D273" s="1" t="s">
        <v>22</v>
      </c>
      <c r="E273" s="1">
        <v>203</v>
      </c>
      <c r="F273" s="1">
        <v>35</v>
      </c>
      <c r="G273" s="1">
        <v>71</v>
      </c>
      <c r="H273" s="1">
        <v>754</v>
      </c>
      <c r="I273" s="1">
        <v>551</v>
      </c>
      <c r="K273" s="1">
        <f t="shared" si="16"/>
        <v>0.590185676392573</v>
      </c>
    </row>
    <row r="274" ht="17.2" spans="1:11">
      <c r="A274" s="2"/>
      <c r="B274" s="3" t="s">
        <v>39</v>
      </c>
      <c r="K274" s="1">
        <f>AVERAGE(K259:K273)</f>
        <v>0.566150342644654</v>
      </c>
    </row>
    <row r="275" ht="17.2" spans="1:11">
      <c r="A275" s="2"/>
      <c r="B275" s="3" t="s">
        <v>7</v>
      </c>
      <c r="C275" s="1">
        <v>0</v>
      </c>
      <c r="D275" s="1" t="s">
        <v>8</v>
      </c>
      <c r="E275" s="1">
        <v>34</v>
      </c>
      <c r="F275" s="1">
        <v>3</v>
      </c>
      <c r="G275" s="1">
        <v>8</v>
      </c>
      <c r="H275" s="1">
        <v>211</v>
      </c>
      <c r="I275" s="1">
        <v>177</v>
      </c>
      <c r="K275" s="1">
        <f t="shared" ref="K275:K289" si="17">1-(E275+F275+G275)/H275</f>
        <v>0.786729857819905</v>
      </c>
    </row>
    <row r="276" ht="17.2" spans="1:11">
      <c r="A276" s="2"/>
      <c r="B276" s="3" t="s">
        <v>7</v>
      </c>
      <c r="C276" s="1">
        <v>1</v>
      </c>
      <c r="D276" s="1" t="s">
        <v>9</v>
      </c>
      <c r="E276" s="1">
        <v>27</v>
      </c>
      <c r="F276" s="1">
        <v>3</v>
      </c>
      <c r="G276" s="1">
        <v>12</v>
      </c>
      <c r="H276" s="1">
        <v>229</v>
      </c>
      <c r="I276" s="1">
        <v>202</v>
      </c>
      <c r="K276" s="1">
        <f t="shared" si="17"/>
        <v>0.816593886462882</v>
      </c>
    </row>
    <row r="277" ht="17.2" spans="1:11">
      <c r="A277" s="2"/>
      <c r="B277" s="3" t="s">
        <v>7</v>
      </c>
      <c r="C277" s="1">
        <v>2</v>
      </c>
      <c r="D277" s="1" t="s">
        <v>10</v>
      </c>
      <c r="E277" s="1">
        <v>53</v>
      </c>
      <c r="F277" s="1">
        <v>7</v>
      </c>
      <c r="G277" s="1">
        <v>19</v>
      </c>
      <c r="H277" s="1">
        <v>269</v>
      </c>
      <c r="I277" s="1">
        <v>216</v>
      </c>
      <c r="K277" s="1">
        <f t="shared" si="17"/>
        <v>0.706319702602231</v>
      </c>
    </row>
    <row r="278" ht="17.2" spans="1:11">
      <c r="A278" s="2"/>
      <c r="B278" s="3" t="s">
        <v>7</v>
      </c>
      <c r="C278" s="1">
        <v>3</v>
      </c>
      <c r="D278" s="1" t="s">
        <v>11</v>
      </c>
      <c r="E278" s="1">
        <v>40</v>
      </c>
      <c r="F278" s="1">
        <v>5</v>
      </c>
      <c r="G278" s="1">
        <v>10</v>
      </c>
      <c r="H278" s="1">
        <v>274</v>
      </c>
      <c r="I278" s="1">
        <v>234</v>
      </c>
      <c r="K278" s="1">
        <f t="shared" si="17"/>
        <v>0.799270072992701</v>
      </c>
    </row>
    <row r="279" ht="17.2" spans="1:11">
      <c r="A279" s="2"/>
      <c r="B279" s="3" t="s">
        <v>7</v>
      </c>
      <c r="C279" s="1">
        <v>4</v>
      </c>
      <c r="D279" s="1" t="s">
        <v>12</v>
      </c>
      <c r="E279" s="1">
        <v>29</v>
      </c>
      <c r="F279" s="1">
        <v>2</v>
      </c>
      <c r="G279" s="1">
        <v>3</v>
      </c>
      <c r="H279" s="1">
        <v>239</v>
      </c>
      <c r="I279" s="1">
        <v>210</v>
      </c>
      <c r="K279" s="1">
        <f t="shared" si="17"/>
        <v>0.857740585774059</v>
      </c>
    </row>
    <row r="280" ht="17.2" spans="1:11">
      <c r="A280" s="2"/>
      <c r="B280" s="3" t="s">
        <v>7</v>
      </c>
      <c r="C280" s="1">
        <v>5</v>
      </c>
      <c r="D280" s="1" t="s">
        <v>13</v>
      </c>
      <c r="E280" s="1">
        <v>25</v>
      </c>
      <c r="F280" s="1">
        <v>2</v>
      </c>
      <c r="G280" s="1">
        <v>20</v>
      </c>
      <c r="H280" s="1">
        <v>218</v>
      </c>
      <c r="I280" s="1">
        <v>193</v>
      </c>
      <c r="K280" s="1">
        <f t="shared" si="17"/>
        <v>0.784403669724771</v>
      </c>
    </row>
    <row r="281" ht="17.2" spans="1:11">
      <c r="A281" s="2"/>
      <c r="B281" s="3" t="s">
        <v>7</v>
      </c>
      <c r="C281" s="1">
        <v>6</v>
      </c>
      <c r="D281" s="1" t="s">
        <v>14</v>
      </c>
      <c r="E281" s="1">
        <v>32</v>
      </c>
      <c r="F281" s="1">
        <v>6</v>
      </c>
      <c r="G281" s="1">
        <v>18</v>
      </c>
      <c r="H281" s="1">
        <v>241</v>
      </c>
      <c r="I281" s="1">
        <v>209</v>
      </c>
      <c r="K281" s="1">
        <f t="shared" si="17"/>
        <v>0.767634854771784</v>
      </c>
    </row>
    <row r="282" ht="17.2" spans="1:11">
      <c r="A282" s="2"/>
      <c r="B282" s="3" t="s">
        <v>7</v>
      </c>
      <c r="C282" s="1">
        <v>7</v>
      </c>
      <c r="D282" s="1" t="s">
        <v>15</v>
      </c>
      <c r="E282" s="1">
        <v>15</v>
      </c>
      <c r="F282" s="1">
        <v>4</v>
      </c>
      <c r="G282" s="1">
        <v>32</v>
      </c>
      <c r="H282" s="1">
        <v>215</v>
      </c>
      <c r="I282" s="1">
        <v>200</v>
      </c>
      <c r="K282" s="1">
        <f t="shared" si="17"/>
        <v>0.762790697674419</v>
      </c>
    </row>
    <row r="283" ht="17.2" spans="1:11">
      <c r="A283" s="2"/>
      <c r="B283" s="3" t="s">
        <v>7</v>
      </c>
      <c r="C283" s="1">
        <v>8</v>
      </c>
      <c r="D283" s="1" t="s">
        <v>16</v>
      </c>
      <c r="E283" s="1">
        <v>22</v>
      </c>
      <c r="F283" s="1">
        <v>4</v>
      </c>
      <c r="G283" s="1">
        <v>33</v>
      </c>
      <c r="H283" s="1">
        <v>243</v>
      </c>
      <c r="I283" s="1">
        <v>221</v>
      </c>
      <c r="K283" s="1">
        <f t="shared" si="17"/>
        <v>0.757201646090535</v>
      </c>
    </row>
    <row r="284" ht="17.2" spans="1:11">
      <c r="A284" s="2"/>
      <c r="B284" s="3" t="s">
        <v>7</v>
      </c>
      <c r="C284" s="1">
        <v>9</v>
      </c>
      <c r="D284" s="1" t="s">
        <v>17</v>
      </c>
      <c r="E284" s="1">
        <v>41</v>
      </c>
      <c r="F284" s="1">
        <v>4</v>
      </c>
      <c r="G284" s="1">
        <v>11</v>
      </c>
      <c r="H284" s="1">
        <v>270</v>
      </c>
      <c r="I284" s="1">
        <v>229</v>
      </c>
      <c r="K284" s="1">
        <f t="shared" si="17"/>
        <v>0.792592592592593</v>
      </c>
    </row>
    <row r="285" ht="17.2" spans="1:11">
      <c r="A285" s="2"/>
      <c r="B285" s="3" t="s">
        <v>7</v>
      </c>
      <c r="C285" s="1">
        <v>10</v>
      </c>
      <c r="D285" s="1" t="s">
        <v>18</v>
      </c>
      <c r="E285" s="1">
        <v>13</v>
      </c>
      <c r="F285" s="1">
        <v>4</v>
      </c>
      <c r="G285" s="1">
        <v>14</v>
      </c>
      <c r="H285" s="1">
        <v>254</v>
      </c>
      <c r="I285" s="1">
        <v>241</v>
      </c>
      <c r="K285" s="1">
        <f t="shared" si="17"/>
        <v>0.877952755905512</v>
      </c>
    </row>
    <row r="286" ht="17.2" spans="1:11">
      <c r="A286" s="2"/>
      <c r="B286" s="3" t="s">
        <v>7</v>
      </c>
      <c r="C286" s="1">
        <v>11</v>
      </c>
      <c r="D286" s="1" t="s">
        <v>19</v>
      </c>
      <c r="E286" s="1">
        <v>19</v>
      </c>
      <c r="F286" s="1">
        <v>4</v>
      </c>
      <c r="G286" s="1">
        <v>12</v>
      </c>
      <c r="H286" s="1">
        <v>260</v>
      </c>
      <c r="I286" s="1">
        <v>241</v>
      </c>
      <c r="K286" s="1">
        <f t="shared" si="17"/>
        <v>0.865384615384615</v>
      </c>
    </row>
    <row r="287" ht="17.2" spans="1:11">
      <c r="A287" s="2"/>
      <c r="B287" s="3" t="s">
        <v>7</v>
      </c>
      <c r="C287" s="1">
        <v>12</v>
      </c>
      <c r="D287" s="1" t="s">
        <v>20</v>
      </c>
      <c r="E287" s="1">
        <v>32</v>
      </c>
      <c r="F287" s="1">
        <v>4</v>
      </c>
      <c r="G287" s="1">
        <v>36</v>
      </c>
      <c r="H287" s="1">
        <v>241</v>
      </c>
      <c r="I287" s="1">
        <v>209</v>
      </c>
      <c r="K287" s="1">
        <f t="shared" si="17"/>
        <v>0.701244813278008</v>
      </c>
    </row>
    <row r="288" ht="17.2" spans="1:11">
      <c r="A288" s="2"/>
      <c r="B288" s="3" t="s">
        <v>7</v>
      </c>
      <c r="C288" s="1">
        <v>13</v>
      </c>
      <c r="D288" s="1" t="s">
        <v>21</v>
      </c>
      <c r="E288" s="1">
        <v>64</v>
      </c>
      <c r="F288" s="1">
        <v>4</v>
      </c>
      <c r="G288" s="1">
        <v>9</v>
      </c>
      <c r="H288" s="1">
        <v>284</v>
      </c>
      <c r="I288" s="1">
        <v>220</v>
      </c>
      <c r="K288" s="1">
        <f t="shared" si="17"/>
        <v>0.72887323943662</v>
      </c>
    </row>
    <row r="289" ht="17.2" spans="1:11">
      <c r="A289" s="2"/>
      <c r="B289" s="3" t="s">
        <v>7</v>
      </c>
      <c r="C289" s="1">
        <v>14</v>
      </c>
      <c r="D289" s="1" t="s">
        <v>22</v>
      </c>
      <c r="E289" s="1">
        <v>37</v>
      </c>
      <c r="F289" s="1">
        <v>4</v>
      </c>
      <c r="G289" s="1">
        <v>37</v>
      </c>
      <c r="H289" s="1">
        <v>241</v>
      </c>
      <c r="I289" s="1">
        <v>204</v>
      </c>
      <c r="K289" s="1">
        <f t="shared" si="17"/>
        <v>0.676348547717842</v>
      </c>
    </row>
    <row r="290" ht="17.2" spans="1:11">
      <c r="A290" s="2"/>
      <c r="B290" s="3" t="s">
        <v>40</v>
      </c>
      <c r="K290" s="1">
        <f>AVERAGE(K275:K289)</f>
        <v>0.778738769215232</v>
      </c>
    </row>
    <row r="291" ht="17.2" spans="1:11">
      <c r="A291" s="2"/>
      <c r="B291" s="3" t="s">
        <v>7</v>
      </c>
      <c r="C291" s="1">
        <v>0</v>
      </c>
      <c r="D291" s="1" t="s">
        <v>8</v>
      </c>
      <c r="E291" s="1">
        <v>20</v>
      </c>
      <c r="F291" s="1">
        <v>15</v>
      </c>
      <c r="G291" s="1">
        <v>34</v>
      </c>
      <c r="H291" s="1">
        <v>172</v>
      </c>
      <c r="I291" s="1">
        <v>152</v>
      </c>
      <c r="K291" s="1">
        <f t="shared" ref="K291:K305" si="18">1-(E291+F291+G291)/H291</f>
        <v>0.598837209302326</v>
      </c>
    </row>
    <row r="292" ht="17.2" spans="1:11">
      <c r="A292" s="2"/>
      <c r="B292" s="3" t="s">
        <v>7</v>
      </c>
      <c r="C292" s="1">
        <v>1</v>
      </c>
      <c r="D292" s="1" t="s">
        <v>9</v>
      </c>
      <c r="E292" s="1">
        <v>15</v>
      </c>
      <c r="F292" s="1">
        <v>16</v>
      </c>
      <c r="G292" s="1">
        <v>45</v>
      </c>
      <c r="H292" s="1">
        <v>187</v>
      </c>
      <c r="I292" s="1">
        <v>172</v>
      </c>
      <c r="K292" s="1">
        <f t="shared" si="18"/>
        <v>0.593582887700535</v>
      </c>
    </row>
    <row r="293" ht="17.2" spans="1:11">
      <c r="A293" s="2"/>
      <c r="B293" s="3" t="s">
        <v>7</v>
      </c>
      <c r="C293" s="1">
        <v>2</v>
      </c>
      <c r="D293" s="1" t="s">
        <v>10</v>
      </c>
      <c r="E293" s="1">
        <v>36</v>
      </c>
      <c r="F293" s="1">
        <v>17</v>
      </c>
      <c r="G293" s="1">
        <v>58</v>
      </c>
      <c r="H293" s="1">
        <v>186</v>
      </c>
      <c r="I293" s="1">
        <v>150</v>
      </c>
      <c r="K293" s="1">
        <f t="shared" si="18"/>
        <v>0.403225806451613</v>
      </c>
    </row>
    <row r="294" ht="17.2" spans="1:11">
      <c r="A294" s="2"/>
      <c r="B294" s="3" t="s">
        <v>7</v>
      </c>
      <c r="C294" s="1">
        <v>3</v>
      </c>
      <c r="D294" s="1" t="s">
        <v>11</v>
      </c>
      <c r="E294" s="1">
        <v>21</v>
      </c>
      <c r="F294" s="1">
        <v>16</v>
      </c>
      <c r="G294" s="1">
        <v>53</v>
      </c>
      <c r="H294" s="1">
        <v>181</v>
      </c>
      <c r="I294" s="1">
        <v>160</v>
      </c>
      <c r="K294" s="1">
        <f t="shared" si="18"/>
        <v>0.502762430939226</v>
      </c>
    </row>
    <row r="295" ht="17.2" spans="1:11">
      <c r="A295" s="2"/>
      <c r="B295" s="3" t="s">
        <v>7</v>
      </c>
      <c r="C295" s="1">
        <v>4</v>
      </c>
      <c r="D295" s="1" t="s">
        <v>12</v>
      </c>
      <c r="E295" s="1">
        <v>11</v>
      </c>
      <c r="F295" s="1">
        <v>16</v>
      </c>
      <c r="G295" s="1">
        <v>50</v>
      </c>
      <c r="H295" s="1">
        <v>182</v>
      </c>
      <c r="I295" s="1">
        <v>171</v>
      </c>
      <c r="K295" s="1">
        <f t="shared" si="18"/>
        <v>0.576923076923077</v>
      </c>
    </row>
    <row r="296" ht="17.2" spans="1:11">
      <c r="A296" s="2"/>
      <c r="B296" s="3" t="s">
        <v>7</v>
      </c>
      <c r="C296" s="1">
        <v>5</v>
      </c>
      <c r="D296" s="1" t="s">
        <v>13</v>
      </c>
      <c r="E296" s="1">
        <v>16</v>
      </c>
      <c r="F296" s="1">
        <v>14</v>
      </c>
      <c r="G296" s="1">
        <v>47</v>
      </c>
      <c r="H296" s="1">
        <v>166</v>
      </c>
      <c r="I296" s="1">
        <v>150</v>
      </c>
      <c r="K296" s="1">
        <f t="shared" si="18"/>
        <v>0.536144578313253</v>
      </c>
    </row>
    <row r="297" ht="17.2" spans="1:11">
      <c r="A297" s="2"/>
      <c r="B297" s="3" t="s">
        <v>7</v>
      </c>
      <c r="C297" s="1">
        <v>6</v>
      </c>
      <c r="D297" s="1" t="s">
        <v>14</v>
      </c>
      <c r="E297" s="1">
        <v>19</v>
      </c>
      <c r="F297" s="1">
        <v>15</v>
      </c>
      <c r="G297" s="1">
        <v>46</v>
      </c>
      <c r="H297" s="1">
        <v>152</v>
      </c>
      <c r="I297" s="1">
        <v>133</v>
      </c>
      <c r="K297" s="1">
        <f t="shared" si="18"/>
        <v>0.473684210526316</v>
      </c>
    </row>
    <row r="298" ht="17.2" spans="1:11">
      <c r="A298" s="2"/>
      <c r="B298" s="3" t="s">
        <v>7</v>
      </c>
      <c r="C298" s="1">
        <v>7</v>
      </c>
      <c r="D298" s="1" t="s">
        <v>15</v>
      </c>
      <c r="E298" s="1">
        <v>7</v>
      </c>
      <c r="F298" s="1">
        <v>15</v>
      </c>
      <c r="G298" s="1">
        <v>63</v>
      </c>
      <c r="H298" s="1">
        <v>153</v>
      </c>
      <c r="I298" s="1">
        <v>146</v>
      </c>
      <c r="K298" s="1">
        <f t="shared" si="18"/>
        <v>0.444444444444444</v>
      </c>
    </row>
    <row r="299" ht="17.2" spans="1:11">
      <c r="A299" s="2"/>
      <c r="B299" s="3" t="s">
        <v>7</v>
      </c>
      <c r="C299" s="1">
        <v>8</v>
      </c>
      <c r="D299" s="1" t="s">
        <v>16</v>
      </c>
      <c r="E299" s="1">
        <v>15</v>
      </c>
      <c r="F299" s="1">
        <v>22</v>
      </c>
      <c r="G299" s="1">
        <v>64</v>
      </c>
      <c r="H299" s="1">
        <v>195</v>
      </c>
      <c r="I299" s="1">
        <v>180</v>
      </c>
      <c r="K299" s="1">
        <f t="shared" si="18"/>
        <v>0.482051282051282</v>
      </c>
    </row>
    <row r="300" ht="17.2" spans="1:11">
      <c r="A300" s="2"/>
      <c r="B300" s="3" t="s">
        <v>7</v>
      </c>
      <c r="C300" s="1">
        <v>9</v>
      </c>
      <c r="D300" s="1" t="s">
        <v>17</v>
      </c>
      <c r="E300" s="1">
        <v>25</v>
      </c>
      <c r="F300" s="1">
        <v>19</v>
      </c>
      <c r="G300" s="1">
        <v>65</v>
      </c>
      <c r="H300" s="1">
        <v>203</v>
      </c>
      <c r="I300" s="1">
        <v>178</v>
      </c>
      <c r="K300" s="1">
        <f t="shared" si="18"/>
        <v>0.463054187192118</v>
      </c>
    </row>
    <row r="301" ht="17.2" spans="1:11">
      <c r="A301" s="2"/>
      <c r="B301" s="3" t="s">
        <v>7</v>
      </c>
      <c r="C301" s="1">
        <v>10</v>
      </c>
      <c r="D301" s="1" t="s">
        <v>18</v>
      </c>
      <c r="E301" s="1">
        <v>6</v>
      </c>
      <c r="F301" s="1">
        <v>16</v>
      </c>
      <c r="G301" s="1">
        <v>58</v>
      </c>
      <c r="H301" s="1">
        <v>167</v>
      </c>
      <c r="I301" s="1">
        <v>161</v>
      </c>
      <c r="K301" s="1">
        <f t="shared" si="18"/>
        <v>0.520958083832335</v>
      </c>
    </row>
    <row r="302" ht="17.2" spans="1:11">
      <c r="A302" s="2"/>
      <c r="B302" s="3" t="s">
        <v>7</v>
      </c>
      <c r="C302" s="1">
        <v>11</v>
      </c>
      <c r="D302" s="1" t="s">
        <v>19</v>
      </c>
      <c r="E302" s="1">
        <v>9</v>
      </c>
      <c r="F302" s="1">
        <v>12</v>
      </c>
      <c r="G302" s="1">
        <v>44</v>
      </c>
      <c r="H302" s="1">
        <v>177</v>
      </c>
      <c r="I302" s="1">
        <v>168</v>
      </c>
      <c r="K302" s="1">
        <f t="shared" si="18"/>
        <v>0.632768361581921</v>
      </c>
    </row>
    <row r="303" ht="17.2" spans="1:11">
      <c r="A303" s="2"/>
      <c r="B303" s="3" t="s">
        <v>7</v>
      </c>
      <c r="C303" s="1">
        <v>12</v>
      </c>
      <c r="D303" s="1" t="s">
        <v>20</v>
      </c>
      <c r="E303" s="1">
        <v>6</v>
      </c>
      <c r="F303" s="1">
        <v>20</v>
      </c>
      <c r="G303" s="1">
        <v>76</v>
      </c>
      <c r="H303" s="1">
        <v>181</v>
      </c>
      <c r="I303" s="1">
        <v>175</v>
      </c>
      <c r="K303" s="1">
        <f t="shared" si="18"/>
        <v>0.43646408839779</v>
      </c>
    </row>
    <row r="304" ht="17.2" spans="1:11">
      <c r="A304" s="2"/>
      <c r="B304" s="3" t="s">
        <v>7</v>
      </c>
      <c r="C304" s="1">
        <v>13</v>
      </c>
      <c r="D304" s="1" t="s">
        <v>21</v>
      </c>
      <c r="E304" s="1">
        <v>7</v>
      </c>
      <c r="F304" s="1">
        <v>25</v>
      </c>
      <c r="G304" s="1">
        <v>60</v>
      </c>
      <c r="H304" s="1">
        <v>195</v>
      </c>
      <c r="I304" s="1">
        <v>188</v>
      </c>
      <c r="K304" s="1">
        <f t="shared" si="18"/>
        <v>0.528205128205128</v>
      </c>
    </row>
    <row r="305" ht="17.2" spans="1:11">
      <c r="A305" s="2"/>
      <c r="B305" s="3" t="s">
        <v>7</v>
      </c>
      <c r="C305" s="1">
        <v>14</v>
      </c>
      <c r="D305" s="1" t="s">
        <v>22</v>
      </c>
      <c r="E305" s="1">
        <v>8</v>
      </c>
      <c r="F305" s="1">
        <v>19</v>
      </c>
      <c r="G305" s="1">
        <v>77</v>
      </c>
      <c r="H305" s="1">
        <v>181</v>
      </c>
      <c r="I305" s="1">
        <v>173</v>
      </c>
      <c r="K305" s="1">
        <f t="shared" si="18"/>
        <v>0.425414364640884</v>
      </c>
    </row>
    <row r="306" ht="17.2" spans="1:11">
      <c r="A306" s="2"/>
      <c r="B306" s="3" t="s">
        <v>41</v>
      </c>
      <c r="K306" s="1">
        <f>AVERAGE(K291:K305)</f>
        <v>0.50790134270015</v>
      </c>
    </row>
    <row r="307" ht="17.2" spans="1:11">
      <c r="A307" s="2"/>
      <c r="B307" s="3" t="s">
        <v>7</v>
      </c>
      <c r="C307" s="1">
        <v>0</v>
      </c>
      <c r="D307" s="1" t="s">
        <v>8</v>
      </c>
      <c r="E307" s="1">
        <v>304</v>
      </c>
      <c r="F307" s="1">
        <v>17</v>
      </c>
      <c r="G307" s="1">
        <v>19</v>
      </c>
      <c r="H307" s="1">
        <v>457</v>
      </c>
      <c r="I307" s="1">
        <v>153</v>
      </c>
      <c r="K307" s="1">
        <f t="shared" ref="K307:K321" si="19">1-(E307+F307+G307)/H307</f>
        <v>0.25601750547046</v>
      </c>
    </row>
    <row r="308" ht="17.2" spans="1:11">
      <c r="A308" s="2"/>
      <c r="B308" s="3" t="s">
        <v>7</v>
      </c>
      <c r="C308" s="1">
        <v>1</v>
      </c>
      <c r="D308" s="1" t="s">
        <v>9</v>
      </c>
      <c r="E308" s="1">
        <v>248</v>
      </c>
      <c r="F308" s="1">
        <v>22</v>
      </c>
      <c r="G308" s="1">
        <v>21</v>
      </c>
      <c r="H308" s="1">
        <v>462</v>
      </c>
      <c r="I308" s="1">
        <v>214</v>
      </c>
      <c r="K308" s="1">
        <f t="shared" si="19"/>
        <v>0.37012987012987</v>
      </c>
    </row>
    <row r="309" ht="17.2" spans="1:11">
      <c r="A309" s="2"/>
      <c r="B309" s="3" t="s">
        <v>7</v>
      </c>
      <c r="C309" s="1">
        <v>2</v>
      </c>
      <c r="D309" s="1" t="s">
        <v>10</v>
      </c>
      <c r="E309" s="1">
        <v>205</v>
      </c>
      <c r="F309" s="1">
        <v>25</v>
      </c>
      <c r="G309" s="1">
        <v>5</v>
      </c>
      <c r="H309" s="1">
        <v>471</v>
      </c>
      <c r="I309" s="1">
        <v>266</v>
      </c>
      <c r="K309" s="1">
        <f t="shared" si="19"/>
        <v>0.501061571125265</v>
      </c>
    </row>
    <row r="310" ht="17.2" spans="1:11">
      <c r="A310" s="2"/>
      <c r="B310" s="3" t="s">
        <v>7</v>
      </c>
      <c r="C310" s="1">
        <v>3</v>
      </c>
      <c r="D310" s="1" t="s">
        <v>11</v>
      </c>
      <c r="E310" s="1">
        <v>213</v>
      </c>
      <c r="F310" s="1">
        <v>24</v>
      </c>
      <c r="G310" s="1">
        <v>9</v>
      </c>
      <c r="H310" s="1">
        <v>471</v>
      </c>
      <c r="I310" s="1">
        <v>258</v>
      </c>
      <c r="K310" s="1">
        <f t="shared" si="19"/>
        <v>0.477707006369427</v>
      </c>
    </row>
    <row r="311" ht="17.2" spans="1:11">
      <c r="A311" s="2"/>
      <c r="B311" s="3" t="s">
        <v>7</v>
      </c>
      <c r="C311" s="1">
        <v>4</v>
      </c>
      <c r="D311" s="1" t="s">
        <v>12</v>
      </c>
      <c r="E311" s="1">
        <v>236</v>
      </c>
      <c r="F311" s="1">
        <v>26</v>
      </c>
      <c r="G311" s="1">
        <v>17</v>
      </c>
      <c r="H311" s="1">
        <v>465</v>
      </c>
      <c r="I311" s="1">
        <v>229</v>
      </c>
      <c r="K311" s="1">
        <f t="shared" si="19"/>
        <v>0.4</v>
      </c>
    </row>
    <row r="312" ht="17.2" spans="1:11">
      <c r="A312" s="2"/>
      <c r="B312" s="3" t="s">
        <v>7</v>
      </c>
      <c r="C312" s="1">
        <v>5</v>
      </c>
      <c r="D312" s="1" t="s">
        <v>13</v>
      </c>
      <c r="E312" s="1">
        <v>273</v>
      </c>
      <c r="F312" s="1">
        <v>20</v>
      </c>
      <c r="G312" s="1">
        <v>10</v>
      </c>
      <c r="H312" s="1">
        <v>431</v>
      </c>
      <c r="I312" s="1">
        <v>158</v>
      </c>
      <c r="K312" s="1">
        <f t="shared" si="19"/>
        <v>0.296983758700696</v>
      </c>
    </row>
    <row r="313" ht="17.2" spans="1:11">
      <c r="A313" s="2"/>
      <c r="B313" s="3" t="s">
        <v>7</v>
      </c>
      <c r="C313" s="1">
        <v>6</v>
      </c>
      <c r="D313" s="1" t="s">
        <v>14</v>
      </c>
      <c r="E313" s="1">
        <v>250</v>
      </c>
      <c r="F313" s="1">
        <v>21</v>
      </c>
      <c r="G313" s="1">
        <v>25</v>
      </c>
      <c r="H313" s="1">
        <v>422</v>
      </c>
      <c r="I313" s="1">
        <v>172</v>
      </c>
      <c r="K313" s="1">
        <f t="shared" si="19"/>
        <v>0.298578199052133</v>
      </c>
    </row>
    <row r="314" ht="17.2" spans="1:11">
      <c r="A314" s="2"/>
      <c r="B314" s="3" t="s">
        <v>7</v>
      </c>
      <c r="C314" s="1">
        <v>7</v>
      </c>
      <c r="D314" s="1" t="s">
        <v>15</v>
      </c>
      <c r="E314" s="1">
        <v>190</v>
      </c>
      <c r="F314" s="1">
        <v>28</v>
      </c>
      <c r="G314" s="1">
        <v>21</v>
      </c>
      <c r="H314" s="1">
        <v>432</v>
      </c>
      <c r="I314" s="1">
        <v>242</v>
      </c>
      <c r="K314" s="1">
        <f t="shared" si="19"/>
        <v>0.446759259259259</v>
      </c>
    </row>
    <row r="315" ht="17.2" spans="1:11">
      <c r="A315" s="2"/>
      <c r="B315" s="3" t="s">
        <v>7</v>
      </c>
      <c r="C315" s="1">
        <v>8</v>
      </c>
      <c r="D315" s="1" t="s">
        <v>16</v>
      </c>
      <c r="E315" s="1">
        <v>159</v>
      </c>
      <c r="F315" s="1">
        <v>33</v>
      </c>
      <c r="G315" s="1">
        <v>4</v>
      </c>
      <c r="H315" s="1">
        <v>472</v>
      </c>
      <c r="I315" s="1">
        <v>313</v>
      </c>
      <c r="K315" s="1">
        <f t="shared" si="19"/>
        <v>0.584745762711864</v>
      </c>
    </row>
    <row r="316" ht="17.2" spans="1:11">
      <c r="A316" s="2"/>
      <c r="B316" s="3" t="s">
        <v>7</v>
      </c>
      <c r="C316" s="1">
        <v>9</v>
      </c>
      <c r="D316" s="1" t="s">
        <v>17</v>
      </c>
      <c r="E316" s="1">
        <v>171</v>
      </c>
      <c r="F316" s="1">
        <v>29</v>
      </c>
      <c r="G316" s="1">
        <v>26</v>
      </c>
      <c r="H316" s="1">
        <v>440</v>
      </c>
      <c r="I316" s="1">
        <v>269</v>
      </c>
      <c r="K316" s="1">
        <f t="shared" si="19"/>
        <v>0.486363636363636</v>
      </c>
    </row>
    <row r="317" ht="17.2" spans="1:11">
      <c r="A317" s="2"/>
      <c r="B317" s="3" t="s">
        <v>7</v>
      </c>
      <c r="C317" s="1">
        <v>10</v>
      </c>
      <c r="D317" s="1" t="s">
        <v>18</v>
      </c>
      <c r="E317" s="1">
        <v>210</v>
      </c>
      <c r="F317" s="1">
        <v>29</v>
      </c>
      <c r="G317" s="1">
        <v>54</v>
      </c>
      <c r="H317" s="1">
        <v>401</v>
      </c>
      <c r="I317" s="1">
        <v>191</v>
      </c>
      <c r="K317" s="1">
        <f t="shared" si="19"/>
        <v>0.269326683291771</v>
      </c>
    </row>
    <row r="318" ht="17.2" spans="1:11">
      <c r="A318" s="2"/>
      <c r="B318" s="3" t="s">
        <v>7</v>
      </c>
      <c r="C318" s="1">
        <v>11</v>
      </c>
      <c r="D318" s="1" t="s">
        <v>19</v>
      </c>
      <c r="E318" s="1">
        <v>248</v>
      </c>
      <c r="F318" s="1">
        <v>26</v>
      </c>
      <c r="G318" s="1">
        <v>40</v>
      </c>
      <c r="H318" s="1">
        <v>400</v>
      </c>
      <c r="I318" s="1">
        <v>152</v>
      </c>
      <c r="K318" s="1">
        <f t="shared" si="19"/>
        <v>0.215</v>
      </c>
    </row>
    <row r="319" ht="17.2" spans="1:11">
      <c r="A319" s="2"/>
      <c r="B319" s="3" t="s">
        <v>7</v>
      </c>
      <c r="C319" s="1">
        <v>12</v>
      </c>
      <c r="D319" s="1" t="s">
        <v>20</v>
      </c>
      <c r="E319" s="1">
        <v>133</v>
      </c>
      <c r="F319" s="1">
        <v>36</v>
      </c>
      <c r="G319" s="1">
        <v>29</v>
      </c>
      <c r="H319" s="1">
        <v>440</v>
      </c>
      <c r="I319" s="1">
        <v>307</v>
      </c>
      <c r="K319" s="1">
        <f t="shared" si="19"/>
        <v>0.55</v>
      </c>
    </row>
    <row r="320" ht="17.2" spans="1:11">
      <c r="A320" s="2"/>
      <c r="B320" s="3" t="s">
        <v>7</v>
      </c>
      <c r="C320" s="1">
        <v>13</v>
      </c>
      <c r="D320" s="1" t="s">
        <v>21</v>
      </c>
      <c r="E320" s="1">
        <v>134</v>
      </c>
      <c r="F320" s="1">
        <v>39</v>
      </c>
      <c r="G320" s="1">
        <v>3</v>
      </c>
      <c r="H320" s="1">
        <v>472</v>
      </c>
      <c r="I320" s="1">
        <v>338</v>
      </c>
      <c r="K320" s="1">
        <f t="shared" si="19"/>
        <v>0.627118644067797</v>
      </c>
    </row>
    <row r="321" ht="17.2" spans="1:11">
      <c r="A321" s="2"/>
      <c r="B321" s="3" t="s">
        <v>7</v>
      </c>
      <c r="C321" s="1">
        <v>14</v>
      </c>
      <c r="D321" s="1" t="s">
        <v>22</v>
      </c>
      <c r="E321" s="1">
        <v>144</v>
      </c>
      <c r="F321" s="1">
        <v>35</v>
      </c>
      <c r="G321" s="1">
        <v>45</v>
      </c>
      <c r="H321" s="1">
        <v>437</v>
      </c>
      <c r="I321" s="1">
        <v>293</v>
      </c>
      <c r="K321" s="1">
        <f t="shared" si="19"/>
        <v>0.487414187643021</v>
      </c>
    </row>
    <row r="322" ht="17.2" spans="1:11">
      <c r="A322" s="2"/>
      <c r="B322" s="3" t="s">
        <v>42</v>
      </c>
      <c r="K322" s="1">
        <f>AVERAGE(K307:K321)</f>
        <v>0.41781373894568</v>
      </c>
    </row>
    <row r="323" ht="17.2" spans="1:11">
      <c r="A323" s="2"/>
      <c r="B323" s="3" t="s">
        <v>7</v>
      </c>
      <c r="C323" s="1">
        <v>0</v>
      </c>
      <c r="D323" s="1" t="s">
        <v>8</v>
      </c>
      <c r="E323" s="1">
        <v>149</v>
      </c>
      <c r="F323" s="1">
        <v>14</v>
      </c>
      <c r="G323" s="1">
        <v>27</v>
      </c>
      <c r="H323" s="1">
        <v>344</v>
      </c>
      <c r="I323" s="1">
        <v>195</v>
      </c>
      <c r="K323" s="1">
        <f t="shared" ref="K323:K337" si="20">1-(E323+F323+G323)/H323</f>
        <v>0.447674418604651</v>
      </c>
    </row>
    <row r="324" ht="17.2" spans="1:11">
      <c r="A324" s="2"/>
      <c r="B324" s="3" t="s">
        <v>7</v>
      </c>
      <c r="C324" s="1">
        <v>1</v>
      </c>
      <c r="D324" s="1" t="s">
        <v>9</v>
      </c>
      <c r="E324" s="1">
        <v>160</v>
      </c>
      <c r="F324" s="1">
        <v>14</v>
      </c>
      <c r="G324" s="1">
        <v>37</v>
      </c>
      <c r="H324" s="1">
        <v>387</v>
      </c>
      <c r="I324" s="1">
        <v>227</v>
      </c>
      <c r="K324" s="1">
        <f t="shared" si="20"/>
        <v>0.454780361757106</v>
      </c>
    </row>
    <row r="325" ht="17.2" spans="1:11">
      <c r="A325" s="2"/>
      <c r="B325" s="3" t="s">
        <v>7</v>
      </c>
      <c r="C325" s="1">
        <v>2</v>
      </c>
      <c r="D325" s="1" t="s">
        <v>10</v>
      </c>
      <c r="E325" s="1">
        <v>137</v>
      </c>
      <c r="F325" s="1">
        <v>15</v>
      </c>
      <c r="G325" s="1">
        <v>53</v>
      </c>
      <c r="H325" s="1">
        <v>419</v>
      </c>
      <c r="I325" s="1">
        <v>282</v>
      </c>
      <c r="K325" s="1">
        <f t="shared" si="20"/>
        <v>0.510739856801909</v>
      </c>
    </row>
    <row r="326" ht="17.2" spans="1:11">
      <c r="A326" s="2"/>
      <c r="B326" s="3" t="s">
        <v>7</v>
      </c>
      <c r="C326" s="1">
        <v>3</v>
      </c>
      <c r="D326" s="1" t="s">
        <v>11</v>
      </c>
      <c r="E326" s="1">
        <v>123</v>
      </c>
      <c r="F326" s="1">
        <v>19</v>
      </c>
      <c r="G326" s="1">
        <v>43</v>
      </c>
      <c r="H326" s="1">
        <v>411</v>
      </c>
      <c r="I326" s="1">
        <v>288</v>
      </c>
      <c r="K326" s="1">
        <f t="shared" si="20"/>
        <v>0.549878345498783</v>
      </c>
    </row>
    <row r="327" ht="17.2" spans="1:11">
      <c r="A327" s="2"/>
      <c r="B327" s="3" t="s">
        <v>7</v>
      </c>
      <c r="C327" s="1">
        <v>4</v>
      </c>
      <c r="D327" s="1" t="s">
        <v>12</v>
      </c>
      <c r="E327" s="1">
        <v>108</v>
      </c>
      <c r="F327" s="1">
        <v>14</v>
      </c>
      <c r="G327" s="1">
        <v>57</v>
      </c>
      <c r="H327" s="1">
        <v>356</v>
      </c>
      <c r="I327" s="1">
        <v>248</v>
      </c>
      <c r="K327" s="1">
        <f t="shared" si="20"/>
        <v>0.497191011235955</v>
      </c>
    </row>
    <row r="328" ht="17.2" spans="1:11">
      <c r="A328" s="2"/>
      <c r="B328" s="3" t="s">
        <v>7</v>
      </c>
      <c r="C328" s="1">
        <v>5</v>
      </c>
      <c r="D328" s="1" t="s">
        <v>13</v>
      </c>
      <c r="E328" s="1">
        <v>119</v>
      </c>
      <c r="F328" s="1">
        <v>13</v>
      </c>
      <c r="G328" s="1">
        <v>52</v>
      </c>
      <c r="H328" s="1">
        <v>317</v>
      </c>
      <c r="I328" s="1">
        <v>198</v>
      </c>
      <c r="K328" s="1">
        <f t="shared" si="20"/>
        <v>0.419558359621451</v>
      </c>
    </row>
    <row r="329" ht="17.2" spans="1:11">
      <c r="A329" s="2"/>
      <c r="B329" s="3" t="s">
        <v>7</v>
      </c>
      <c r="C329" s="1">
        <v>6</v>
      </c>
      <c r="D329" s="1" t="s">
        <v>14</v>
      </c>
      <c r="E329" s="1">
        <v>113</v>
      </c>
      <c r="F329" s="1">
        <v>12</v>
      </c>
      <c r="G329" s="1">
        <v>50</v>
      </c>
      <c r="H329" s="1">
        <v>324</v>
      </c>
      <c r="I329" s="1">
        <v>211</v>
      </c>
      <c r="K329" s="1">
        <f t="shared" si="20"/>
        <v>0.459876543209877</v>
      </c>
    </row>
    <row r="330" ht="17.2" spans="1:11">
      <c r="A330" s="2"/>
      <c r="B330" s="3" t="s">
        <v>7</v>
      </c>
      <c r="C330" s="1">
        <v>7</v>
      </c>
      <c r="D330" s="1" t="s">
        <v>15</v>
      </c>
      <c r="E330" s="1">
        <v>106</v>
      </c>
      <c r="F330" s="1">
        <v>13</v>
      </c>
      <c r="G330" s="1">
        <v>53</v>
      </c>
      <c r="H330" s="1">
        <v>374</v>
      </c>
      <c r="I330" s="1">
        <v>268</v>
      </c>
      <c r="K330" s="1">
        <f t="shared" si="20"/>
        <v>0.540106951871658</v>
      </c>
    </row>
    <row r="331" ht="17.2" spans="1:11">
      <c r="A331" s="2"/>
      <c r="B331" s="3" t="s">
        <v>7</v>
      </c>
      <c r="C331" s="1">
        <v>8</v>
      </c>
      <c r="D331" s="1" t="s">
        <v>16</v>
      </c>
      <c r="E331" s="1">
        <v>80</v>
      </c>
      <c r="F331" s="1">
        <v>17</v>
      </c>
      <c r="G331" s="1">
        <v>43</v>
      </c>
      <c r="H331" s="1">
        <v>435</v>
      </c>
      <c r="I331" s="1">
        <v>355</v>
      </c>
      <c r="K331" s="1">
        <f t="shared" si="20"/>
        <v>0.67816091954023</v>
      </c>
    </row>
    <row r="332" ht="17.2" spans="1:11">
      <c r="A332" s="2"/>
      <c r="B332" s="3" t="s">
        <v>7</v>
      </c>
      <c r="C332" s="1">
        <v>9</v>
      </c>
      <c r="D332" s="1" t="s">
        <v>17</v>
      </c>
      <c r="E332" s="1">
        <v>98</v>
      </c>
      <c r="F332" s="1">
        <v>19</v>
      </c>
      <c r="G332" s="1">
        <v>56</v>
      </c>
      <c r="H332" s="1">
        <v>438</v>
      </c>
      <c r="I332" s="1">
        <v>340</v>
      </c>
      <c r="K332" s="1">
        <f t="shared" si="20"/>
        <v>0.605022831050228</v>
      </c>
    </row>
    <row r="333" ht="17.2" spans="1:11">
      <c r="A333" s="2"/>
      <c r="B333" s="3" t="s">
        <v>7</v>
      </c>
      <c r="C333" s="1">
        <v>10</v>
      </c>
      <c r="D333" s="1" t="s">
        <v>18</v>
      </c>
      <c r="E333" s="1">
        <v>101</v>
      </c>
      <c r="F333" s="1">
        <v>15</v>
      </c>
      <c r="G333" s="1">
        <v>53</v>
      </c>
      <c r="H333" s="1">
        <v>395</v>
      </c>
      <c r="I333" s="1">
        <v>294</v>
      </c>
      <c r="K333" s="1">
        <f t="shared" si="20"/>
        <v>0.572151898734177</v>
      </c>
    </row>
    <row r="334" ht="17.2" spans="1:11">
      <c r="A334" s="2"/>
      <c r="B334" s="3" t="s">
        <v>7</v>
      </c>
      <c r="C334" s="1">
        <v>11</v>
      </c>
      <c r="D334" s="1" t="s">
        <v>19</v>
      </c>
      <c r="E334" s="1">
        <v>115</v>
      </c>
      <c r="F334" s="1">
        <v>17</v>
      </c>
      <c r="G334" s="1">
        <v>48</v>
      </c>
      <c r="H334" s="1">
        <v>334</v>
      </c>
      <c r="I334" s="1">
        <v>219</v>
      </c>
      <c r="K334" s="1">
        <f t="shared" si="20"/>
        <v>0.461077844311377</v>
      </c>
    </row>
    <row r="335" ht="17.2" spans="1:11">
      <c r="A335" s="2"/>
      <c r="B335" s="3" t="s">
        <v>7</v>
      </c>
      <c r="C335" s="1">
        <v>12</v>
      </c>
      <c r="D335" s="1" t="s">
        <v>20</v>
      </c>
      <c r="E335" s="1">
        <v>39</v>
      </c>
      <c r="F335" s="1">
        <v>15</v>
      </c>
      <c r="G335" s="1">
        <v>76</v>
      </c>
      <c r="H335" s="1">
        <v>372</v>
      </c>
      <c r="I335" s="1">
        <v>333</v>
      </c>
      <c r="K335" s="1">
        <f t="shared" si="20"/>
        <v>0.650537634408602</v>
      </c>
    </row>
    <row r="336" ht="17.2" spans="1:11">
      <c r="A336" s="2"/>
      <c r="B336" s="3" t="s">
        <v>7</v>
      </c>
      <c r="C336" s="1">
        <v>13</v>
      </c>
      <c r="D336" s="1" t="s">
        <v>21</v>
      </c>
      <c r="E336" s="1">
        <v>99</v>
      </c>
      <c r="F336" s="1">
        <v>15</v>
      </c>
      <c r="G336" s="1">
        <v>71</v>
      </c>
      <c r="H336" s="1">
        <v>385</v>
      </c>
      <c r="I336" s="1">
        <v>286</v>
      </c>
      <c r="K336" s="1">
        <f t="shared" si="20"/>
        <v>0.519480519480519</v>
      </c>
    </row>
    <row r="337" ht="17.2" spans="1:11">
      <c r="A337" s="2"/>
      <c r="B337" s="3" t="s">
        <v>7</v>
      </c>
      <c r="C337" s="1">
        <v>14</v>
      </c>
      <c r="D337" s="1" t="s">
        <v>22</v>
      </c>
      <c r="E337" s="1">
        <v>119</v>
      </c>
      <c r="F337" s="1">
        <v>10</v>
      </c>
      <c r="G337" s="1">
        <v>97</v>
      </c>
      <c r="H337" s="1">
        <v>372</v>
      </c>
      <c r="I337" s="1">
        <v>253</v>
      </c>
      <c r="K337" s="1">
        <f t="shared" si="20"/>
        <v>0.39247311827957</v>
      </c>
    </row>
    <row r="338" ht="17.2" spans="1:11">
      <c r="A338" s="2"/>
      <c r="B338" s="3" t="s">
        <v>43</v>
      </c>
      <c r="K338" s="1">
        <f>AVERAGE(K323:K337)</f>
        <v>0.51724737429374</v>
      </c>
    </row>
    <row r="339" ht="17.2" spans="1:11">
      <c r="A339" s="2"/>
      <c r="B339" s="3" t="s">
        <v>7</v>
      </c>
      <c r="C339" s="1">
        <v>0</v>
      </c>
      <c r="D339" s="1" t="s">
        <v>8</v>
      </c>
      <c r="E339" s="1">
        <v>65</v>
      </c>
      <c r="F339" s="1">
        <v>8</v>
      </c>
      <c r="G339" s="1">
        <v>28</v>
      </c>
      <c r="H339" s="1">
        <v>180</v>
      </c>
      <c r="I339" s="1">
        <v>115</v>
      </c>
      <c r="K339" s="1">
        <f t="shared" ref="K339:K353" si="21">1-(E339+F339+G339)/H339</f>
        <v>0.438888888888889</v>
      </c>
    </row>
    <row r="340" ht="17.2" spans="1:11">
      <c r="A340" s="2"/>
      <c r="B340" s="3" t="s">
        <v>7</v>
      </c>
      <c r="C340" s="1">
        <v>1</v>
      </c>
      <c r="D340" s="1" t="s">
        <v>9</v>
      </c>
      <c r="E340" s="1">
        <v>64</v>
      </c>
      <c r="F340" s="1">
        <v>7</v>
      </c>
      <c r="G340" s="1">
        <v>17</v>
      </c>
      <c r="H340" s="1">
        <v>189</v>
      </c>
      <c r="I340" s="1">
        <v>125</v>
      </c>
      <c r="K340" s="1">
        <f t="shared" si="21"/>
        <v>0.534391534391534</v>
      </c>
    </row>
    <row r="341" ht="17.2" spans="1:11">
      <c r="A341" s="2"/>
      <c r="B341" s="3" t="s">
        <v>7</v>
      </c>
      <c r="C341" s="1">
        <v>2</v>
      </c>
      <c r="D341" s="1" t="s">
        <v>10</v>
      </c>
      <c r="E341" s="1">
        <v>55</v>
      </c>
      <c r="F341" s="1">
        <v>6</v>
      </c>
      <c r="G341" s="1">
        <v>11</v>
      </c>
      <c r="H341" s="1">
        <v>188</v>
      </c>
      <c r="I341" s="1">
        <v>133</v>
      </c>
      <c r="K341" s="1">
        <f t="shared" si="21"/>
        <v>0.617021276595745</v>
      </c>
    </row>
    <row r="342" ht="17.2" spans="1:11">
      <c r="A342" s="2"/>
      <c r="B342" s="3" t="s">
        <v>7</v>
      </c>
      <c r="C342" s="1">
        <v>3</v>
      </c>
      <c r="D342" s="1" t="s">
        <v>11</v>
      </c>
      <c r="E342" s="1">
        <v>44</v>
      </c>
      <c r="F342" s="1">
        <v>11</v>
      </c>
      <c r="G342" s="1">
        <v>3</v>
      </c>
      <c r="H342" s="1">
        <v>197</v>
      </c>
      <c r="I342" s="1">
        <v>153</v>
      </c>
      <c r="K342" s="1">
        <f t="shared" si="21"/>
        <v>0.705583756345178</v>
      </c>
    </row>
    <row r="343" ht="17.2" spans="1:11">
      <c r="A343" s="2"/>
      <c r="B343" s="3" t="s">
        <v>7</v>
      </c>
      <c r="C343" s="1">
        <v>4</v>
      </c>
      <c r="D343" s="1" t="s">
        <v>12</v>
      </c>
      <c r="E343" s="1">
        <v>67</v>
      </c>
      <c r="F343" s="1">
        <v>8</v>
      </c>
      <c r="G343" s="1">
        <v>11</v>
      </c>
      <c r="H343" s="1">
        <v>202</v>
      </c>
      <c r="I343" s="1">
        <v>135</v>
      </c>
      <c r="K343" s="1">
        <f t="shared" si="21"/>
        <v>0.574257425742574</v>
      </c>
    </row>
    <row r="344" ht="17.2" spans="1:11">
      <c r="A344" s="2"/>
      <c r="B344" s="3" t="s">
        <v>7</v>
      </c>
      <c r="C344" s="1">
        <v>5</v>
      </c>
      <c r="D344" s="1" t="s">
        <v>13</v>
      </c>
      <c r="E344" s="1">
        <v>64</v>
      </c>
      <c r="F344" s="1">
        <v>7</v>
      </c>
      <c r="G344" s="1">
        <v>18</v>
      </c>
      <c r="H344" s="1">
        <v>186</v>
      </c>
      <c r="I344" s="1">
        <v>122</v>
      </c>
      <c r="K344" s="1">
        <f t="shared" si="21"/>
        <v>0.521505376344086</v>
      </c>
    </row>
    <row r="345" ht="17.2" spans="1:11">
      <c r="A345" s="2"/>
      <c r="B345" s="3" t="s">
        <v>7</v>
      </c>
      <c r="C345" s="1">
        <v>6</v>
      </c>
      <c r="D345" s="1" t="s">
        <v>14</v>
      </c>
      <c r="E345" s="1">
        <v>70</v>
      </c>
      <c r="F345" s="1">
        <v>7</v>
      </c>
      <c r="G345" s="1">
        <v>17</v>
      </c>
      <c r="H345" s="1">
        <v>142</v>
      </c>
      <c r="I345" s="1">
        <v>72</v>
      </c>
      <c r="K345" s="1">
        <f t="shared" si="21"/>
        <v>0.338028169014085</v>
      </c>
    </row>
    <row r="346" ht="17.2" spans="1:11">
      <c r="A346" s="2"/>
      <c r="B346" s="3" t="s">
        <v>7</v>
      </c>
      <c r="C346" s="1">
        <v>7</v>
      </c>
      <c r="D346" s="1" t="s">
        <v>15</v>
      </c>
      <c r="E346" s="1">
        <v>57</v>
      </c>
      <c r="F346" s="1">
        <v>7</v>
      </c>
      <c r="G346" s="1">
        <v>18</v>
      </c>
      <c r="H346" s="1">
        <v>139</v>
      </c>
      <c r="I346" s="1">
        <v>82</v>
      </c>
      <c r="K346" s="1">
        <f t="shared" si="21"/>
        <v>0.410071942446043</v>
      </c>
    </row>
    <row r="347" ht="17.2" spans="1:11">
      <c r="A347" s="2"/>
      <c r="B347" s="3" t="s">
        <v>7</v>
      </c>
      <c r="C347" s="1">
        <v>8</v>
      </c>
      <c r="D347" s="1" t="s">
        <v>16</v>
      </c>
      <c r="E347" s="1">
        <v>55</v>
      </c>
      <c r="F347" s="1">
        <v>12</v>
      </c>
      <c r="G347" s="1">
        <v>6</v>
      </c>
      <c r="H347" s="1">
        <v>209</v>
      </c>
      <c r="I347" s="1">
        <v>154</v>
      </c>
      <c r="K347" s="1">
        <f t="shared" si="21"/>
        <v>0.650717703349282</v>
      </c>
    </row>
    <row r="348" ht="17.2" spans="1:11">
      <c r="A348" s="2"/>
      <c r="B348" s="3" t="s">
        <v>7</v>
      </c>
      <c r="C348" s="1">
        <v>9</v>
      </c>
      <c r="D348" s="1" t="s">
        <v>17</v>
      </c>
      <c r="E348" s="1">
        <v>51</v>
      </c>
      <c r="F348" s="1">
        <v>13</v>
      </c>
      <c r="G348" s="1">
        <v>7</v>
      </c>
      <c r="H348" s="1">
        <v>212</v>
      </c>
      <c r="I348" s="1">
        <v>161</v>
      </c>
      <c r="K348" s="1">
        <f t="shared" si="21"/>
        <v>0.665094339622642</v>
      </c>
    </row>
    <row r="349" ht="17.2" spans="1:11">
      <c r="A349" s="2"/>
      <c r="B349" s="3" t="s">
        <v>7</v>
      </c>
      <c r="C349" s="1">
        <v>10</v>
      </c>
      <c r="D349" s="1" t="s">
        <v>18</v>
      </c>
      <c r="E349" s="1">
        <v>73</v>
      </c>
      <c r="F349" s="1">
        <v>9</v>
      </c>
      <c r="G349" s="1">
        <v>12</v>
      </c>
      <c r="H349" s="1">
        <v>196</v>
      </c>
      <c r="I349" s="1">
        <v>123</v>
      </c>
      <c r="K349" s="1">
        <f t="shared" si="21"/>
        <v>0.520408163265306</v>
      </c>
    </row>
    <row r="350" ht="17.2" spans="1:11">
      <c r="A350" s="2"/>
      <c r="B350" s="3" t="s">
        <v>7</v>
      </c>
      <c r="C350" s="1">
        <v>11</v>
      </c>
      <c r="D350" s="1" t="s">
        <v>19</v>
      </c>
      <c r="E350" s="1">
        <v>75</v>
      </c>
      <c r="F350" s="1">
        <v>10</v>
      </c>
      <c r="G350" s="1">
        <v>14</v>
      </c>
      <c r="H350" s="1">
        <v>180</v>
      </c>
      <c r="I350" s="1">
        <v>105</v>
      </c>
      <c r="K350" s="1">
        <f t="shared" si="21"/>
        <v>0.45</v>
      </c>
    </row>
    <row r="351" ht="17.2" spans="1:11">
      <c r="A351" s="2"/>
      <c r="B351" s="3" t="s">
        <v>7</v>
      </c>
      <c r="C351" s="1">
        <v>12</v>
      </c>
      <c r="D351" s="1" t="s">
        <v>20</v>
      </c>
      <c r="E351" s="1">
        <v>39</v>
      </c>
      <c r="F351" s="1">
        <v>13</v>
      </c>
      <c r="G351" s="1">
        <v>9</v>
      </c>
      <c r="H351" s="1">
        <v>203</v>
      </c>
      <c r="I351" s="1">
        <v>164</v>
      </c>
      <c r="K351" s="1">
        <f t="shared" si="21"/>
        <v>0.699507389162562</v>
      </c>
    </row>
    <row r="352" ht="17.2" spans="1:11">
      <c r="A352" s="2"/>
      <c r="B352" s="3" t="s">
        <v>7</v>
      </c>
      <c r="C352" s="1">
        <v>13</v>
      </c>
      <c r="D352" s="1" t="s">
        <v>21</v>
      </c>
      <c r="E352" s="1">
        <v>46</v>
      </c>
      <c r="F352" s="1">
        <v>15</v>
      </c>
      <c r="G352" s="1">
        <v>4</v>
      </c>
      <c r="H352" s="1">
        <v>217</v>
      </c>
      <c r="I352" s="1">
        <v>171</v>
      </c>
      <c r="K352" s="1">
        <f t="shared" si="21"/>
        <v>0.700460829493088</v>
      </c>
    </row>
    <row r="353" ht="17.2" spans="1:11">
      <c r="A353" s="2"/>
      <c r="B353" s="3" t="s">
        <v>7</v>
      </c>
      <c r="C353" s="1">
        <v>14</v>
      </c>
      <c r="D353" s="1" t="s">
        <v>22</v>
      </c>
      <c r="E353" s="1">
        <v>39</v>
      </c>
      <c r="F353" s="1">
        <v>14</v>
      </c>
      <c r="G353" s="1">
        <v>24</v>
      </c>
      <c r="H353" s="1">
        <v>203</v>
      </c>
      <c r="I353" s="1">
        <v>164</v>
      </c>
      <c r="K353" s="1">
        <f t="shared" si="21"/>
        <v>0.620689655172414</v>
      </c>
    </row>
    <row r="354" ht="17.2" spans="1:11">
      <c r="A354" s="2"/>
      <c r="B354" s="3" t="s">
        <v>44</v>
      </c>
      <c r="K354" s="1">
        <f>AVERAGE(K339:K353)</f>
        <v>0.563108429988895</v>
      </c>
    </row>
    <row r="355" ht="17.2" spans="1:11">
      <c r="A355" s="2"/>
      <c r="B355" s="3" t="s">
        <v>7</v>
      </c>
      <c r="C355" s="1">
        <v>0</v>
      </c>
      <c r="D355" s="1" t="s">
        <v>8</v>
      </c>
      <c r="E355" s="1">
        <v>24</v>
      </c>
      <c r="F355" s="1">
        <v>1</v>
      </c>
      <c r="G355" s="1">
        <v>28</v>
      </c>
      <c r="H355" s="1">
        <v>254</v>
      </c>
      <c r="I355" s="1">
        <v>230</v>
      </c>
      <c r="K355" s="1">
        <f t="shared" ref="K355:K369" si="22">1-(E355+F355+G355)/H355</f>
        <v>0.791338582677165</v>
      </c>
    </row>
    <row r="356" ht="17.2" spans="1:11">
      <c r="A356" s="2"/>
      <c r="B356" s="3" t="s">
        <v>7</v>
      </c>
      <c r="C356" s="1">
        <v>1</v>
      </c>
      <c r="D356" s="1" t="s">
        <v>9</v>
      </c>
      <c r="E356" s="1">
        <v>17</v>
      </c>
      <c r="F356" s="1">
        <v>1</v>
      </c>
      <c r="G356" s="1">
        <v>7</v>
      </c>
      <c r="H356" s="1">
        <v>278</v>
      </c>
      <c r="I356" s="1">
        <v>261</v>
      </c>
      <c r="K356" s="1">
        <f t="shared" si="22"/>
        <v>0.910071942446043</v>
      </c>
    </row>
    <row r="357" ht="17.2" spans="1:11">
      <c r="A357" s="2"/>
      <c r="B357" s="3" t="s">
        <v>7</v>
      </c>
      <c r="C357" s="1">
        <v>2</v>
      </c>
      <c r="D357" s="1" t="s">
        <v>10</v>
      </c>
      <c r="E357" s="1">
        <v>22</v>
      </c>
      <c r="F357" s="1">
        <v>1</v>
      </c>
      <c r="G357" s="1">
        <v>6</v>
      </c>
      <c r="H357" s="1">
        <v>285</v>
      </c>
      <c r="I357" s="1">
        <v>263</v>
      </c>
      <c r="K357" s="1">
        <f t="shared" si="22"/>
        <v>0.898245614035088</v>
      </c>
    </row>
    <row r="358" ht="17.2" spans="1:11">
      <c r="A358" s="2"/>
      <c r="B358" s="3" t="s">
        <v>7</v>
      </c>
      <c r="C358" s="1">
        <v>3</v>
      </c>
      <c r="D358" s="1" t="s">
        <v>11</v>
      </c>
      <c r="E358" s="1">
        <v>14</v>
      </c>
      <c r="F358" s="1">
        <v>1</v>
      </c>
      <c r="G358" s="1">
        <v>4</v>
      </c>
      <c r="H358" s="1">
        <v>285</v>
      </c>
      <c r="I358" s="1">
        <v>271</v>
      </c>
      <c r="K358" s="1">
        <f t="shared" si="22"/>
        <v>0.933333333333333</v>
      </c>
    </row>
    <row r="359" ht="17.2" spans="1:11">
      <c r="A359" s="2"/>
      <c r="B359" s="3" t="s">
        <v>7</v>
      </c>
      <c r="C359" s="1">
        <v>4</v>
      </c>
      <c r="D359" s="1" t="s">
        <v>12</v>
      </c>
      <c r="E359" s="1">
        <v>16</v>
      </c>
      <c r="F359" s="1">
        <v>1</v>
      </c>
      <c r="G359" s="1">
        <v>10</v>
      </c>
      <c r="H359" s="1">
        <v>284</v>
      </c>
      <c r="I359" s="1">
        <v>268</v>
      </c>
      <c r="K359" s="1">
        <f t="shared" si="22"/>
        <v>0.904929577464789</v>
      </c>
    </row>
    <row r="360" ht="17.2" spans="1:11">
      <c r="A360" s="2"/>
      <c r="B360" s="3" t="s">
        <v>7</v>
      </c>
      <c r="C360" s="1">
        <v>5</v>
      </c>
      <c r="D360" s="1" t="s">
        <v>13</v>
      </c>
      <c r="E360" s="1">
        <v>20</v>
      </c>
      <c r="F360" s="1">
        <v>1</v>
      </c>
      <c r="G360" s="1">
        <v>22</v>
      </c>
      <c r="H360" s="1">
        <v>262</v>
      </c>
      <c r="I360" s="1">
        <v>242</v>
      </c>
      <c r="K360" s="1">
        <f t="shared" si="22"/>
        <v>0.83587786259542</v>
      </c>
    </row>
    <row r="361" ht="17.2" spans="1:11">
      <c r="A361" s="2"/>
      <c r="B361" s="3" t="s">
        <v>7</v>
      </c>
      <c r="C361" s="1">
        <v>6</v>
      </c>
      <c r="D361" s="1" t="s">
        <v>14</v>
      </c>
      <c r="E361" s="1">
        <v>77</v>
      </c>
      <c r="F361" s="1">
        <v>0</v>
      </c>
      <c r="G361" s="1">
        <v>23</v>
      </c>
      <c r="H361" s="1">
        <v>240</v>
      </c>
      <c r="I361" s="1">
        <v>163</v>
      </c>
      <c r="K361" s="1">
        <f t="shared" si="22"/>
        <v>0.583333333333333</v>
      </c>
    </row>
    <row r="362" ht="17.2" spans="1:11">
      <c r="A362" s="2"/>
      <c r="B362" s="3" t="s">
        <v>7</v>
      </c>
      <c r="C362" s="1">
        <v>7</v>
      </c>
      <c r="D362" s="1" t="s">
        <v>15</v>
      </c>
      <c r="E362" s="1">
        <v>21</v>
      </c>
      <c r="F362" s="1">
        <v>0</v>
      </c>
      <c r="G362" s="1">
        <v>21</v>
      </c>
      <c r="H362" s="1">
        <v>239</v>
      </c>
      <c r="I362" s="1">
        <v>218</v>
      </c>
      <c r="K362" s="1">
        <f t="shared" si="22"/>
        <v>0.824267782426778</v>
      </c>
    </row>
    <row r="363" ht="17.2" spans="1:11">
      <c r="A363" s="2"/>
      <c r="B363" s="3" t="s">
        <v>7</v>
      </c>
      <c r="C363" s="1">
        <v>8</v>
      </c>
      <c r="D363" s="1" t="s">
        <v>16</v>
      </c>
      <c r="E363" s="1">
        <v>13</v>
      </c>
      <c r="F363" s="1">
        <v>0</v>
      </c>
      <c r="G363" s="1">
        <v>25</v>
      </c>
      <c r="H363" s="1">
        <v>263</v>
      </c>
      <c r="I363" s="1">
        <v>250</v>
      </c>
      <c r="K363" s="1">
        <f t="shared" si="22"/>
        <v>0.855513307984791</v>
      </c>
    </row>
    <row r="364" ht="17.2" spans="1:11">
      <c r="A364" s="2"/>
      <c r="B364" s="3" t="s">
        <v>7</v>
      </c>
      <c r="C364" s="1">
        <v>9</v>
      </c>
      <c r="D364" s="1" t="s">
        <v>17</v>
      </c>
      <c r="E364" s="1">
        <v>2</v>
      </c>
      <c r="F364" s="1">
        <v>1</v>
      </c>
      <c r="G364" s="1">
        <v>12</v>
      </c>
      <c r="H364" s="1">
        <v>269</v>
      </c>
      <c r="I364" s="1">
        <v>267</v>
      </c>
      <c r="K364" s="1">
        <f t="shared" si="22"/>
        <v>0.944237918215613</v>
      </c>
    </row>
    <row r="365" ht="17.2" spans="1:11">
      <c r="A365" s="2"/>
      <c r="B365" s="3" t="s">
        <v>7</v>
      </c>
      <c r="C365" s="1">
        <v>10</v>
      </c>
      <c r="D365" s="1" t="s">
        <v>18</v>
      </c>
      <c r="E365" s="1">
        <v>13</v>
      </c>
      <c r="F365" s="1">
        <v>1</v>
      </c>
      <c r="G365" s="1">
        <v>28</v>
      </c>
      <c r="H365" s="1">
        <v>260</v>
      </c>
      <c r="I365" s="1">
        <v>247</v>
      </c>
      <c r="K365" s="1">
        <f t="shared" si="22"/>
        <v>0.838461538461538</v>
      </c>
    </row>
    <row r="366" ht="17.2" spans="1:11">
      <c r="A366" s="2"/>
      <c r="B366" s="3" t="s">
        <v>7</v>
      </c>
      <c r="C366" s="1">
        <v>11</v>
      </c>
      <c r="D366" s="1" t="s">
        <v>19</v>
      </c>
      <c r="E366" s="1">
        <v>76</v>
      </c>
      <c r="F366" s="1">
        <v>1</v>
      </c>
      <c r="G366" s="1">
        <v>31</v>
      </c>
      <c r="H366" s="1">
        <v>261</v>
      </c>
      <c r="I366" s="1">
        <v>185</v>
      </c>
      <c r="K366" s="1">
        <f t="shared" si="22"/>
        <v>0.586206896551724</v>
      </c>
    </row>
    <row r="367" ht="17.2" spans="1:11">
      <c r="A367" s="2"/>
      <c r="B367" s="3" t="s">
        <v>7</v>
      </c>
      <c r="C367" s="1">
        <v>12</v>
      </c>
      <c r="D367" s="1" t="s">
        <v>20</v>
      </c>
      <c r="E367" s="1">
        <v>0</v>
      </c>
      <c r="F367" s="1">
        <v>0</v>
      </c>
      <c r="G367" s="1">
        <v>33</v>
      </c>
      <c r="H367" s="1">
        <v>247</v>
      </c>
      <c r="I367" s="1">
        <v>247</v>
      </c>
      <c r="K367" s="1">
        <f t="shared" si="22"/>
        <v>0.866396761133603</v>
      </c>
    </row>
    <row r="368" ht="17.2" spans="1:11">
      <c r="A368" s="2"/>
      <c r="B368" s="3" t="s">
        <v>7</v>
      </c>
      <c r="C368" s="1">
        <v>13</v>
      </c>
      <c r="D368" s="1" t="s">
        <v>21</v>
      </c>
      <c r="E368" s="1">
        <v>10</v>
      </c>
      <c r="F368" s="1">
        <v>1</v>
      </c>
      <c r="G368" s="1">
        <v>10</v>
      </c>
      <c r="H368" s="1">
        <v>278</v>
      </c>
      <c r="I368" s="1">
        <v>268</v>
      </c>
      <c r="K368" s="1">
        <f t="shared" si="22"/>
        <v>0.924460431654676</v>
      </c>
    </row>
    <row r="369" ht="17.2" spans="1:11">
      <c r="A369" s="2"/>
      <c r="B369" s="3" t="s">
        <v>7</v>
      </c>
      <c r="C369" s="1">
        <v>14</v>
      </c>
      <c r="D369" s="1" t="s">
        <v>22</v>
      </c>
      <c r="E369" s="1">
        <v>1</v>
      </c>
      <c r="F369" s="1">
        <v>0</v>
      </c>
      <c r="G369" s="1">
        <v>31</v>
      </c>
      <c r="H369" s="1">
        <v>247</v>
      </c>
      <c r="I369" s="1">
        <v>246</v>
      </c>
      <c r="K369" s="1">
        <f t="shared" si="22"/>
        <v>0.870445344129555</v>
      </c>
    </row>
    <row r="370" ht="17.2" spans="1:11">
      <c r="A370" s="2"/>
      <c r="B370" s="3" t="s">
        <v>45</v>
      </c>
      <c r="K370" s="1">
        <f>AVERAGE(K355:K369)</f>
        <v>0.83780801509623</v>
      </c>
    </row>
    <row r="371" ht="17.2" spans="1:11">
      <c r="A371" s="2"/>
      <c r="B371" s="3" t="s">
        <v>7</v>
      </c>
      <c r="C371" s="1">
        <v>0</v>
      </c>
      <c r="D371" s="1" t="s">
        <v>8</v>
      </c>
      <c r="E371" s="1">
        <v>65</v>
      </c>
      <c r="F371" s="1">
        <v>3</v>
      </c>
      <c r="G371" s="1">
        <v>9</v>
      </c>
      <c r="H371" s="1">
        <v>496</v>
      </c>
      <c r="I371" s="1">
        <v>431</v>
      </c>
      <c r="K371" s="1">
        <f t="shared" ref="K371:K385" si="23">1-(E371+F371+G371)/H371</f>
        <v>0.844758064516129</v>
      </c>
    </row>
    <row r="372" ht="17.2" spans="1:11">
      <c r="A372" s="2"/>
      <c r="B372" s="3" t="s">
        <v>7</v>
      </c>
      <c r="C372" s="1">
        <v>1</v>
      </c>
      <c r="D372" s="1" t="s">
        <v>9</v>
      </c>
      <c r="E372" s="1">
        <v>42</v>
      </c>
      <c r="F372" s="1">
        <v>5</v>
      </c>
      <c r="G372" s="1">
        <v>9</v>
      </c>
      <c r="H372" s="1">
        <v>506</v>
      </c>
      <c r="I372" s="1">
        <v>464</v>
      </c>
      <c r="K372" s="1">
        <f t="shared" si="23"/>
        <v>0.889328063241107</v>
      </c>
    </row>
    <row r="373" ht="17.2" spans="1:11">
      <c r="A373" s="2"/>
      <c r="B373" s="3" t="s">
        <v>7</v>
      </c>
      <c r="C373" s="1">
        <v>2</v>
      </c>
      <c r="D373" s="1" t="s">
        <v>10</v>
      </c>
      <c r="E373" s="1">
        <v>69</v>
      </c>
      <c r="F373" s="1">
        <v>6</v>
      </c>
      <c r="G373" s="1">
        <v>22</v>
      </c>
      <c r="H373" s="1">
        <v>562</v>
      </c>
      <c r="I373" s="1">
        <v>493</v>
      </c>
      <c r="K373" s="1">
        <f t="shared" si="23"/>
        <v>0.827402135231317</v>
      </c>
    </row>
    <row r="374" ht="17.2" spans="1:11">
      <c r="A374" s="2"/>
      <c r="B374" s="3" t="s">
        <v>7</v>
      </c>
      <c r="C374" s="1">
        <v>3</v>
      </c>
      <c r="D374" s="1" t="s">
        <v>11</v>
      </c>
      <c r="E374" s="1">
        <v>56</v>
      </c>
      <c r="F374" s="1">
        <v>4</v>
      </c>
      <c r="G374" s="1">
        <v>16</v>
      </c>
      <c r="H374" s="1">
        <v>554</v>
      </c>
      <c r="I374" s="1">
        <v>498</v>
      </c>
      <c r="K374" s="1">
        <f t="shared" si="23"/>
        <v>0.862815884476534</v>
      </c>
    </row>
    <row r="375" ht="17.2" spans="1:11">
      <c r="A375" s="2"/>
      <c r="B375" s="3" t="s">
        <v>7</v>
      </c>
      <c r="C375" s="1">
        <v>4</v>
      </c>
      <c r="D375" s="1" t="s">
        <v>12</v>
      </c>
      <c r="E375" s="1">
        <v>48</v>
      </c>
      <c r="F375" s="1">
        <v>4</v>
      </c>
      <c r="G375" s="1">
        <v>15</v>
      </c>
      <c r="H375" s="1">
        <v>500</v>
      </c>
      <c r="I375" s="1">
        <v>452</v>
      </c>
      <c r="K375" s="1">
        <f t="shared" si="23"/>
        <v>0.866</v>
      </c>
    </row>
    <row r="376" ht="17.2" spans="1:11">
      <c r="A376" s="2"/>
      <c r="B376" s="3" t="s">
        <v>7</v>
      </c>
      <c r="C376" s="1">
        <v>5</v>
      </c>
      <c r="D376" s="1" t="s">
        <v>13</v>
      </c>
      <c r="E376" s="1">
        <v>62</v>
      </c>
      <c r="F376" s="1">
        <v>3</v>
      </c>
      <c r="G376" s="1">
        <v>7</v>
      </c>
      <c r="H376" s="1">
        <v>495</v>
      </c>
      <c r="I376" s="1">
        <v>433</v>
      </c>
      <c r="K376" s="1">
        <f t="shared" si="23"/>
        <v>0.854545454545454</v>
      </c>
    </row>
    <row r="377" ht="17.2" spans="1:11">
      <c r="A377" s="2"/>
      <c r="B377" s="3" t="s">
        <v>7</v>
      </c>
      <c r="C377" s="1">
        <v>6</v>
      </c>
      <c r="D377" s="1" t="s">
        <v>14</v>
      </c>
      <c r="E377" s="1">
        <v>56</v>
      </c>
      <c r="F377" s="1">
        <v>5</v>
      </c>
      <c r="G377" s="1">
        <v>31</v>
      </c>
      <c r="H377" s="1">
        <v>568</v>
      </c>
      <c r="I377" s="1">
        <v>512</v>
      </c>
      <c r="K377" s="1">
        <f t="shared" si="23"/>
        <v>0.838028169014085</v>
      </c>
    </row>
    <row r="378" ht="17.2" spans="1:11">
      <c r="A378" s="2"/>
      <c r="B378" s="3" t="s">
        <v>7</v>
      </c>
      <c r="C378" s="1">
        <v>7</v>
      </c>
      <c r="D378" s="1" t="s">
        <v>15</v>
      </c>
      <c r="E378" s="1">
        <v>44</v>
      </c>
      <c r="F378" s="1">
        <v>8</v>
      </c>
      <c r="G378" s="1">
        <v>13</v>
      </c>
      <c r="H378" s="1">
        <v>610</v>
      </c>
      <c r="I378" s="1">
        <v>566</v>
      </c>
      <c r="K378" s="1">
        <f t="shared" si="23"/>
        <v>0.89344262295082</v>
      </c>
    </row>
    <row r="379" ht="17.2" spans="1:11">
      <c r="A379" s="2"/>
      <c r="B379" s="3" t="s">
        <v>7</v>
      </c>
      <c r="C379" s="1">
        <v>8</v>
      </c>
      <c r="D379" s="1" t="s">
        <v>16</v>
      </c>
      <c r="E379" s="1">
        <v>49</v>
      </c>
      <c r="F379" s="1">
        <v>12</v>
      </c>
      <c r="G379" s="1">
        <v>3</v>
      </c>
      <c r="H379" s="1">
        <v>646</v>
      </c>
      <c r="I379" s="1">
        <v>597</v>
      </c>
      <c r="K379" s="1">
        <f t="shared" si="23"/>
        <v>0.900928792569659</v>
      </c>
    </row>
    <row r="380" ht="17.2" spans="1:11">
      <c r="A380" s="2"/>
      <c r="B380" s="3" t="s">
        <v>7</v>
      </c>
      <c r="C380" s="1">
        <v>9</v>
      </c>
      <c r="D380" s="1" t="s">
        <v>17</v>
      </c>
      <c r="E380" s="1">
        <v>45</v>
      </c>
      <c r="F380" s="1">
        <v>9</v>
      </c>
      <c r="G380" s="1">
        <v>23</v>
      </c>
      <c r="H380" s="1">
        <v>633</v>
      </c>
      <c r="I380" s="1">
        <v>588</v>
      </c>
      <c r="K380" s="1">
        <f t="shared" si="23"/>
        <v>0.878357030015798</v>
      </c>
    </row>
    <row r="381" ht="17.2" spans="1:11">
      <c r="A381" s="2"/>
      <c r="B381" s="3" t="s">
        <v>7</v>
      </c>
      <c r="C381" s="1">
        <v>10</v>
      </c>
      <c r="D381" s="1" t="s">
        <v>18</v>
      </c>
      <c r="E381" s="1">
        <v>33</v>
      </c>
      <c r="F381" s="1">
        <v>8</v>
      </c>
      <c r="G381" s="1">
        <v>83</v>
      </c>
      <c r="H381" s="1">
        <v>483</v>
      </c>
      <c r="I381" s="1">
        <v>450</v>
      </c>
      <c r="K381" s="1">
        <f t="shared" si="23"/>
        <v>0.743271221532091</v>
      </c>
    </row>
    <row r="382" ht="17.2" spans="1:11">
      <c r="A382" s="2"/>
      <c r="B382" s="3" t="s">
        <v>7</v>
      </c>
      <c r="C382" s="1">
        <v>11</v>
      </c>
      <c r="D382" s="1" t="s">
        <v>19</v>
      </c>
      <c r="E382" s="1">
        <v>69</v>
      </c>
      <c r="F382" s="1">
        <v>8</v>
      </c>
      <c r="G382" s="1">
        <v>39</v>
      </c>
      <c r="H382" s="1">
        <v>492</v>
      </c>
      <c r="I382" s="1">
        <v>423</v>
      </c>
      <c r="K382" s="1">
        <f t="shared" si="23"/>
        <v>0.764227642276423</v>
      </c>
    </row>
    <row r="383" ht="17.2" spans="1:11">
      <c r="A383" s="2"/>
      <c r="B383" s="3" t="s">
        <v>7</v>
      </c>
      <c r="C383" s="1">
        <v>12</v>
      </c>
      <c r="D383" s="1" t="s">
        <v>20</v>
      </c>
      <c r="E383" s="1">
        <v>18</v>
      </c>
      <c r="F383" s="1">
        <v>9</v>
      </c>
      <c r="G383" s="1">
        <v>30</v>
      </c>
      <c r="H383" s="1">
        <v>605</v>
      </c>
      <c r="I383" s="1">
        <v>587</v>
      </c>
      <c r="K383" s="1">
        <f t="shared" si="23"/>
        <v>0.905785123966942</v>
      </c>
    </row>
    <row r="384" ht="17.2" spans="1:11">
      <c r="A384" s="2"/>
      <c r="B384" s="3" t="s">
        <v>7</v>
      </c>
      <c r="C384" s="1">
        <v>13</v>
      </c>
      <c r="D384" s="1" t="s">
        <v>21</v>
      </c>
      <c r="E384" s="1">
        <v>38</v>
      </c>
      <c r="F384" s="1">
        <v>11</v>
      </c>
      <c r="G384" s="1">
        <v>1</v>
      </c>
      <c r="H384" s="1">
        <v>655</v>
      </c>
      <c r="I384" s="1">
        <v>617</v>
      </c>
      <c r="K384" s="1">
        <f t="shared" si="23"/>
        <v>0.923664122137405</v>
      </c>
    </row>
    <row r="385" ht="17.2" spans="1:11">
      <c r="A385" s="2"/>
      <c r="B385" s="3" t="s">
        <v>7</v>
      </c>
      <c r="C385" s="1">
        <v>14</v>
      </c>
      <c r="D385" s="1" t="s">
        <v>22</v>
      </c>
      <c r="E385" s="1">
        <v>57</v>
      </c>
      <c r="F385" s="1">
        <v>7</v>
      </c>
      <c r="G385" s="1">
        <v>39</v>
      </c>
      <c r="H385" s="1">
        <v>605</v>
      </c>
      <c r="I385" s="1">
        <v>548</v>
      </c>
      <c r="K385" s="1">
        <f t="shared" si="23"/>
        <v>0.829752066115703</v>
      </c>
    </row>
    <row r="386" ht="17.2" spans="1:11">
      <c r="A386" s="2"/>
      <c r="B386" s="3" t="s">
        <v>46</v>
      </c>
      <c r="K386" s="1">
        <f>AVERAGE(K371:K385)</f>
        <v>0.854820426172631</v>
      </c>
    </row>
    <row r="387" ht="17.2" spans="1:11">
      <c r="A387" s="2"/>
      <c r="B387" s="3" t="s">
        <v>7</v>
      </c>
      <c r="C387" s="1">
        <v>0</v>
      </c>
      <c r="D387" s="1" t="s">
        <v>8</v>
      </c>
      <c r="E387" s="1">
        <v>40</v>
      </c>
      <c r="F387" s="1">
        <v>0</v>
      </c>
      <c r="G387" s="1">
        <v>24</v>
      </c>
      <c r="H387" s="1">
        <v>176</v>
      </c>
      <c r="I387" s="1">
        <v>136</v>
      </c>
      <c r="K387" s="1">
        <f t="shared" ref="K387:K401" si="24">1-(E387+F387+G387)/H387</f>
        <v>0.636363636363636</v>
      </c>
    </row>
    <row r="388" ht="17.2" spans="1:11">
      <c r="A388" s="2"/>
      <c r="B388" s="3" t="s">
        <v>7</v>
      </c>
      <c r="C388" s="1">
        <v>1</v>
      </c>
      <c r="D388" s="1" t="s">
        <v>9</v>
      </c>
      <c r="E388" s="1">
        <v>29</v>
      </c>
      <c r="F388" s="1">
        <v>0</v>
      </c>
      <c r="G388" s="1">
        <v>12</v>
      </c>
      <c r="H388" s="1">
        <v>168</v>
      </c>
      <c r="I388" s="1">
        <v>139</v>
      </c>
      <c r="K388" s="1">
        <f t="shared" si="24"/>
        <v>0.755952380952381</v>
      </c>
    </row>
    <row r="389" ht="17.2" spans="1:11">
      <c r="A389" s="2"/>
      <c r="B389" s="3" t="s">
        <v>7</v>
      </c>
      <c r="C389" s="1">
        <v>2</v>
      </c>
      <c r="D389" s="1" t="s">
        <v>10</v>
      </c>
      <c r="E389" s="1">
        <v>102</v>
      </c>
      <c r="F389" s="1">
        <v>0</v>
      </c>
      <c r="G389" s="1">
        <v>16</v>
      </c>
      <c r="H389" s="1">
        <v>332</v>
      </c>
      <c r="I389" s="1">
        <v>230</v>
      </c>
      <c r="K389" s="1">
        <f t="shared" si="24"/>
        <v>0.644578313253012</v>
      </c>
    </row>
    <row r="390" ht="17.2" spans="1:11">
      <c r="A390" s="2"/>
      <c r="B390" s="3" t="s">
        <v>7</v>
      </c>
      <c r="C390" s="1">
        <v>3</v>
      </c>
      <c r="D390" s="1" t="s">
        <v>11</v>
      </c>
      <c r="E390" s="1">
        <v>93</v>
      </c>
      <c r="F390" s="1">
        <v>0</v>
      </c>
      <c r="G390" s="1">
        <v>61</v>
      </c>
      <c r="H390" s="1">
        <v>264</v>
      </c>
      <c r="I390" s="1">
        <v>171</v>
      </c>
      <c r="K390" s="1">
        <f t="shared" si="24"/>
        <v>0.416666666666667</v>
      </c>
    </row>
    <row r="391" ht="17.2" spans="1:11">
      <c r="A391" s="2"/>
      <c r="B391" s="3" t="s">
        <v>7</v>
      </c>
      <c r="C391" s="1">
        <v>4</v>
      </c>
      <c r="D391" s="1" t="s">
        <v>12</v>
      </c>
      <c r="E391" s="1">
        <v>24</v>
      </c>
      <c r="F391" s="1">
        <v>0</v>
      </c>
      <c r="G391" s="1">
        <v>21</v>
      </c>
      <c r="H391" s="1">
        <v>154</v>
      </c>
      <c r="I391" s="1">
        <v>130</v>
      </c>
      <c r="K391" s="1">
        <f t="shared" si="24"/>
        <v>0.707792207792208</v>
      </c>
    </row>
    <row r="392" ht="17.2" spans="1:11">
      <c r="A392" s="2"/>
      <c r="B392" s="3" t="s">
        <v>7</v>
      </c>
      <c r="C392" s="1">
        <v>5</v>
      </c>
      <c r="D392" s="1" t="s">
        <v>13</v>
      </c>
      <c r="E392" s="1">
        <v>120</v>
      </c>
      <c r="F392" s="1">
        <v>0</v>
      </c>
      <c r="G392" s="1">
        <v>17</v>
      </c>
      <c r="H392" s="1">
        <v>206</v>
      </c>
      <c r="I392" s="1">
        <v>86</v>
      </c>
      <c r="K392" s="1">
        <f t="shared" si="24"/>
        <v>0.33495145631068</v>
      </c>
    </row>
    <row r="393" ht="17.2" spans="1:11">
      <c r="A393" s="2"/>
      <c r="B393" s="3" t="s">
        <v>7</v>
      </c>
      <c r="C393" s="1">
        <v>6</v>
      </c>
      <c r="D393" s="1" t="s">
        <v>14</v>
      </c>
      <c r="E393" s="1">
        <v>5</v>
      </c>
      <c r="F393" s="1">
        <v>0</v>
      </c>
      <c r="G393" s="1">
        <v>81</v>
      </c>
      <c r="H393" s="1">
        <v>151</v>
      </c>
      <c r="I393" s="1">
        <v>146</v>
      </c>
      <c r="K393" s="1">
        <f t="shared" si="24"/>
        <v>0.43046357615894</v>
      </c>
    </row>
    <row r="394" ht="17.2" spans="1:11">
      <c r="A394" s="2"/>
      <c r="B394" s="3" t="s">
        <v>7</v>
      </c>
      <c r="C394" s="1">
        <v>7</v>
      </c>
      <c r="D394" s="1" t="s">
        <v>15</v>
      </c>
      <c r="E394" s="1">
        <v>59</v>
      </c>
      <c r="F394" s="1">
        <v>0</v>
      </c>
      <c r="G394" s="1">
        <v>15</v>
      </c>
      <c r="H394" s="1">
        <v>299</v>
      </c>
      <c r="I394" s="1">
        <v>240</v>
      </c>
      <c r="K394" s="1">
        <f t="shared" si="24"/>
        <v>0.752508361204013</v>
      </c>
    </row>
    <row r="395" ht="17.2" spans="1:11">
      <c r="A395" s="2"/>
      <c r="B395" s="3" t="s">
        <v>7</v>
      </c>
      <c r="C395" s="1">
        <v>8</v>
      </c>
      <c r="D395" s="1" t="s">
        <v>16</v>
      </c>
      <c r="E395" s="1">
        <v>83</v>
      </c>
      <c r="F395" s="1">
        <v>1</v>
      </c>
      <c r="G395" s="1">
        <v>13</v>
      </c>
      <c r="H395" s="1">
        <v>331</v>
      </c>
      <c r="I395" s="1">
        <v>248</v>
      </c>
      <c r="K395" s="1">
        <f t="shared" si="24"/>
        <v>0.706948640483384</v>
      </c>
    </row>
    <row r="396" ht="17.2" spans="1:11">
      <c r="A396" s="2"/>
      <c r="B396" s="3" t="s">
        <v>7</v>
      </c>
      <c r="C396" s="1">
        <v>9</v>
      </c>
      <c r="D396" s="1" t="s">
        <v>17</v>
      </c>
      <c r="E396" s="1">
        <v>101</v>
      </c>
      <c r="F396" s="1">
        <v>2</v>
      </c>
      <c r="G396" s="1">
        <v>10</v>
      </c>
      <c r="H396" s="1">
        <v>370</v>
      </c>
      <c r="I396" s="1">
        <v>269</v>
      </c>
      <c r="K396" s="1">
        <f t="shared" si="24"/>
        <v>0.694594594594595</v>
      </c>
    </row>
    <row r="397" ht="17.2" spans="1:11">
      <c r="A397" s="2"/>
      <c r="B397" s="3" t="s">
        <v>7</v>
      </c>
      <c r="C397" s="1">
        <v>10</v>
      </c>
      <c r="D397" s="1" t="s">
        <v>18</v>
      </c>
      <c r="E397" s="1">
        <v>50</v>
      </c>
      <c r="F397" s="1">
        <v>2</v>
      </c>
      <c r="G397" s="1">
        <v>50</v>
      </c>
      <c r="H397" s="1">
        <v>226</v>
      </c>
      <c r="I397" s="1">
        <v>176</v>
      </c>
      <c r="K397" s="1">
        <f t="shared" si="24"/>
        <v>0.548672566371681</v>
      </c>
    </row>
    <row r="398" ht="17.2" spans="1:11">
      <c r="A398" s="2"/>
      <c r="B398" s="3" t="s">
        <v>7</v>
      </c>
      <c r="C398" s="1">
        <v>11</v>
      </c>
      <c r="D398" s="1" t="s">
        <v>19</v>
      </c>
      <c r="E398" s="1">
        <v>41</v>
      </c>
      <c r="F398" s="1">
        <v>1</v>
      </c>
      <c r="G398" s="1">
        <v>118</v>
      </c>
      <c r="H398" s="1">
        <v>109</v>
      </c>
      <c r="I398" s="1">
        <v>68</v>
      </c>
      <c r="K398" s="1">
        <f t="shared" si="24"/>
        <v>-0.467889908256881</v>
      </c>
    </row>
    <row r="399" ht="17.2" spans="1:11">
      <c r="A399" s="2"/>
      <c r="B399" s="3" t="s">
        <v>7</v>
      </c>
      <c r="C399" s="1">
        <v>12</v>
      </c>
      <c r="D399" s="1" t="s">
        <v>20</v>
      </c>
      <c r="E399" s="1">
        <v>58</v>
      </c>
      <c r="F399" s="1">
        <v>1</v>
      </c>
      <c r="G399" s="1">
        <v>18</v>
      </c>
      <c r="H399" s="1">
        <v>323</v>
      </c>
      <c r="I399" s="1">
        <v>265</v>
      </c>
      <c r="K399" s="1">
        <f t="shared" si="24"/>
        <v>0.761609907120743</v>
      </c>
    </row>
    <row r="400" ht="17.2" spans="1:11">
      <c r="A400" s="2"/>
      <c r="B400" s="3" t="s">
        <v>7</v>
      </c>
      <c r="C400" s="1">
        <v>13</v>
      </c>
      <c r="D400" s="1" t="s">
        <v>21</v>
      </c>
      <c r="E400" s="1">
        <v>171</v>
      </c>
      <c r="F400" s="1">
        <v>0</v>
      </c>
      <c r="G400" s="1">
        <v>11</v>
      </c>
      <c r="H400" s="1">
        <v>418</v>
      </c>
      <c r="I400" s="1">
        <v>247</v>
      </c>
      <c r="K400" s="1">
        <f t="shared" si="24"/>
        <v>0.564593301435407</v>
      </c>
    </row>
    <row r="401" ht="17.2" spans="1:11">
      <c r="A401" s="2"/>
      <c r="B401" s="3" t="s">
        <v>7</v>
      </c>
      <c r="C401" s="1">
        <v>14</v>
      </c>
      <c r="D401" s="1" t="s">
        <v>22</v>
      </c>
      <c r="E401" s="1">
        <v>59</v>
      </c>
      <c r="F401" s="1">
        <v>1</v>
      </c>
      <c r="G401" s="1">
        <v>16</v>
      </c>
      <c r="H401" s="1">
        <v>323</v>
      </c>
      <c r="I401" s="1">
        <v>264</v>
      </c>
      <c r="K401" s="1">
        <f t="shared" si="24"/>
        <v>0.764705882352941</v>
      </c>
    </row>
    <row r="402" ht="17.2" spans="1:11">
      <c r="A402" s="2"/>
      <c r="B402" s="3" t="s">
        <v>47</v>
      </c>
      <c r="K402" s="1">
        <f>AVERAGE(K387:K401)</f>
        <v>0.55016743885356</v>
      </c>
    </row>
    <row r="403" ht="17.2" spans="1:11">
      <c r="A403" s="2"/>
      <c r="B403" s="3" t="s">
        <v>7</v>
      </c>
      <c r="C403" s="1">
        <v>0</v>
      </c>
      <c r="D403" s="1" t="s">
        <v>8</v>
      </c>
      <c r="E403" s="1">
        <v>1</v>
      </c>
      <c r="F403" s="1">
        <v>2</v>
      </c>
      <c r="G403" s="1">
        <v>20</v>
      </c>
      <c r="H403" s="1">
        <v>19</v>
      </c>
      <c r="I403" s="1">
        <v>18</v>
      </c>
      <c r="K403" s="1">
        <f t="shared" ref="K403:K417" si="25">1-(E403+F403+G403)/H403</f>
        <v>-0.210526315789474</v>
      </c>
    </row>
    <row r="404" ht="17.2" spans="1:11">
      <c r="A404" s="2"/>
      <c r="B404" s="3" t="s">
        <v>7</v>
      </c>
      <c r="C404" s="1">
        <v>1</v>
      </c>
      <c r="D404" s="1" t="s">
        <v>9</v>
      </c>
      <c r="E404" s="1">
        <v>17</v>
      </c>
      <c r="F404" s="1">
        <v>5</v>
      </c>
      <c r="G404" s="1">
        <v>14</v>
      </c>
      <c r="H404" s="1">
        <v>66</v>
      </c>
      <c r="I404" s="1">
        <v>49</v>
      </c>
      <c r="K404" s="1">
        <f t="shared" si="25"/>
        <v>0.454545454545455</v>
      </c>
    </row>
    <row r="405" ht="17.2" spans="1:11">
      <c r="A405" s="2"/>
      <c r="B405" s="3" t="s">
        <v>7</v>
      </c>
      <c r="C405" s="1">
        <v>2</v>
      </c>
      <c r="D405" s="1" t="s">
        <v>10</v>
      </c>
      <c r="E405" s="1">
        <v>49</v>
      </c>
      <c r="F405" s="1">
        <v>6</v>
      </c>
      <c r="G405" s="1">
        <v>2</v>
      </c>
      <c r="H405" s="1">
        <v>113</v>
      </c>
      <c r="I405" s="1">
        <v>64</v>
      </c>
      <c r="K405" s="1">
        <f t="shared" si="25"/>
        <v>0.495575221238938</v>
      </c>
    </row>
    <row r="406" ht="17.2" spans="1:11">
      <c r="A406" s="2"/>
      <c r="B406" s="3" t="s">
        <v>7</v>
      </c>
      <c r="C406" s="1">
        <v>3</v>
      </c>
      <c r="D406" s="1" t="s">
        <v>11</v>
      </c>
      <c r="E406" s="1">
        <v>3</v>
      </c>
      <c r="F406" s="1">
        <v>2</v>
      </c>
      <c r="G406" s="1">
        <v>8</v>
      </c>
      <c r="H406" s="1">
        <v>43</v>
      </c>
      <c r="I406" s="1">
        <v>40</v>
      </c>
      <c r="K406" s="1">
        <f t="shared" si="25"/>
        <v>0.697674418604651</v>
      </c>
    </row>
    <row r="407" ht="17.2" spans="1:11">
      <c r="A407" s="2"/>
      <c r="B407" s="3" t="s">
        <v>7</v>
      </c>
      <c r="C407" s="1">
        <v>4</v>
      </c>
      <c r="D407" s="1" t="s">
        <v>12</v>
      </c>
      <c r="E407" s="1">
        <v>4</v>
      </c>
      <c r="F407" s="1">
        <v>1</v>
      </c>
      <c r="G407" s="1">
        <v>1</v>
      </c>
      <c r="H407" s="1">
        <v>33</v>
      </c>
      <c r="I407" s="1">
        <v>29</v>
      </c>
      <c r="K407" s="1">
        <f t="shared" si="25"/>
        <v>0.818181818181818</v>
      </c>
    </row>
    <row r="408" ht="17.2" spans="1:11">
      <c r="A408" s="2"/>
      <c r="B408" s="3" t="s">
        <v>7</v>
      </c>
      <c r="C408" s="1">
        <v>5</v>
      </c>
      <c r="D408" s="1" t="s">
        <v>13</v>
      </c>
      <c r="E408" s="1">
        <v>0</v>
      </c>
      <c r="F408" s="1">
        <v>0</v>
      </c>
      <c r="G408" s="1">
        <v>1</v>
      </c>
      <c r="H408" s="1">
        <v>28</v>
      </c>
      <c r="I408" s="1">
        <v>28</v>
      </c>
      <c r="K408" s="1">
        <f t="shared" si="25"/>
        <v>0.964285714285714</v>
      </c>
    </row>
    <row r="409" ht="17.2" spans="1:11">
      <c r="A409" s="2"/>
      <c r="B409" s="3" t="s">
        <v>7</v>
      </c>
      <c r="C409" s="1">
        <v>6</v>
      </c>
      <c r="D409" s="1" t="s">
        <v>14</v>
      </c>
      <c r="E409" s="1">
        <v>23</v>
      </c>
      <c r="F409" s="1">
        <v>6</v>
      </c>
      <c r="G409" s="1">
        <v>15</v>
      </c>
      <c r="H409" s="1">
        <v>118</v>
      </c>
      <c r="I409" s="1">
        <v>95</v>
      </c>
      <c r="K409" s="1">
        <f t="shared" si="25"/>
        <v>0.627118644067797</v>
      </c>
    </row>
    <row r="410" ht="17.2" spans="1:11">
      <c r="A410" s="2"/>
      <c r="B410" s="3" t="s">
        <v>7</v>
      </c>
      <c r="C410" s="1">
        <v>7</v>
      </c>
      <c r="D410" s="1" t="s">
        <v>15</v>
      </c>
      <c r="E410" s="1">
        <v>32</v>
      </c>
      <c r="F410" s="1">
        <v>9</v>
      </c>
      <c r="G410" s="1">
        <v>37</v>
      </c>
      <c r="H410" s="1">
        <v>129</v>
      </c>
      <c r="I410" s="1">
        <v>97</v>
      </c>
      <c r="K410" s="1">
        <f t="shared" si="25"/>
        <v>0.395348837209302</v>
      </c>
    </row>
    <row r="411" ht="17.2" spans="1:11">
      <c r="A411" s="2"/>
      <c r="B411" s="3" t="s">
        <v>7</v>
      </c>
      <c r="C411" s="1">
        <v>8</v>
      </c>
      <c r="D411" s="1" t="s">
        <v>16</v>
      </c>
      <c r="E411" s="1">
        <v>32</v>
      </c>
      <c r="F411" s="1">
        <v>11</v>
      </c>
      <c r="G411" s="1">
        <v>16</v>
      </c>
      <c r="H411" s="1">
        <v>161</v>
      </c>
      <c r="I411" s="1">
        <v>129</v>
      </c>
      <c r="K411" s="1">
        <f t="shared" si="25"/>
        <v>0.633540372670807</v>
      </c>
    </row>
    <row r="412" ht="17.2" spans="1:11">
      <c r="A412" s="2"/>
      <c r="B412" s="3" t="s">
        <v>7</v>
      </c>
      <c r="C412" s="1">
        <v>9</v>
      </c>
      <c r="D412" s="1" t="s">
        <v>17</v>
      </c>
      <c r="E412" s="1">
        <v>29</v>
      </c>
      <c r="F412" s="1">
        <v>4</v>
      </c>
      <c r="G412" s="1">
        <v>9</v>
      </c>
      <c r="H412" s="1">
        <v>145</v>
      </c>
      <c r="I412" s="1">
        <v>116</v>
      </c>
      <c r="K412" s="1">
        <f t="shared" si="25"/>
        <v>0.710344827586207</v>
      </c>
    </row>
    <row r="413" ht="17.2" spans="1:11">
      <c r="A413" s="2"/>
      <c r="B413" s="3" t="s">
        <v>7</v>
      </c>
      <c r="C413" s="1">
        <v>10</v>
      </c>
      <c r="D413" s="1" t="s">
        <v>18</v>
      </c>
      <c r="E413" s="1">
        <v>10</v>
      </c>
      <c r="F413" s="1">
        <v>2</v>
      </c>
      <c r="G413" s="1">
        <v>17</v>
      </c>
      <c r="H413" s="1">
        <v>81</v>
      </c>
      <c r="I413" s="1">
        <v>71</v>
      </c>
      <c r="K413" s="1">
        <f t="shared" si="25"/>
        <v>0.641975308641975</v>
      </c>
    </row>
    <row r="414" ht="17.2" spans="1:11">
      <c r="A414" s="2"/>
      <c r="B414" s="3" t="s">
        <v>7</v>
      </c>
      <c r="C414" s="1">
        <v>11</v>
      </c>
      <c r="D414" s="1" t="s">
        <v>19</v>
      </c>
      <c r="E414" s="1">
        <v>12</v>
      </c>
      <c r="F414" s="1">
        <v>2</v>
      </c>
      <c r="G414" s="1">
        <v>12</v>
      </c>
      <c r="H414" s="1">
        <v>63</v>
      </c>
      <c r="I414" s="1">
        <v>51</v>
      </c>
      <c r="K414" s="1">
        <f t="shared" si="25"/>
        <v>0.587301587301587</v>
      </c>
    </row>
    <row r="415" ht="17.2" spans="1:11">
      <c r="A415" s="2"/>
      <c r="B415" s="3" t="s">
        <v>7</v>
      </c>
      <c r="C415" s="1">
        <v>12</v>
      </c>
      <c r="D415" s="1" t="s">
        <v>20</v>
      </c>
      <c r="E415" s="1">
        <v>19</v>
      </c>
      <c r="F415" s="1">
        <v>6</v>
      </c>
      <c r="G415" s="1">
        <v>26</v>
      </c>
      <c r="H415" s="1">
        <v>125</v>
      </c>
      <c r="I415" s="1">
        <v>106</v>
      </c>
      <c r="K415" s="1">
        <f t="shared" si="25"/>
        <v>0.592</v>
      </c>
    </row>
    <row r="416" ht="17.2" spans="1:11">
      <c r="A416" s="2"/>
      <c r="B416" s="3" t="s">
        <v>7</v>
      </c>
      <c r="C416" s="1">
        <v>13</v>
      </c>
      <c r="D416" s="1" t="s">
        <v>21</v>
      </c>
      <c r="E416" s="1">
        <v>39</v>
      </c>
      <c r="F416" s="1">
        <v>6</v>
      </c>
      <c r="G416" s="1">
        <v>9</v>
      </c>
      <c r="H416" s="1">
        <v>169</v>
      </c>
      <c r="I416" s="1">
        <v>130</v>
      </c>
      <c r="K416" s="1">
        <f t="shared" si="25"/>
        <v>0.680473372781065</v>
      </c>
    </row>
    <row r="417" ht="17.2" spans="1:11">
      <c r="A417" s="2"/>
      <c r="B417" s="3" t="s">
        <v>7</v>
      </c>
      <c r="C417" s="1">
        <v>14</v>
      </c>
      <c r="D417" s="1" t="s">
        <v>22</v>
      </c>
      <c r="E417" s="1">
        <v>19</v>
      </c>
      <c r="F417" s="1">
        <v>5</v>
      </c>
      <c r="G417" s="1">
        <v>25</v>
      </c>
      <c r="H417" s="1">
        <v>125</v>
      </c>
      <c r="I417" s="1">
        <v>106</v>
      </c>
      <c r="K417" s="1">
        <f t="shared" si="25"/>
        <v>0.608</v>
      </c>
    </row>
    <row r="418" ht="17.2" spans="1:11">
      <c r="A418" s="2"/>
      <c r="B418" s="3" t="s">
        <v>48</v>
      </c>
      <c r="K418" s="1">
        <f>AVERAGE(K403:K417)</f>
        <v>0.579722617421723</v>
      </c>
    </row>
    <row r="419" ht="17.2" spans="1:11">
      <c r="A419" s="2"/>
      <c r="B419" s="3" t="s">
        <v>7</v>
      </c>
      <c r="C419" s="1">
        <v>0</v>
      </c>
      <c r="D419" s="1" t="s">
        <v>8</v>
      </c>
      <c r="E419" s="1">
        <v>29</v>
      </c>
      <c r="F419" s="1">
        <v>4</v>
      </c>
      <c r="G419" s="1">
        <v>56</v>
      </c>
      <c r="H419" s="1">
        <v>275</v>
      </c>
      <c r="I419" s="1">
        <v>246</v>
      </c>
      <c r="K419" s="1">
        <f t="shared" ref="K419:K433" si="26">1-(E419+F419+G419)/H419</f>
        <v>0.676363636363636</v>
      </c>
    </row>
    <row r="420" ht="17.2" spans="1:11">
      <c r="A420" s="2"/>
      <c r="B420" s="3" t="s">
        <v>7</v>
      </c>
      <c r="C420" s="1">
        <v>1</v>
      </c>
      <c r="D420" s="1" t="s">
        <v>9</v>
      </c>
      <c r="E420" s="1">
        <v>52</v>
      </c>
      <c r="F420" s="1">
        <v>6</v>
      </c>
      <c r="G420" s="1">
        <v>76</v>
      </c>
      <c r="H420" s="1">
        <v>261</v>
      </c>
      <c r="I420" s="1">
        <v>209</v>
      </c>
      <c r="K420" s="1">
        <f t="shared" si="26"/>
        <v>0.486590038314176</v>
      </c>
    </row>
    <row r="421" ht="17.2" spans="1:11">
      <c r="A421" s="2"/>
      <c r="B421" s="3" t="s">
        <v>7</v>
      </c>
      <c r="C421" s="1">
        <v>2</v>
      </c>
      <c r="D421" s="1" t="s">
        <v>10</v>
      </c>
      <c r="E421" s="1">
        <v>27</v>
      </c>
      <c r="F421" s="1">
        <v>11</v>
      </c>
      <c r="G421" s="1">
        <v>75</v>
      </c>
      <c r="H421" s="1">
        <v>252</v>
      </c>
      <c r="I421" s="1">
        <v>225</v>
      </c>
      <c r="K421" s="1">
        <f t="shared" si="26"/>
        <v>0.551587301587302</v>
      </c>
    </row>
    <row r="422" ht="17.2" spans="1:11">
      <c r="A422" s="2"/>
      <c r="B422" s="3" t="s">
        <v>7</v>
      </c>
      <c r="C422" s="1">
        <v>3</v>
      </c>
      <c r="D422" s="1" t="s">
        <v>11</v>
      </c>
      <c r="E422" s="1">
        <v>26</v>
      </c>
      <c r="F422" s="1">
        <v>9</v>
      </c>
      <c r="G422" s="1">
        <v>83</v>
      </c>
      <c r="H422" s="1">
        <v>252</v>
      </c>
      <c r="I422" s="1">
        <v>226</v>
      </c>
      <c r="K422" s="1">
        <f t="shared" si="26"/>
        <v>0.531746031746032</v>
      </c>
    </row>
    <row r="423" ht="17.2" spans="1:11">
      <c r="A423" s="2"/>
      <c r="B423" s="3" t="s">
        <v>7</v>
      </c>
      <c r="C423" s="1">
        <v>4</v>
      </c>
      <c r="D423" s="1" t="s">
        <v>12</v>
      </c>
      <c r="E423" s="1">
        <v>28</v>
      </c>
      <c r="F423" s="1">
        <v>5</v>
      </c>
      <c r="G423" s="1">
        <v>55</v>
      </c>
      <c r="H423" s="1">
        <v>292</v>
      </c>
      <c r="I423" s="1">
        <v>264</v>
      </c>
      <c r="K423" s="1">
        <f t="shared" si="26"/>
        <v>0.698630136986301</v>
      </c>
    </row>
    <row r="424" ht="17.2" spans="1:11">
      <c r="A424" s="2"/>
      <c r="B424" s="3" t="s">
        <v>7</v>
      </c>
      <c r="C424" s="1">
        <v>5</v>
      </c>
      <c r="D424" s="1" t="s">
        <v>13</v>
      </c>
      <c r="E424" s="1">
        <v>28</v>
      </c>
      <c r="F424" s="1">
        <v>2</v>
      </c>
      <c r="G424" s="1">
        <v>61</v>
      </c>
      <c r="H424" s="1">
        <v>229</v>
      </c>
      <c r="I424" s="1">
        <v>201</v>
      </c>
      <c r="K424" s="1">
        <f t="shared" si="26"/>
        <v>0.602620087336245</v>
      </c>
    </row>
    <row r="425" ht="17.2" spans="1:11">
      <c r="A425" s="2"/>
      <c r="B425" s="3" t="s">
        <v>7</v>
      </c>
      <c r="C425" s="1">
        <v>6</v>
      </c>
      <c r="D425" s="1" t="s">
        <v>14</v>
      </c>
      <c r="E425" s="1">
        <v>92</v>
      </c>
      <c r="F425" s="1">
        <v>6</v>
      </c>
      <c r="G425" s="1">
        <v>65</v>
      </c>
      <c r="H425" s="1">
        <v>242</v>
      </c>
      <c r="I425" s="1">
        <v>150</v>
      </c>
      <c r="K425" s="1">
        <f t="shared" si="26"/>
        <v>0.326446280991736</v>
      </c>
    </row>
    <row r="426" ht="17.2" spans="1:11">
      <c r="A426" s="2"/>
      <c r="B426" s="3" t="s">
        <v>7</v>
      </c>
      <c r="C426" s="1">
        <v>7</v>
      </c>
      <c r="D426" s="1" t="s">
        <v>15</v>
      </c>
      <c r="E426" s="1">
        <v>53</v>
      </c>
      <c r="F426" s="1">
        <v>7</v>
      </c>
      <c r="G426" s="1">
        <v>96</v>
      </c>
      <c r="H426" s="1">
        <v>249</v>
      </c>
      <c r="I426" s="1">
        <v>196</v>
      </c>
      <c r="K426" s="1">
        <f t="shared" si="26"/>
        <v>0.373493975903614</v>
      </c>
    </row>
    <row r="427" ht="17.2" spans="1:11">
      <c r="A427" s="2"/>
      <c r="B427" s="3" t="s">
        <v>7</v>
      </c>
      <c r="C427" s="1">
        <v>8</v>
      </c>
      <c r="D427" s="1" t="s">
        <v>16</v>
      </c>
      <c r="E427" s="1">
        <v>2</v>
      </c>
      <c r="F427" s="1">
        <v>5</v>
      </c>
      <c r="G427" s="1">
        <v>99</v>
      </c>
      <c r="H427" s="1">
        <v>250</v>
      </c>
      <c r="I427" s="1">
        <v>248</v>
      </c>
      <c r="K427" s="1">
        <f t="shared" si="26"/>
        <v>0.576</v>
      </c>
    </row>
    <row r="428" ht="17.2" spans="1:11">
      <c r="A428" s="2"/>
      <c r="B428" s="3" t="s">
        <v>7</v>
      </c>
      <c r="C428" s="1">
        <v>9</v>
      </c>
      <c r="D428" s="1" t="s">
        <v>17</v>
      </c>
      <c r="E428" s="1">
        <v>8</v>
      </c>
      <c r="F428" s="1">
        <v>5</v>
      </c>
      <c r="G428" s="1">
        <v>108</v>
      </c>
      <c r="H428" s="1">
        <v>253</v>
      </c>
      <c r="I428" s="1">
        <v>245</v>
      </c>
      <c r="K428" s="1">
        <f t="shared" si="26"/>
        <v>0.521739130434783</v>
      </c>
    </row>
    <row r="429" ht="17.2" spans="1:11">
      <c r="A429" s="2"/>
      <c r="B429" s="3" t="s">
        <v>7</v>
      </c>
      <c r="C429" s="1">
        <v>10</v>
      </c>
      <c r="D429" s="1" t="s">
        <v>18</v>
      </c>
      <c r="E429" s="1">
        <v>24</v>
      </c>
      <c r="F429" s="1">
        <v>3</v>
      </c>
      <c r="G429" s="1">
        <v>95</v>
      </c>
      <c r="H429" s="1">
        <v>253</v>
      </c>
      <c r="I429" s="1">
        <v>229</v>
      </c>
      <c r="K429" s="1">
        <f t="shared" si="26"/>
        <v>0.517786561264822</v>
      </c>
    </row>
    <row r="430" ht="17.2" spans="1:11">
      <c r="A430" s="2"/>
      <c r="B430" s="3" t="s">
        <v>7</v>
      </c>
      <c r="C430" s="1">
        <v>11</v>
      </c>
      <c r="D430" s="1" t="s">
        <v>19</v>
      </c>
      <c r="E430" s="1">
        <v>39</v>
      </c>
      <c r="F430" s="1">
        <v>6</v>
      </c>
      <c r="G430" s="1">
        <v>52</v>
      </c>
      <c r="H430" s="1">
        <v>285</v>
      </c>
      <c r="I430" s="1">
        <v>246</v>
      </c>
      <c r="K430" s="1">
        <f t="shared" si="26"/>
        <v>0.659649122807018</v>
      </c>
    </row>
    <row r="431" ht="17.2" spans="1:11">
      <c r="A431" s="2"/>
      <c r="B431" s="3" t="s">
        <v>7</v>
      </c>
      <c r="C431" s="1">
        <v>12</v>
      </c>
      <c r="D431" s="1" t="s">
        <v>20</v>
      </c>
      <c r="E431" s="1">
        <v>1</v>
      </c>
      <c r="F431" s="1">
        <v>5</v>
      </c>
      <c r="G431" s="1">
        <v>102</v>
      </c>
      <c r="H431" s="1">
        <v>250</v>
      </c>
      <c r="I431" s="1">
        <v>249</v>
      </c>
      <c r="K431" s="1">
        <f t="shared" si="26"/>
        <v>0.568</v>
      </c>
    </row>
    <row r="432" ht="17.2" spans="1:11">
      <c r="A432" s="2"/>
      <c r="B432" s="3" t="s">
        <v>7</v>
      </c>
      <c r="C432" s="1">
        <v>13</v>
      </c>
      <c r="D432" s="1" t="s">
        <v>21</v>
      </c>
      <c r="E432" s="1">
        <v>1</v>
      </c>
      <c r="F432" s="1">
        <v>5</v>
      </c>
      <c r="G432" s="1">
        <v>99</v>
      </c>
      <c r="H432" s="1">
        <v>252</v>
      </c>
      <c r="I432" s="1">
        <v>251</v>
      </c>
      <c r="K432" s="1">
        <f t="shared" si="26"/>
        <v>0.583333333333333</v>
      </c>
    </row>
    <row r="433" ht="17.2" spans="1:11">
      <c r="A433" s="2"/>
      <c r="B433" s="3" t="s">
        <v>7</v>
      </c>
      <c r="C433" s="1">
        <v>14</v>
      </c>
      <c r="D433" s="1" t="s">
        <v>22</v>
      </c>
      <c r="E433" s="1">
        <v>1</v>
      </c>
      <c r="F433" s="1">
        <v>5</v>
      </c>
      <c r="G433" s="1">
        <v>99</v>
      </c>
      <c r="H433" s="1">
        <v>250</v>
      </c>
      <c r="I433" s="1">
        <v>249</v>
      </c>
      <c r="K433" s="1">
        <f t="shared" si="26"/>
        <v>0.58</v>
      </c>
    </row>
    <row r="434" ht="17.2" spans="1:11">
      <c r="A434" s="2"/>
      <c r="B434" s="3" t="s">
        <v>49</v>
      </c>
      <c r="K434" s="1">
        <f>AVERAGE(K419:K433)</f>
        <v>0.550265709137933</v>
      </c>
    </row>
    <row r="435" ht="17.2" spans="1:11">
      <c r="A435" s="2"/>
      <c r="B435" s="3" t="s">
        <v>7</v>
      </c>
      <c r="C435" s="1">
        <v>0</v>
      </c>
      <c r="D435" s="1" t="s">
        <v>8</v>
      </c>
      <c r="E435" s="1">
        <v>7</v>
      </c>
      <c r="F435" s="1">
        <v>10</v>
      </c>
      <c r="G435" s="1">
        <v>7</v>
      </c>
      <c r="H435" s="1">
        <v>141</v>
      </c>
      <c r="I435" s="1">
        <v>134</v>
      </c>
      <c r="K435" s="1">
        <f t="shared" ref="K435:K449" si="27">1-(E435+F435+G435)/H435</f>
        <v>0.829787234042553</v>
      </c>
    </row>
    <row r="436" ht="17.2" spans="1:11">
      <c r="A436" s="2"/>
      <c r="B436" s="3" t="s">
        <v>7</v>
      </c>
      <c r="C436" s="1">
        <v>1</v>
      </c>
      <c r="D436" s="1" t="s">
        <v>9</v>
      </c>
      <c r="E436" s="1">
        <v>9</v>
      </c>
      <c r="F436" s="1">
        <v>9</v>
      </c>
      <c r="G436" s="1">
        <v>7</v>
      </c>
      <c r="H436" s="1">
        <v>143</v>
      </c>
      <c r="I436" s="1">
        <v>134</v>
      </c>
      <c r="K436" s="1">
        <f t="shared" si="27"/>
        <v>0.825174825174825</v>
      </c>
    </row>
    <row r="437" ht="17.2" spans="1:11">
      <c r="A437" s="2"/>
      <c r="B437" s="3" t="s">
        <v>7</v>
      </c>
      <c r="C437" s="1">
        <v>2</v>
      </c>
      <c r="D437" s="1" t="s">
        <v>10</v>
      </c>
      <c r="E437" s="1">
        <v>7</v>
      </c>
      <c r="F437" s="1">
        <v>11</v>
      </c>
      <c r="G437" s="1">
        <v>7</v>
      </c>
      <c r="H437" s="1">
        <v>141</v>
      </c>
      <c r="I437" s="1">
        <v>134</v>
      </c>
      <c r="K437" s="1">
        <f t="shared" si="27"/>
        <v>0.822695035460993</v>
      </c>
    </row>
    <row r="438" ht="17.2" spans="1:11">
      <c r="A438" s="2"/>
      <c r="B438" s="3" t="s">
        <v>7</v>
      </c>
      <c r="C438" s="1">
        <v>3</v>
      </c>
      <c r="D438" s="1" t="s">
        <v>11</v>
      </c>
      <c r="E438" s="1">
        <v>4</v>
      </c>
      <c r="F438" s="1">
        <v>10</v>
      </c>
      <c r="G438" s="1">
        <v>9</v>
      </c>
      <c r="H438" s="1">
        <v>137</v>
      </c>
      <c r="I438" s="1">
        <v>133</v>
      </c>
      <c r="K438" s="1">
        <f t="shared" si="27"/>
        <v>0.832116788321168</v>
      </c>
    </row>
    <row r="439" ht="17.2" spans="1:11">
      <c r="A439" s="2"/>
      <c r="B439" s="3" t="s">
        <v>7</v>
      </c>
      <c r="C439" s="1">
        <v>4</v>
      </c>
      <c r="D439" s="1" t="s">
        <v>12</v>
      </c>
      <c r="E439" s="1">
        <v>1</v>
      </c>
      <c r="F439" s="1">
        <v>9</v>
      </c>
      <c r="G439" s="1">
        <v>13</v>
      </c>
      <c r="H439" s="1">
        <v>128</v>
      </c>
      <c r="I439" s="1">
        <v>127</v>
      </c>
      <c r="K439" s="1">
        <f t="shared" si="27"/>
        <v>0.8203125</v>
      </c>
    </row>
    <row r="440" ht="17.2" spans="1:11">
      <c r="A440" s="2"/>
      <c r="B440" s="3" t="s">
        <v>7</v>
      </c>
      <c r="C440" s="1">
        <v>5</v>
      </c>
      <c r="D440" s="1" t="s">
        <v>13</v>
      </c>
      <c r="E440" s="1">
        <v>3</v>
      </c>
      <c r="F440" s="1">
        <v>9</v>
      </c>
      <c r="G440" s="1">
        <v>11</v>
      </c>
      <c r="H440" s="1">
        <v>127</v>
      </c>
      <c r="I440" s="1">
        <v>124</v>
      </c>
      <c r="K440" s="1">
        <f t="shared" si="27"/>
        <v>0.818897637795276</v>
      </c>
    </row>
    <row r="441" ht="17.2" spans="1:11">
      <c r="A441" s="2"/>
      <c r="B441" s="3" t="s">
        <v>7</v>
      </c>
      <c r="C441" s="1">
        <v>6</v>
      </c>
      <c r="D441" s="1" t="s">
        <v>14</v>
      </c>
      <c r="E441" s="1">
        <v>10</v>
      </c>
      <c r="F441" s="1">
        <v>5</v>
      </c>
      <c r="G441" s="1">
        <v>23</v>
      </c>
      <c r="H441" s="1">
        <v>100</v>
      </c>
      <c r="I441" s="1">
        <v>90</v>
      </c>
      <c r="K441" s="1">
        <f t="shared" si="27"/>
        <v>0.62</v>
      </c>
    </row>
    <row r="442" ht="17.2" spans="1:11">
      <c r="A442" s="2"/>
      <c r="B442" s="3" t="s">
        <v>7</v>
      </c>
      <c r="C442" s="1">
        <v>7</v>
      </c>
      <c r="D442" s="1" t="s">
        <v>15</v>
      </c>
      <c r="E442" s="1">
        <v>11</v>
      </c>
      <c r="F442" s="1">
        <v>9</v>
      </c>
      <c r="G442" s="1">
        <v>26</v>
      </c>
      <c r="H442" s="1">
        <v>111</v>
      </c>
      <c r="I442" s="1">
        <v>100</v>
      </c>
      <c r="K442" s="1">
        <f t="shared" si="27"/>
        <v>0.585585585585586</v>
      </c>
    </row>
    <row r="443" ht="17.2" spans="1:11">
      <c r="A443" s="2"/>
      <c r="B443" s="3" t="s">
        <v>7</v>
      </c>
      <c r="C443" s="1">
        <v>8</v>
      </c>
      <c r="D443" s="1" t="s">
        <v>16</v>
      </c>
      <c r="E443" s="1">
        <v>7</v>
      </c>
      <c r="F443" s="1">
        <v>8</v>
      </c>
      <c r="G443" s="1">
        <v>29</v>
      </c>
      <c r="H443" s="1">
        <v>118</v>
      </c>
      <c r="I443" s="1">
        <v>111</v>
      </c>
      <c r="K443" s="1">
        <f t="shared" si="27"/>
        <v>0.627118644067797</v>
      </c>
    </row>
    <row r="444" ht="17.2" spans="1:11">
      <c r="A444" s="2"/>
      <c r="B444" s="3" t="s">
        <v>7</v>
      </c>
      <c r="C444" s="1">
        <v>9</v>
      </c>
      <c r="D444" s="1" t="s">
        <v>17</v>
      </c>
      <c r="E444" s="1">
        <v>2</v>
      </c>
      <c r="F444" s="1">
        <v>11</v>
      </c>
      <c r="G444" s="1">
        <v>11</v>
      </c>
      <c r="H444" s="1">
        <v>139</v>
      </c>
      <c r="I444" s="1">
        <v>137</v>
      </c>
      <c r="K444" s="1">
        <f t="shared" si="27"/>
        <v>0.827338129496403</v>
      </c>
    </row>
    <row r="445" ht="17.2" spans="1:11">
      <c r="A445" s="2"/>
      <c r="B445" s="3" t="s">
        <v>7</v>
      </c>
      <c r="C445" s="1">
        <v>10</v>
      </c>
      <c r="D445" s="1" t="s">
        <v>18</v>
      </c>
      <c r="E445" s="1">
        <v>9</v>
      </c>
      <c r="F445" s="1">
        <v>10</v>
      </c>
      <c r="G445" s="1">
        <v>13</v>
      </c>
      <c r="H445" s="1">
        <v>131</v>
      </c>
      <c r="I445" s="1">
        <v>122</v>
      </c>
      <c r="K445" s="1">
        <f t="shared" si="27"/>
        <v>0.755725190839695</v>
      </c>
    </row>
    <row r="446" ht="17.2" spans="1:11">
      <c r="A446" s="2"/>
      <c r="B446" s="3" t="s">
        <v>7</v>
      </c>
      <c r="C446" s="1">
        <v>11</v>
      </c>
      <c r="D446" s="1" t="s">
        <v>19</v>
      </c>
      <c r="E446" s="1">
        <v>9</v>
      </c>
      <c r="F446" s="1">
        <v>9</v>
      </c>
      <c r="G446" s="1">
        <v>4</v>
      </c>
      <c r="H446" s="1">
        <v>136</v>
      </c>
      <c r="I446" s="1">
        <v>127</v>
      </c>
      <c r="K446" s="1">
        <f t="shared" si="27"/>
        <v>0.838235294117647</v>
      </c>
    </row>
    <row r="447" ht="17.2" spans="1:11">
      <c r="A447" s="2"/>
      <c r="B447" s="3" t="s">
        <v>7</v>
      </c>
      <c r="C447" s="1">
        <v>12</v>
      </c>
      <c r="D447" s="1" t="s">
        <v>20</v>
      </c>
      <c r="E447" s="1">
        <v>0</v>
      </c>
      <c r="F447" s="1">
        <v>8</v>
      </c>
      <c r="G447" s="1">
        <v>43</v>
      </c>
      <c r="H447" s="1">
        <v>106</v>
      </c>
      <c r="I447" s="1">
        <v>106</v>
      </c>
      <c r="K447" s="1">
        <f t="shared" si="27"/>
        <v>0.518867924528302</v>
      </c>
    </row>
    <row r="448" ht="17.2" spans="1:11">
      <c r="A448" s="2"/>
      <c r="B448" s="3" t="s">
        <v>7</v>
      </c>
      <c r="C448" s="1">
        <v>13</v>
      </c>
      <c r="D448" s="1" t="s">
        <v>21</v>
      </c>
      <c r="E448" s="1">
        <v>5</v>
      </c>
      <c r="F448" s="1">
        <v>13</v>
      </c>
      <c r="G448" s="1">
        <v>8</v>
      </c>
      <c r="H448" s="1">
        <v>147</v>
      </c>
      <c r="I448" s="1">
        <v>142</v>
      </c>
      <c r="K448" s="1">
        <f t="shared" si="27"/>
        <v>0.82312925170068</v>
      </c>
    </row>
    <row r="449" ht="17.2" spans="1:11">
      <c r="A449" s="2"/>
      <c r="B449" s="3" t="s">
        <v>7</v>
      </c>
      <c r="C449" s="1">
        <v>14</v>
      </c>
      <c r="D449" s="1" t="s">
        <v>22</v>
      </c>
      <c r="E449" s="1">
        <v>0</v>
      </c>
      <c r="F449" s="1">
        <v>8</v>
      </c>
      <c r="G449" s="1">
        <v>43</v>
      </c>
      <c r="H449" s="1">
        <v>106</v>
      </c>
      <c r="I449" s="1">
        <v>106</v>
      </c>
      <c r="K449" s="1">
        <f t="shared" si="27"/>
        <v>0.518867924528302</v>
      </c>
    </row>
    <row r="450" ht="17.2" spans="1:11">
      <c r="A450" s="2"/>
      <c r="B450" s="3" t="s">
        <v>50</v>
      </c>
      <c r="K450" s="1">
        <f>AVERAGE(K435:K449)</f>
        <v>0.737590131043948</v>
      </c>
    </row>
    <row r="451" ht="17.2" spans="1:11">
      <c r="A451" s="2"/>
      <c r="B451" s="3" t="s">
        <v>7</v>
      </c>
      <c r="C451" s="1">
        <v>0</v>
      </c>
      <c r="D451" s="1" t="s">
        <v>8</v>
      </c>
      <c r="E451" s="1">
        <v>158</v>
      </c>
      <c r="F451" s="1">
        <v>4</v>
      </c>
      <c r="G451" s="1">
        <v>24</v>
      </c>
      <c r="H451" s="1">
        <v>309</v>
      </c>
      <c r="I451" s="1">
        <v>151</v>
      </c>
      <c r="K451" s="1">
        <f t="shared" ref="K451:K465" si="28">1-(E451+F451+G451)/H451</f>
        <v>0.398058252427185</v>
      </c>
    </row>
    <row r="452" ht="17.2" spans="1:11">
      <c r="A452" s="2"/>
      <c r="B452" s="3" t="s">
        <v>7</v>
      </c>
      <c r="C452" s="1">
        <v>1</v>
      </c>
      <c r="D452" s="1" t="s">
        <v>9</v>
      </c>
      <c r="E452" s="1">
        <v>98</v>
      </c>
      <c r="F452" s="1">
        <v>7</v>
      </c>
      <c r="G452" s="1">
        <v>17</v>
      </c>
      <c r="H452" s="1">
        <v>285</v>
      </c>
      <c r="I452" s="1">
        <v>187</v>
      </c>
      <c r="K452" s="1">
        <f t="shared" si="28"/>
        <v>0.571929824561404</v>
      </c>
    </row>
    <row r="453" ht="17.2" spans="1:11">
      <c r="A453" s="2"/>
      <c r="B453" s="3" t="s">
        <v>7</v>
      </c>
      <c r="C453" s="1">
        <v>2</v>
      </c>
      <c r="D453" s="1" t="s">
        <v>10</v>
      </c>
      <c r="E453" s="1">
        <v>124</v>
      </c>
      <c r="F453" s="1">
        <v>3</v>
      </c>
      <c r="G453" s="1">
        <v>49</v>
      </c>
      <c r="H453" s="1">
        <v>315</v>
      </c>
      <c r="I453" s="1">
        <v>191</v>
      </c>
      <c r="K453" s="1">
        <f t="shared" si="28"/>
        <v>0.441269841269841</v>
      </c>
    </row>
    <row r="454" ht="17.2" spans="1:11">
      <c r="A454" s="2"/>
      <c r="B454" s="3" t="s">
        <v>7</v>
      </c>
      <c r="C454" s="1">
        <v>3</v>
      </c>
      <c r="D454" s="1" t="s">
        <v>11</v>
      </c>
      <c r="E454" s="1">
        <v>103</v>
      </c>
      <c r="F454" s="1">
        <v>3</v>
      </c>
      <c r="G454" s="1">
        <v>45</v>
      </c>
      <c r="H454" s="1">
        <v>302</v>
      </c>
      <c r="I454" s="1">
        <v>199</v>
      </c>
      <c r="K454" s="1">
        <f t="shared" si="28"/>
        <v>0.5</v>
      </c>
    </row>
    <row r="455" ht="17.2" spans="1:11">
      <c r="A455" s="2"/>
      <c r="B455" s="3" t="s">
        <v>7</v>
      </c>
      <c r="C455" s="1">
        <v>4</v>
      </c>
      <c r="D455" s="1" t="s">
        <v>12</v>
      </c>
      <c r="E455" s="1">
        <v>111</v>
      </c>
      <c r="F455" s="1">
        <v>4</v>
      </c>
      <c r="G455" s="1">
        <v>19</v>
      </c>
      <c r="H455" s="1">
        <v>309</v>
      </c>
      <c r="I455" s="1">
        <v>198</v>
      </c>
      <c r="K455" s="1">
        <f t="shared" si="28"/>
        <v>0.566343042071197</v>
      </c>
    </row>
    <row r="456" ht="17.2" spans="1:11">
      <c r="A456" s="2"/>
      <c r="B456" s="3" t="s">
        <v>7</v>
      </c>
      <c r="C456" s="1">
        <v>5</v>
      </c>
      <c r="D456" s="1" t="s">
        <v>13</v>
      </c>
      <c r="E456" s="1">
        <v>111</v>
      </c>
      <c r="F456" s="1">
        <v>5</v>
      </c>
      <c r="G456" s="1">
        <v>16</v>
      </c>
      <c r="H456" s="1">
        <v>279</v>
      </c>
      <c r="I456" s="1">
        <v>168</v>
      </c>
      <c r="K456" s="1">
        <f t="shared" si="28"/>
        <v>0.526881720430108</v>
      </c>
    </row>
    <row r="457" ht="17.2" spans="1:11">
      <c r="A457" s="2"/>
      <c r="B457" s="3" t="s">
        <v>7</v>
      </c>
      <c r="C457" s="1">
        <v>6</v>
      </c>
      <c r="D457" s="1" t="s">
        <v>14</v>
      </c>
      <c r="E457" s="1">
        <v>112</v>
      </c>
      <c r="F457" s="1">
        <v>6</v>
      </c>
      <c r="G457" s="1">
        <v>21</v>
      </c>
      <c r="H457" s="1">
        <v>320</v>
      </c>
      <c r="I457" s="1">
        <v>208</v>
      </c>
      <c r="K457" s="1">
        <f t="shared" si="28"/>
        <v>0.565625</v>
      </c>
    </row>
    <row r="458" ht="17.2" spans="1:11">
      <c r="A458" s="2"/>
      <c r="B458" s="3" t="s">
        <v>7</v>
      </c>
      <c r="C458" s="1">
        <v>7</v>
      </c>
      <c r="D458" s="1" t="s">
        <v>15</v>
      </c>
      <c r="E458" s="1">
        <v>67</v>
      </c>
      <c r="F458" s="1">
        <v>7</v>
      </c>
      <c r="G458" s="1">
        <v>32</v>
      </c>
      <c r="H458" s="1">
        <v>302</v>
      </c>
      <c r="I458" s="1">
        <v>235</v>
      </c>
      <c r="K458" s="1">
        <f t="shared" si="28"/>
        <v>0.649006622516556</v>
      </c>
    </row>
    <row r="459" ht="17.2" spans="1:11">
      <c r="A459" s="2"/>
      <c r="B459" s="3" t="s">
        <v>7</v>
      </c>
      <c r="C459" s="1">
        <v>8</v>
      </c>
      <c r="D459" s="1" t="s">
        <v>16</v>
      </c>
      <c r="E459" s="1">
        <v>110</v>
      </c>
      <c r="F459" s="1">
        <v>7</v>
      </c>
      <c r="G459" s="1">
        <v>20</v>
      </c>
      <c r="H459" s="1">
        <v>355</v>
      </c>
      <c r="I459" s="1">
        <v>245</v>
      </c>
      <c r="K459" s="1">
        <f t="shared" si="28"/>
        <v>0.614084507042254</v>
      </c>
    </row>
    <row r="460" ht="17.2" spans="1:11">
      <c r="A460" s="2"/>
      <c r="B460" s="3" t="s">
        <v>7</v>
      </c>
      <c r="C460" s="1">
        <v>9</v>
      </c>
      <c r="D460" s="1" t="s">
        <v>17</v>
      </c>
      <c r="E460" s="1">
        <v>64</v>
      </c>
      <c r="F460" s="1">
        <v>9</v>
      </c>
      <c r="G460" s="1">
        <v>16</v>
      </c>
      <c r="H460" s="1">
        <v>301</v>
      </c>
      <c r="I460" s="1">
        <v>237</v>
      </c>
      <c r="K460" s="1">
        <f t="shared" si="28"/>
        <v>0.704318936877076</v>
      </c>
    </row>
    <row r="461" ht="17.2" spans="1:11">
      <c r="A461" s="2"/>
      <c r="B461" s="3" t="s">
        <v>7</v>
      </c>
      <c r="C461" s="1">
        <v>10</v>
      </c>
      <c r="D461" s="1" t="s">
        <v>18</v>
      </c>
      <c r="E461" s="1">
        <v>40</v>
      </c>
      <c r="F461" s="1">
        <v>2</v>
      </c>
      <c r="G461" s="1">
        <v>22</v>
      </c>
      <c r="H461" s="1">
        <v>243</v>
      </c>
      <c r="I461" s="1">
        <v>203</v>
      </c>
      <c r="K461" s="1">
        <f t="shared" si="28"/>
        <v>0.736625514403292</v>
      </c>
    </row>
    <row r="462" ht="17.2" spans="1:11">
      <c r="A462" s="2"/>
      <c r="B462" s="3" t="s">
        <v>7</v>
      </c>
      <c r="C462" s="1">
        <v>11</v>
      </c>
      <c r="D462" s="1" t="s">
        <v>19</v>
      </c>
      <c r="E462" s="1">
        <v>125</v>
      </c>
      <c r="F462" s="1">
        <v>2</v>
      </c>
      <c r="G462" s="1">
        <v>29</v>
      </c>
      <c r="H462" s="1">
        <v>316</v>
      </c>
      <c r="I462" s="1">
        <v>191</v>
      </c>
      <c r="K462" s="1">
        <f t="shared" si="28"/>
        <v>0.506329113924051</v>
      </c>
    </row>
    <row r="463" ht="17.2" spans="1:11">
      <c r="A463" s="2"/>
      <c r="B463" s="3" t="s">
        <v>7</v>
      </c>
      <c r="C463" s="1">
        <v>12</v>
      </c>
      <c r="D463" s="1" t="s">
        <v>20</v>
      </c>
      <c r="E463" s="1">
        <v>37</v>
      </c>
      <c r="F463" s="1">
        <v>10</v>
      </c>
      <c r="G463" s="1">
        <v>27</v>
      </c>
      <c r="H463" s="1">
        <v>279</v>
      </c>
      <c r="I463" s="1">
        <v>242</v>
      </c>
      <c r="K463" s="1">
        <f t="shared" si="28"/>
        <v>0.734767025089606</v>
      </c>
    </row>
    <row r="464" ht="17.2" spans="1:11">
      <c r="A464" s="2"/>
      <c r="B464" s="3" t="s">
        <v>7</v>
      </c>
      <c r="C464" s="1">
        <v>13</v>
      </c>
      <c r="D464" s="1" t="s">
        <v>21</v>
      </c>
      <c r="E464" s="1">
        <v>15</v>
      </c>
      <c r="F464" s="1">
        <v>4</v>
      </c>
      <c r="G464" s="1">
        <v>47</v>
      </c>
      <c r="H464" s="1">
        <v>222</v>
      </c>
      <c r="I464" s="1">
        <v>207</v>
      </c>
      <c r="K464" s="1">
        <f t="shared" si="28"/>
        <v>0.702702702702703</v>
      </c>
    </row>
    <row r="465" ht="17.2" spans="1:11">
      <c r="A465" s="2"/>
      <c r="B465" s="3" t="s">
        <v>7</v>
      </c>
      <c r="C465" s="1">
        <v>14</v>
      </c>
      <c r="D465" s="1" t="s">
        <v>22</v>
      </c>
      <c r="E465" s="1">
        <v>44</v>
      </c>
      <c r="F465" s="1">
        <v>8</v>
      </c>
      <c r="G465" s="1">
        <v>18</v>
      </c>
      <c r="H465" s="1">
        <v>279</v>
      </c>
      <c r="I465" s="1">
        <v>235</v>
      </c>
      <c r="K465" s="1">
        <f t="shared" si="28"/>
        <v>0.74910394265233</v>
      </c>
    </row>
    <row r="466" ht="17.2" spans="1:11">
      <c r="A466" s="2"/>
      <c r="B466" s="3" t="s">
        <v>51</v>
      </c>
      <c r="K466" s="1">
        <f>AVERAGE(K451:K465)</f>
        <v>0.597803069731173</v>
      </c>
    </row>
    <row r="467" ht="17.2" spans="1:11">
      <c r="A467" s="2"/>
      <c r="B467" s="3" t="s">
        <v>7</v>
      </c>
      <c r="C467" s="1">
        <v>0</v>
      </c>
      <c r="D467" s="1" t="s">
        <v>8</v>
      </c>
      <c r="E467" s="1">
        <v>109</v>
      </c>
      <c r="F467" s="1">
        <v>1</v>
      </c>
      <c r="G467" s="1">
        <v>13</v>
      </c>
      <c r="H467" s="1">
        <v>327</v>
      </c>
      <c r="I467" s="1">
        <v>218</v>
      </c>
      <c r="K467" s="1">
        <f t="shared" ref="K467:K481" si="29">1-(E467+F467+G467)/H467</f>
        <v>0.623853211009174</v>
      </c>
    </row>
    <row r="468" ht="17.2" spans="1:11">
      <c r="A468" s="2"/>
      <c r="B468" s="3" t="s">
        <v>7</v>
      </c>
      <c r="C468" s="1">
        <v>1</v>
      </c>
      <c r="D468" s="1" t="s">
        <v>9</v>
      </c>
      <c r="E468" s="1">
        <v>117</v>
      </c>
      <c r="F468" s="1">
        <v>5</v>
      </c>
      <c r="G468" s="1">
        <v>22</v>
      </c>
      <c r="H468" s="1">
        <v>378</v>
      </c>
      <c r="I468" s="1">
        <v>261</v>
      </c>
      <c r="K468" s="1">
        <f t="shared" si="29"/>
        <v>0.619047619047619</v>
      </c>
    </row>
    <row r="469" ht="17.2" spans="1:11">
      <c r="A469" s="2"/>
      <c r="B469" s="3" t="s">
        <v>7</v>
      </c>
      <c r="C469" s="1">
        <v>2</v>
      </c>
      <c r="D469" s="1" t="s">
        <v>10</v>
      </c>
      <c r="E469" s="1">
        <v>90</v>
      </c>
      <c r="F469" s="1">
        <v>6</v>
      </c>
      <c r="G469" s="1">
        <v>25</v>
      </c>
      <c r="H469" s="1">
        <v>437</v>
      </c>
      <c r="I469" s="1">
        <v>347</v>
      </c>
      <c r="K469" s="1">
        <f t="shared" si="29"/>
        <v>0.723112128146453</v>
      </c>
    </row>
    <row r="470" ht="17.2" spans="1:11">
      <c r="A470" s="2"/>
      <c r="B470" s="3" t="s">
        <v>7</v>
      </c>
      <c r="C470" s="1">
        <v>3</v>
      </c>
      <c r="D470" s="1" t="s">
        <v>11</v>
      </c>
      <c r="E470" s="1">
        <v>123</v>
      </c>
      <c r="F470" s="1">
        <v>7</v>
      </c>
      <c r="G470" s="1">
        <v>18</v>
      </c>
      <c r="H470" s="1">
        <v>475</v>
      </c>
      <c r="I470" s="1">
        <v>352</v>
      </c>
      <c r="K470" s="1">
        <f t="shared" si="29"/>
        <v>0.688421052631579</v>
      </c>
    </row>
    <row r="471" ht="17.2" spans="1:11">
      <c r="A471" s="2"/>
      <c r="B471" s="3" t="s">
        <v>7</v>
      </c>
      <c r="C471" s="1">
        <v>4</v>
      </c>
      <c r="D471" s="1" t="s">
        <v>12</v>
      </c>
      <c r="E471" s="1">
        <v>130</v>
      </c>
      <c r="F471" s="1">
        <v>3</v>
      </c>
      <c r="G471" s="1">
        <v>26</v>
      </c>
      <c r="H471" s="1">
        <v>390</v>
      </c>
      <c r="I471" s="1">
        <v>260</v>
      </c>
      <c r="K471" s="1">
        <f t="shared" si="29"/>
        <v>0.592307692307692</v>
      </c>
    </row>
    <row r="472" ht="17.2" spans="1:11">
      <c r="A472" s="2"/>
      <c r="B472" s="3" t="s">
        <v>7</v>
      </c>
      <c r="C472" s="1">
        <v>5</v>
      </c>
      <c r="D472" s="1" t="s">
        <v>13</v>
      </c>
      <c r="E472" s="1">
        <v>130</v>
      </c>
      <c r="F472" s="1">
        <v>1</v>
      </c>
      <c r="G472" s="1">
        <v>11</v>
      </c>
      <c r="H472" s="1">
        <v>342</v>
      </c>
      <c r="I472" s="1">
        <v>212</v>
      </c>
      <c r="K472" s="1">
        <f t="shared" si="29"/>
        <v>0.584795321637427</v>
      </c>
    </row>
    <row r="473" ht="17.2" spans="1:11">
      <c r="A473" s="2"/>
      <c r="B473" s="3" t="s">
        <v>7</v>
      </c>
      <c r="C473" s="1">
        <v>6</v>
      </c>
      <c r="D473" s="1" t="s">
        <v>14</v>
      </c>
      <c r="E473" s="1">
        <v>97</v>
      </c>
      <c r="F473" s="1">
        <v>4</v>
      </c>
      <c r="G473" s="1">
        <v>41</v>
      </c>
      <c r="H473" s="1">
        <v>385</v>
      </c>
      <c r="I473" s="1">
        <v>288</v>
      </c>
      <c r="K473" s="1">
        <f t="shared" si="29"/>
        <v>0.631168831168831</v>
      </c>
    </row>
    <row r="474" ht="17.2" spans="1:11">
      <c r="A474" s="2"/>
      <c r="B474" s="3" t="s">
        <v>7</v>
      </c>
      <c r="C474" s="1">
        <v>7</v>
      </c>
      <c r="D474" s="1" t="s">
        <v>15</v>
      </c>
      <c r="E474" s="1">
        <v>86</v>
      </c>
      <c r="F474" s="1">
        <v>5</v>
      </c>
      <c r="G474" s="1">
        <v>38</v>
      </c>
      <c r="H474" s="1">
        <v>430</v>
      </c>
      <c r="I474" s="1">
        <v>344</v>
      </c>
      <c r="K474" s="1">
        <f t="shared" si="29"/>
        <v>0.7</v>
      </c>
    </row>
    <row r="475" ht="17.2" spans="1:11">
      <c r="A475" s="2"/>
      <c r="B475" s="3" t="s">
        <v>7</v>
      </c>
      <c r="C475" s="1">
        <v>8</v>
      </c>
      <c r="D475" s="1" t="s">
        <v>16</v>
      </c>
      <c r="E475" s="1">
        <v>86</v>
      </c>
      <c r="F475" s="1">
        <v>8</v>
      </c>
      <c r="G475" s="1">
        <v>13</v>
      </c>
      <c r="H475" s="1">
        <v>482</v>
      </c>
      <c r="I475" s="1">
        <v>396</v>
      </c>
      <c r="K475" s="1">
        <f t="shared" si="29"/>
        <v>0.778008298755187</v>
      </c>
    </row>
    <row r="476" ht="17.2" spans="1:11">
      <c r="A476" s="2"/>
      <c r="B476" s="3" t="s">
        <v>7</v>
      </c>
      <c r="C476" s="1">
        <v>9</v>
      </c>
      <c r="D476" s="1" t="s">
        <v>17</v>
      </c>
      <c r="E476" s="1">
        <v>127</v>
      </c>
      <c r="F476" s="1">
        <v>8</v>
      </c>
      <c r="G476" s="1">
        <v>22</v>
      </c>
      <c r="H476" s="1">
        <v>516</v>
      </c>
      <c r="I476" s="1">
        <v>389</v>
      </c>
      <c r="K476" s="1">
        <f t="shared" si="29"/>
        <v>0.695736434108527</v>
      </c>
    </row>
    <row r="477" ht="17.2" spans="1:11">
      <c r="A477" s="2"/>
      <c r="B477" s="3" t="s">
        <v>7</v>
      </c>
      <c r="C477" s="1">
        <v>10</v>
      </c>
      <c r="D477" s="1" t="s">
        <v>18</v>
      </c>
      <c r="E477" s="1">
        <v>84</v>
      </c>
      <c r="F477" s="1">
        <v>3</v>
      </c>
      <c r="G477" s="1">
        <v>16</v>
      </c>
      <c r="H477" s="1">
        <v>413</v>
      </c>
      <c r="I477" s="1">
        <v>329</v>
      </c>
      <c r="K477" s="1">
        <f t="shared" si="29"/>
        <v>0.750605326876513</v>
      </c>
    </row>
    <row r="478" ht="17.2" spans="1:11">
      <c r="A478" s="2"/>
      <c r="B478" s="3" t="s">
        <v>7</v>
      </c>
      <c r="C478" s="1">
        <v>11</v>
      </c>
      <c r="D478" s="1" t="s">
        <v>19</v>
      </c>
      <c r="E478" s="1">
        <v>104</v>
      </c>
      <c r="F478" s="1">
        <v>5</v>
      </c>
      <c r="G478" s="1">
        <v>12</v>
      </c>
      <c r="H478" s="1">
        <v>455</v>
      </c>
      <c r="I478" s="1">
        <v>351</v>
      </c>
      <c r="K478" s="1">
        <f t="shared" si="29"/>
        <v>0.734065934065934</v>
      </c>
    </row>
    <row r="479" ht="17.2" spans="1:11">
      <c r="A479" s="2"/>
      <c r="B479" s="3" t="s">
        <v>7</v>
      </c>
      <c r="C479" s="1">
        <v>12</v>
      </c>
      <c r="D479" s="1" t="s">
        <v>20</v>
      </c>
      <c r="E479" s="1">
        <v>87</v>
      </c>
      <c r="F479" s="1">
        <v>11</v>
      </c>
      <c r="G479" s="1">
        <v>22</v>
      </c>
      <c r="H479" s="1">
        <v>473</v>
      </c>
      <c r="I479" s="1">
        <v>386</v>
      </c>
      <c r="K479" s="1">
        <f t="shared" si="29"/>
        <v>0.74630021141649</v>
      </c>
    </row>
    <row r="480" ht="17.2" spans="1:11">
      <c r="A480" s="2"/>
      <c r="B480" s="3" t="s">
        <v>7</v>
      </c>
      <c r="C480" s="1">
        <v>13</v>
      </c>
      <c r="D480" s="1" t="s">
        <v>21</v>
      </c>
      <c r="E480" s="1">
        <v>97</v>
      </c>
      <c r="F480" s="1">
        <v>6</v>
      </c>
      <c r="G480" s="1">
        <v>21</v>
      </c>
      <c r="H480" s="1">
        <v>448</v>
      </c>
      <c r="I480" s="1">
        <v>351</v>
      </c>
      <c r="K480" s="1">
        <f t="shared" si="29"/>
        <v>0.723214285714286</v>
      </c>
    </row>
    <row r="481" ht="17.2" spans="1:11">
      <c r="A481" s="2"/>
      <c r="B481" s="3" t="s">
        <v>7</v>
      </c>
      <c r="C481" s="1">
        <v>14</v>
      </c>
      <c r="D481" s="1" t="s">
        <v>22</v>
      </c>
      <c r="E481" s="1">
        <v>117</v>
      </c>
      <c r="F481" s="1">
        <v>8</v>
      </c>
      <c r="G481" s="1">
        <v>21</v>
      </c>
      <c r="H481" s="1">
        <v>473</v>
      </c>
      <c r="I481" s="1">
        <v>356</v>
      </c>
      <c r="K481" s="1">
        <f t="shared" si="29"/>
        <v>0.691331923890063</v>
      </c>
    </row>
    <row r="482" ht="17.2" spans="1:11">
      <c r="A482" s="2"/>
      <c r="B482" s="3" t="s">
        <v>52</v>
      </c>
      <c r="K482" s="1">
        <f>AVERAGE(K467:K481)</f>
        <v>0.685464551385052</v>
      </c>
    </row>
    <row r="483" ht="17.2" spans="1:11">
      <c r="A483" s="2"/>
      <c r="B483" s="3" t="s">
        <v>7</v>
      </c>
      <c r="C483" s="1">
        <v>0</v>
      </c>
      <c r="D483" s="1" t="s">
        <v>8</v>
      </c>
      <c r="E483" s="1">
        <v>61</v>
      </c>
      <c r="F483" s="1">
        <v>15</v>
      </c>
      <c r="G483" s="1">
        <v>10</v>
      </c>
      <c r="H483" s="1">
        <v>259</v>
      </c>
      <c r="I483" s="1">
        <v>198</v>
      </c>
      <c r="K483" s="1">
        <f t="shared" ref="K483:K497" si="30">1-(E483+F483+G483)/H483</f>
        <v>0.667953667953668</v>
      </c>
    </row>
    <row r="484" ht="17.2" spans="1:11">
      <c r="A484" s="2"/>
      <c r="B484" s="3" t="s">
        <v>7</v>
      </c>
      <c r="C484" s="1">
        <v>1</v>
      </c>
      <c r="D484" s="1" t="s">
        <v>9</v>
      </c>
      <c r="E484" s="1">
        <v>68</v>
      </c>
      <c r="F484" s="1">
        <v>11</v>
      </c>
      <c r="G484" s="1">
        <v>14</v>
      </c>
      <c r="H484" s="1">
        <v>253</v>
      </c>
      <c r="I484" s="1">
        <v>185</v>
      </c>
      <c r="K484" s="1">
        <f t="shared" si="30"/>
        <v>0.632411067193676</v>
      </c>
    </row>
    <row r="485" ht="17.2" spans="1:11">
      <c r="A485" s="2"/>
      <c r="B485" s="3" t="s">
        <v>7</v>
      </c>
      <c r="C485" s="1">
        <v>2</v>
      </c>
      <c r="D485" s="1" t="s">
        <v>10</v>
      </c>
      <c r="E485" s="1">
        <v>69</v>
      </c>
      <c r="F485" s="1">
        <v>16</v>
      </c>
      <c r="G485" s="1">
        <v>12</v>
      </c>
      <c r="H485" s="1">
        <v>273</v>
      </c>
      <c r="I485" s="1">
        <v>204</v>
      </c>
      <c r="K485" s="1">
        <f t="shared" si="30"/>
        <v>0.644688644688645</v>
      </c>
    </row>
    <row r="486" ht="17.2" spans="1:11">
      <c r="A486" s="2"/>
      <c r="B486" s="3" t="s">
        <v>7</v>
      </c>
      <c r="C486" s="1">
        <v>3</v>
      </c>
      <c r="D486" s="1" t="s">
        <v>11</v>
      </c>
      <c r="E486" s="1">
        <v>49</v>
      </c>
      <c r="F486" s="1">
        <v>15</v>
      </c>
      <c r="G486" s="1">
        <v>10</v>
      </c>
      <c r="H486" s="1">
        <v>266</v>
      </c>
      <c r="I486" s="1">
        <v>217</v>
      </c>
      <c r="K486" s="1">
        <f t="shared" si="30"/>
        <v>0.721804511278195</v>
      </c>
    </row>
    <row r="487" ht="17.2" spans="1:11">
      <c r="A487" s="2"/>
      <c r="B487" s="3" t="s">
        <v>7</v>
      </c>
      <c r="C487" s="1">
        <v>4</v>
      </c>
      <c r="D487" s="1" t="s">
        <v>12</v>
      </c>
      <c r="E487" s="1">
        <v>61</v>
      </c>
      <c r="F487" s="1">
        <v>13</v>
      </c>
      <c r="G487" s="1">
        <v>11</v>
      </c>
      <c r="H487" s="1">
        <v>268</v>
      </c>
      <c r="I487" s="1">
        <v>207</v>
      </c>
      <c r="K487" s="1">
        <f t="shared" si="30"/>
        <v>0.682835820895522</v>
      </c>
    </row>
    <row r="488" ht="17.2" spans="1:11">
      <c r="A488" s="2"/>
      <c r="B488" s="3" t="s">
        <v>7</v>
      </c>
      <c r="C488" s="1">
        <v>5</v>
      </c>
      <c r="D488" s="1" t="s">
        <v>13</v>
      </c>
      <c r="E488" s="1">
        <v>64</v>
      </c>
      <c r="F488" s="1">
        <v>13</v>
      </c>
      <c r="G488" s="1">
        <v>7</v>
      </c>
      <c r="H488" s="1">
        <v>271</v>
      </c>
      <c r="I488" s="1">
        <v>207</v>
      </c>
      <c r="K488" s="1">
        <f t="shared" si="30"/>
        <v>0.690036900369004</v>
      </c>
    </row>
    <row r="489" ht="17.2" spans="1:11">
      <c r="A489" s="2"/>
      <c r="B489" s="3" t="s">
        <v>7</v>
      </c>
      <c r="C489" s="1">
        <v>6</v>
      </c>
      <c r="D489" s="1" t="s">
        <v>14</v>
      </c>
      <c r="E489" s="1">
        <v>75</v>
      </c>
      <c r="F489" s="1">
        <v>14</v>
      </c>
      <c r="G489" s="1">
        <v>25</v>
      </c>
      <c r="H489" s="1">
        <v>226</v>
      </c>
      <c r="I489" s="1">
        <v>151</v>
      </c>
      <c r="K489" s="1">
        <f t="shared" si="30"/>
        <v>0.495575221238938</v>
      </c>
    </row>
    <row r="490" ht="17.2" spans="1:11">
      <c r="A490" s="2"/>
      <c r="B490" s="3" t="s">
        <v>7</v>
      </c>
      <c r="C490" s="1">
        <v>7</v>
      </c>
      <c r="D490" s="1" t="s">
        <v>15</v>
      </c>
      <c r="E490" s="1">
        <v>76</v>
      </c>
      <c r="F490" s="1">
        <v>13</v>
      </c>
      <c r="G490" s="1">
        <v>40</v>
      </c>
      <c r="H490" s="1">
        <v>236</v>
      </c>
      <c r="I490" s="1">
        <v>160</v>
      </c>
      <c r="K490" s="1">
        <f t="shared" si="30"/>
        <v>0.453389830508475</v>
      </c>
    </row>
    <row r="491" ht="17.2" spans="1:11">
      <c r="A491" s="2"/>
      <c r="B491" s="3" t="s">
        <v>7</v>
      </c>
      <c r="C491" s="1">
        <v>8</v>
      </c>
      <c r="D491" s="1" t="s">
        <v>16</v>
      </c>
      <c r="E491" s="1">
        <v>54</v>
      </c>
      <c r="F491" s="1">
        <v>20</v>
      </c>
      <c r="G491" s="1">
        <v>60</v>
      </c>
      <c r="H491" s="1">
        <v>271</v>
      </c>
      <c r="I491" s="1">
        <v>217</v>
      </c>
      <c r="K491" s="1">
        <f t="shared" si="30"/>
        <v>0.505535055350554</v>
      </c>
    </row>
    <row r="492" ht="17.2" spans="1:11">
      <c r="A492" s="2"/>
      <c r="B492" s="3" t="s">
        <v>7</v>
      </c>
      <c r="C492" s="1">
        <v>9</v>
      </c>
      <c r="D492" s="1" t="s">
        <v>17</v>
      </c>
      <c r="E492" s="1">
        <v>52</v>
      </c>
      <c r="F492" s="1">
        <v>21</v>
      </c>
      <c r="G492" s="1">
        <v>62</v>
      </c>
      <c r="H492" s="1">
        <v>269</v>
      </c>
      <c r="I492" s="1">
        <v>217</v>
      </c>
      <c r="K492" s="1">
        <f t="shared" si="30"/>
        <v>0.49814126394052</v>
      </c>
    </row>
    <row r="493" ht="17.2" spans="1:11">
      <c r="A493" s="2"/>
      <c r="B493" s="3" t="s">
        <v>7</v>
      </c>
      <c r="C493" s="1">
        <v>10</v>
      </c>
      <c r="D493" s="1" t="s">
        <v>18</v>
      </c>
      <c r="E493" s="1">
        <v>60</v>
      </c>
      <c r="F493" s="1">
        <v>16</v>
      </c>
      <c r="G493" s="1">
        <v>26</v>
      </c>
      <c r="H493" s="1">
        <v>251</v>
      </c>
      <c r="I493" s="1">
        <v>191</v>
      </c>
      <c r="K493" s="1">
        <f t="shared" si="30"/>
        <v>0.593625498007968</v>
      </c>
    </row>
    <row r="494" ht="17.2" spans="1:11">
      <c r="A494" s="2"/>
      <c r="B494" s="3" t="s">
        <v>7</v>
      </c>
      <c r="C494" s="1">
        <v>11</v>
      </c>
      <c r="D494" s="1" t="s">
        <v>19</v>
      </c>
      <c r="E494" s="1">
        <v>91</v>
      </c>
      <c r="F494" s="1">
        <v>13</v>
      </c>
      <c r="G494" s="1">
        <v>25</v>
      </c>
      <c r="H494" s="1">
        <v>246</v>
      </c>
      <c r="I494" s="1">
        <v>155</v>
      </c>
      <c r="K494" s="1">
        <f t="shared" si="30"/>
        <v>0.475609756097561</v>
      </c>
    </row>
    <row r="495" ht="17.2" spans="1:11">
      <c r="A495" s="2"/>
      <c r="B495" s="3" t="s">
        <v>7</v>
      </c>
      <c r="C495" s="1">
        <v>12</v>
      </c>
      <c r="D495" s="1" t="s">
        <v>20</v>
      </c>
      <c r="E495" s="1">
        <v>35</v>
      </c>
      <c r="F495" s="1">
        <v>24</v>
      </c>
      <c r="G495" s="1">
        <v>68</v>
      </c>
      <c r="H495" s="1">
        <v>268</v>
      </c>
      <c r="I495" s="1">
        <v>233</v>
      </c>
      <c r="K495" s="1">
        <f t="shared" si="30"/>
        <v>0.526119402985075</v>
      </c>
    </row>
    <row r="496" ht="17.2" spans="1:11">
      <c r="A496" s="2"/>
      <c r="B496" s="3" t="s">
        <v>7</v>
      </c>
      <c r="C496" s="1">
        <v>13</v>
      </c>
      <c r="D496" s="1" t="s">
        <v>21</v>
      </c>
      <c r="E496" s="1">
        <v>43</v>
      </c>
      <c r="F496" s="1">
        <v>22</v>
      </c>
      <c r="G496" s="1">
        <v>71</v>
      </c>
      <c r="H496" s="1">
        <v>271</v>
      </c>
      <c r="I496" s="1">
        <v>228</v>
      </c>
      <c r="K496" s="1">
        <f t="shared" si="30"/>
        <v>0.498154981549816</v>
      </c>
    </row>
    <row r="497" ht="17.2" spans="1:11">
      <c r="A497" s="2"/>
      <c r="B497" s="3" t="s">
        <v>7</v>
      </c>
      <c r="C497" s="1">
        <v>14</v>
      </c>
      <c r="D497" s="1" t="s">
        <v>22</v>
      </c>
      <c r="E497" s="1">
        <v>47</v>
      </c>
      <c r="F497" s="1">
        <v>21</v>
      </c>
      <c r="G497" s="1">
        <v>63</v>
      </c>
      <c r="H497" s="1">
        <v>268</v>
      </c>
      <c r="I497" s="1">
        <v>221</v>
      </c>
      <c r="K497" s="1">
        <f t="shared" si="30"/>
        <v>0.511194029850746</v>
      </c>
    </row>
    <row r="498" ht="17.2" spans="1:11">
      <c r="A498" s="2"/>
      <c r="B498" s="3" t="s">
        <v>53</v>
      </c>
      <c r="K498" s="1">
        <f>AVERAGE(K483:K497)</f>
        <v>0.573138376793891</v>
      </c>
    </row>
    <row r="499" ht="17.2" spans="1:11">
      <c r="A499" s="2"/>
      <c r="B499" s="3" t="s">
        <v>7</v>
      </c>
      <c r="C499" s="1">
        <v>0</v>
      </c>
      <c r="D499" s="1" t="s">
        <v>8</v>
      </c>
      <c r="E499" s="1">
        <v>1</v>
      </c>
      <c r="F499" s="1">
        <v>0</v>
      </c>
      <c r="G499" s="1">
        <v>16</v>
      </c>
      <c r="H499" s="1">
        <v>16</v>
      </c>
      <c r="I499" s="1">
        <v>15</v>
      </c>
      <c r="K499" s="1">
        <f t="shared" ref="K499:K513" si="31">1-(E499+F499+G499)/H499</f>
        <v>-0.0625</v>
      </c>
    </row>
    <row r="500" ht="17.2" spans="1:11">
      <c r="A500" s="2"/>
      <c r="B500" s="3" t="s">
        <v>7</v>
      </c>
      <c r="C500" s="1">
        <v>1</v>
      </c>
      <c r="D500" s="1" t="s">
        <v>9</v>
      </c>
      <c r="E500" s="1">
        <v>7</v>
      </c>
      <c r="F500" s="1">
        <v>1</v>
      </c>
      <c r="G500" s="1">
        <v>16</v>
      </c>
      <c r="H500" s="1">
        <v>82</v>
      </c>
      <c r="I500" s="1">
        <v>75</v>
      </c>
      <c r="K500" s="1">
        <f t="shared" si="31"/>
        <v>0.707317073170732</v>
      </c>
    </row>
    <row r="501" ht="17.2" spans="1:11">
      <c r="A501" s="2"/>
      <c r="B501" s="3" t="s">
        <v>7</v>
      </c>
      <c r="C501" s="1">
        <v>2</v>
      </c>
      <c r="D501" s="1" t="s">
        <v>10</v>
      </c>
      <c r="E501" s="1">
        <v>4</v>
      </c>
      <c r="F501" s="1">
        <v>1</v>
      </c>
      <c r="G501" s="1">
        <v>1</v>
      </c>
      <c r="H501" s="1">
        <v>99</v>
      </c>
      <c r="I501" s="1">
        <v>95</v>
      </c>
      <c r="K501" s="1">
        <f t="shared" si="31"/>
        <v>0.939393939393939</v>
      </c>
    </row>
    <row r="502" ht="17.2" spans="1:11">
      <c r="A502" s="2"/>
      <c r="B502" s="3" t="s">
        <v>7</v>
      </c>
      <c r="C502" s="1">
        <v>3</v>
      </c>
      <c r="D502" s="1" t="s">
        <v>11</v>
      </c>
      <c r="E502" s="1">
        <v>4</v>
      </c>
      <c r="F502" s="1">
        <v>3</v>
      </c>
      <c r="G502" s="1">
        <v>1</v>
      </c>
      <c r="H502" s="1">
        <v>100</v>
      </c>
      <c r="I502" s="1">
        <v>96</v>
      </c>
      <c r="K502" s="1">
        <f t="shared" si="31"/>
        <v>0.92</v>
      </c>
    </row>
    <row r="503" ht="17.2" spans="1:11">
      <c r="A503" s="2"/>
      <c r="B503" s="3" t="s">
        <v>7</v>
      </c>
      <c r="C503" s="1">
        <v>4</v>
      </c>
      <c r="D503" s="1" t="s">
        <v>12</v>
      </c>
      <c r="E503" s="1">
        <v>8</v>
      </c>
      <c r="F503" s="1">
        <v>1</v>
      </c>
      <c r="G503" s="1">
        <v>6</v>
      </c>
      <c r="H503" s="1">
        <v>93</v>
      </c>
      <c r="I503" s="1">
        <v>85</v>
      </c>
      <c r="K503" s="1">
        <f t="shared" si="31"/>
        <v>0.838709677419355</v>
      </c>
    </row>
    <row r="504" ht="17.2" spans="1:11">
      <c r="A504" s="2"/>
      <c r="B504" s="3" t="s">
        <v>7</v>
      </c>
      <c r="C504" s="1">
        <v>5</v>
      </c>
      <c r="D504" s="1" t="s">
        <v>13</v>
      </c>
      <c r="E504" s="1">
        <v>1</v>
      </c>
      <c r="F504" s="1">
        <v>0</v>
      </c>
      <c r="G504" s="1">
        <v>28</v>
      </c>
      <c r="H504" s="1">
        <v>9</v>
      </c>
      <c r="I504" s="1">
        <v>8</v>
      </c>
      <c r="K504" s="1">
        <f t="shared" si="31"/>
        <v>-2.22222222222222</v>
      </c>
    </row>
    <row r="505" ht="17.2" spans="1:11">
      <c r="A505" s="2"/>
      <c r="B505" s="3" t="s">
        <v>7</v>
      </c>
      <c r="C505" s="1">
        <v>6</v>
      </c>
      <c r="D505" s="1" t="s">
        <v>14</v>
      </c>
      <c r="E505" s="1">
        <v>17</v>
      </c>
      <c r="F505" s="1">
        <v>1</v>
      </c>
      <c r="G505" s="1">
        <v>11</v>
      </c>
      <c r="H505" s="1">
        <v>94</v>
      </c>
      <c r="I505" s="1">
        <v>77</v>
      </c>
      <c r="K505" s="1">
        <f t="shared" si="31"/>
        <v>0.691489361702128</v>
      </c>
    </row>
    <row r="506" ht="17.2" spans="1:11">
      <c r="A506" s="2"/>
      <c r="B506" s="3" t="s">
        <v>7</v>
      </c>
      <c r="C506" s="1">
        <v>7</v>
      </c>
      <c r="D506" s="1" t="s">
        <v>15</v>
      </c>
      <c r="E506" s="1">
        <v>15</v>
      </c>
      <c r="F506" s="1">
        <v>1</v>
      </c>
      <c r="G506" s="1">
        <v>6</v>
      </c>
      <c r="H506" s="1">
        <v>98</v>
      </c>
      <c r="I506" s="1">
        <v>83</v>
      </c>
      <c r="K506" s="1">
        <f t="shared" si="31"/>
        <v>0.775510204081633</v>
      </c>
    </row>
    <row r="507" ht="17.2" spans="1:11">
      <c r="A507" s="2"/>
      <c r="B507" s="3" t="s">
        <v>7</v>
      </c>
      <c r="C507" s="1">
        <v>8</v>
      </c>
      <c r="D507" s="1" t="s">
        <v>16</v>
      </c>
      <c r="E507" s="1">
        <v>4</v>
      </c>
      <c r="F507" s="1">
        <v>3</v>
      </c>
      <c r="G507" s="1">
        <v>2</v>
      </c>
      <c r="H507" s="1">
        <v>99</v>
      </c>
      <c r="I507" s="1">
        <v>95</v>
      </c>
      <c r="K507" s="1">
        <f t="shared" si="31"/>
        <v>0.909090909090909</v>
      </c>
    </row>
    <row r="508" ht="17.2" spans="1:11">
      <c r="A508" s="2"/>
      <c r="B508" s="3" t="s">
        <v>7</v>
      </c>
      <c r="C508" s="1">
        <v>9</v>
      </c>
      <c r="D508" s="1" t="s">
        <v>17</v>
      </c>
      <c r="E508" s="1">
        <v>6</v>
      </c>
      <c r="F508" s="1">
        <v>1</v>
      </c>
      <c r="G508" s="1">
        <v>1</v>
      </c>
      <c r="H508" s="1">
        <v>100</v>
      </c>
      <c r="I508" s="1">
        <v>94</v>
      </c>
      <c r="K508" s="1">
        <f t="shared" si="31"/>
        <v>0.92</v>
      </c>
    </row>
    <row r="509" ht="17.2" spans="1:11">
      <c r="A509" s="2"/>
      <c r="B509" s="3" t="s">
        <v>7</v>
      </c>
      <c r="C509" s="1">
        <v>10</v>
      </c>
      <c r="D509" s="1" t="s">
        <v>18</v>
      </c>
      <c r="E509" s="1">
        <v>5</v>
      </c>
      <c r="F509" s="1">
        <v>1</v>
      </c>
      <c r="G509" s="1">
        <v>14</v>
      </c>
      <c r="H509" s="1">
        <v>76</v>
      </c>
      <c r="I509" s="1">
        <v>71</v>
      </c>
      <c r="K509" s="1">
        <f t="shared" si="31"/>
        <v>0.736842105263158</v>
      </c>
    </row>
    <row r="510" ht="17.2" spans="1:11">
      <c r="A510" s="2"/>
      <c r="B510" s="3" t="s">
        <v>7</v>
      </c>
      <c r="C510" s="1">
        <v>11</v>
      </c>
      <c r="D510" s="1" t="s">
        <v>19</v>
      </c>
      <c r="E510" s="1">
        <v>9</v>
      </c>
      <c r="F510" s="1">
        <v>2</v>
      </c>
      <c r="G510" s="1">
        <v>0</v>
      </c>
      <c r="H510" s="1">
        <v>94</v>
      </c>
      <c r="I510" s="1">
        <v>85</v>
      </c>
      <c r="K510" s="1">
        <f t="shared" si="31"/>
        <v>0.882978723404255</v>
      </c>
    </row>
    <row r="511" ht="17.2" spans="1:11">
      <c r="A511" s="2"/>
      <c r="B511" s="3" t="s">
        <v>7</v>
      </c>
      <c r="C511" s="1">
        <v>12</v>
      </c>
      <c r="D511" s="1" t="s">
        <v>20</v>
      </c>
      <c r="E511" s="1">
        <v>4</v>
      </c>
      <c r="F511" s="1">
        <v>1</v>
      </c>
      <c r="G511" s="1">
        <v>1</v>
      </c>
      <c r="H511" s="1">
        <v>98</v>
      </c>
      <c r="I511" s="1">
        <v>94</v>
      </c>
      <c r="K511" s="1">
        <f t="shared" si="31"/>
        <v>0.938775510204082</v>
      </c>
    </row>
    <row r="512" ht="17.2" spans="1:11">
      <c r="A512" s="2"/>
      <c r="B512" s="3" t="s">
        <v>7</v>
      </c>
      <c r="C512" s="1">
        <v>13</v>
      </c>
      <c r="D512" s="1" t="s">
        <v>21</v>
      </c>
      <c r="E512" s="1">
        <v>5</v>
      </c>
      <c r="F512" s="1">
        <v>3</v>
      </c>
      <c r="G512" s="1">
        <v>0</v>
      </c>
      <c r="H512" s="1">
        <v>99</v>
      </c>
      <c r="I512" s="1">
        <v>94</v>
      </c>
      <c r="K512" s="1">
        <f t="shared" si="31"/>
        <v>0.919191919191919</v>
      </c>
    </row>
    <row r="513" ht="17.2" spans="1:11">
      <c r="A513" s="2"/>
      <c r="B513" s="3" t="s">
        <v>7</v>
      </c>
      <c r="C513" s="1">
        <v>14</v>
      </c>
      <c r="D513" s="1" t="s">
        <v>22</v>
      </c>
      <c r="E513" s="1">
        <v>8</v>
      </c>
      <c r="F513" s="1">
        <v>1</v>
      </c>
      <c r="G513" s="1">
        <v>3</v>
      </c>
      <c r="H513" s="1">
        <v>98</v>
      </c>
      <c r="I513" s="1">
        <v>90</v>
      </c>
      <c r="K513" s="1">
        <f t="shared" si="31"/>
        <v>0.877551020408163</v>
      </c>
    </row>
    <row r="514" ht="17.2" spans="1:11">
      <c r="A514" s="2"/>
      <c r="B514" s="3" t="s">
        <v>54</v>
      </c>
      <c r="K514" s="1">
        <f>AVERAGE(K499:K513)</f>
        <v>0.58480854807387</v>
      </c>
    </row>
    <row r="515" ht="17.2" spans="1:11">
      <c r="A515" s="2"/>
      <c r="B515" s="3" t="s">
        <v>7</v>
      </c>
      <c r="C515" s="1">
        <v>0</v>
      </c>
      <c r="D515" s="1" t="s">
        <v>8</v>
      </c>
      <c r="E515" s="1">
        <v>18</v>
      </c>
      <c r="F515" s="1">
        <v>5</v>
      </c>
      <c r="G515" s="1">
        <v>20</v>
      </c>
      <c r="H515" s="1">
        <v>65</v>
      </c>
      <c r="I515" s="1">
        <v>47</v>
      </c>
      <c r="K515" s="1">
        <f t="shared" ref="K515:K529" si="32">1-(E515+F515+G515)/H515</f>
        <v>0.338461538461538</v>
      </c>
    </row>
    <row r="516" ht="17.2" spans="1:11">
      <c r="A516" s="2"/>
      <c r="B516" s="3" t="s">
        <v>7</v>
      </c>
      <c r="C516" s="1">
        <v>1</v>
      </c>
      <c r="D516" s="1" t="s">
        <v>9</v>
      </c>
      <c r="E516" s="1">
        <v>22</v>
      </c>
      <c r="F516" s="1">
        <v>13</v>
      </c>
      <c r="G516" s="1">
        <v>21</v>
      </c>
      <c r="H516" s="1">
        <v>119</v>
      </c>
      <c r="I516" s="1">
        <v>97</v>
      </c>
      <c r="K516" s="1">
        <f t="shared" si="32"/>
        <v>0.529411764705882</v>
      </c>
    </row>
    <row r="517" ht="17.2" spans="1:11">
      <c r="A517" s="2"/>
      <c r="B517" s="3" t="s">
        <v>7</v>
      </c>
      <c r="C517" s="1">
        <v>2</v>
      </c>
      <c r="D517" s="1" t="s">
        <v>10</v>
      </c>
      <c r="E517" s="1">
        <v>30</v>
      </c>
      <c r="F517" s="1">
        <v>9</v>
      </c>
      <c r="G517" s="1">
        <v>8</v>
      </c>
      <c r="H517" s="1">
        <v>159</v>
      </c>
      <c r="I517" s="1">
        <v>129</v>
      </c>
      <c r="K517" s="1">
        <f t="shared" si="32"/>
        <v>0.704402515723271</v>
      </c>
    </row>
    <row r="518" ht="17.2" spans="1:11">
      <c r="A518" s="2"/>
      <c r="B518" s="3" t="s">
        <v>7</v>
      </c>
      <c r="C518" s="1">
        <v>3</v>
      </c>
      <c r="D518" s="1" t="s">
        <v>11</v>
      </c>
      <c r="E518" s="1">
        <v>20</v>
      </c>
      <c r="F518" s="1">
        <v>14</v>
      </c>
      <c r="G518" s="1">
        <v>6</v>
      </c>
      <c r="H518" s="1">
        <v>164</v>
      </c>
      <c r="I518" s="1">
        <v>144</v>
      </c>
      <c r="K518" s="1">
        <f t="shared" si="32"/>
        <v>0.75609756097561</v>
      </c>
    </row>
    <row r="519" ht="17.2" spans="1:11">
      <c r="A519" s="2"/>
      <c r="B519" s="3" t="s">
        <v>7</v>
      </c>
      <c r="C519" s="1">
        <v>4</v>
      </c>
      <c r="D519" s="1" t="s">
        <v>12</v>
      </c>
      <c r="E519" s="1">
        <v>22</v>
      </c>
      <c r="F519" s="1">
        <v>12</v>
      </c>
      <c r="G519" s="1">
        <v>30</v>
      </c>
      <c r="H519" s="1">
        <v>118</v>
      </c>
      <c r="I519" s="1">
        <v>96</v>
      </c>
      <c r="K519" s="1">
        <f t="shared" si="32"/>
        <v>0.457627118644068</v>
      </c>
    </row>
    <row r="520" ht="17.2" spans="1:11">
      <c r="A520" s="2"/>
      <c r="B520" s="3" t="s">
        <v>7</v>
      </c>
      <c r="C520" s="1">
        <v>5</v>
      </c>
      <c r="D520" s="1" t="s">
        <v>13</v>
      </c>
      <c r="E520" s="1">
        <v>14</v>
      </c>
      <c r="F520" s="1">
        <v>4</v>
      </c>
      <c r="G520" s="1">
        <v>21</v>
      </c>
      <c r="H520" s="1">
        <v>68</v>
      </c>
      <c r="I520" s="1">
        <v>54</v>
      </c>
      <c r="K520" s="1">
        <f t="shared" si="32"/>
        <v>0.426470588235294</v>
      </c>
    </row>
    <row r="521" ht="17.2" spans="1:11">
      <c r="A521" s="2"/>
      <c r="B521" s="3" t="s">
        <v>7</v>
      </c>
      <c r="C521" s="1">
        <v>6</v>
      </c>
      <c r="D521" s="1" t="s">
        <v>14</v>
      </c>
      <c r="E521" s="1">
        <v>18</v>
      </c>
      <c r="F521" s="1">
        <v>7</v>
      </c>
      <c r="G521" s="1">
        <v>19</v>
      </c>
      <c r="H521" s="1">
        <v>99</v>
      </c>
      <c r="I521" s="1">
        <v>81</v>
      </c>
      <c r="K521" s="1">
        <f t="shared" si="32"/>
        <v>0.555555555555556</v>
      </c>
    </row>
    <row r="522" ht="17.2" spans="1:11">
      <c r="A522" s="2"/>
      <c r="B522" s="3" t="s">
        <v>7</v>
      </c>
      <c r="C522" s="1">
        <v>7</v>
      </c>
      <c r="D522" s="1" t="s">
        <v>15</v>
      </c>
      <c r="E522" s="1">
        <v>11</v>
      </c>
      <c r="F522" s="1">
        <v>8</v>
      </c>
      <c r="G522" s="1">
        <v>19</v>
      </c>
      <c r="H522" s="1">
        <v>115</v>
      </c>
      <c r="I522" s="1">
        <v>104</v>
      </c>
      <c r="K522" s="1">
        <f t="shared" si="32"/>
        <v>0.669565217391304</v>
      </c>
    </row>
    <row r="523" ht="17.2" spans="1:11">
      <c r="A523" s="2"/>
      <c r="B523" s="3" t="s">
        <v>7</v>
      </c>
      <c r="C523" s="1">
        <v>8</v>
      </c>
      <c r="D523" s="1" t="s">
        <v>16</v>
      </c>
      <c r="E523" s="1">
        <v>7</v>
      </c>
      <c r="F523" s="1">
        <v>12</v>
      </c>
      <c r="G523" s="1">
        <v>13</v>
      </c>
      <c r="H523" s="1">
        <v>157</v>
      </c>
      <c r="I523" s="1">
        <v>150</v>
      </c>
      <c r="K523" s="1">
        <f t="shared" si="32"/>
        <v>0.796178343949045</v>
      </c>
    </row>
    <row r="524" ht="17.2" spans="1:11">
      <c r="A524" s="2"/>
      <c r="B524" s="3" t="s">
        <v>7</v>
      </c>
      <c r="C524" s="1">
        <v>9</v>
      </c>
      <c r="D524" s="1" t="s">
        <v>17</v>
      </c>
      <c r="E524" s="1">
        <v>13</v>
      </c>
      <c r="F524" s="1">
        <v>15</v>
      </c>
      <c r="G524" s="1">
        <v>9</v>
      </c>
      <c r="H524" s="1">
        <v>159</v>
      </c>
      <c r="I524" s="1">
        <v>146</v>
      </c>
      <c r="K524" s="1">
        <f t="shared" si="32"/>
        <v>0.767295597484277</v>
      </c>
    </row>
    <row r="525" ht="17.2" spans="1:11">
      <c r="A525" s="2"/>
      <c r="B525" s="3" t="s">
        <v>7</v>
      </c>
      <c r="C525" s="1">
        <v>10</v>
      </c>
      <c r="D525" s="1" t="s">
        <v>18</v>
      </c>
      <c r="E525" s="1">
        <v>13</v>
      </c>
      <c r="F525" s="1">
        <v>15</v>
      </c>
      <c r="G525" s="1">
        <v>12</v>
      </c>
      <c r="H525" s="1">
        <v>152</v>
      </c>
      <c r="I525" s="1">
        <v>139</v>
      </c>
      <c r="K525" s="1">
        <f t="shared" si="32"/>
        <v>0.736842105263158</v>
      </c>
    </row>
    <row r="526" ht="17.2" spans="1:11">
      <c r="A526" s="2"/>
      <c r="B526" s="3" t="s">
        <v>7</v>
      </c>
      <c r="C526" s="1">
        <v>11</v>
      </c>
      <c r="D526" s="1" t="s">
        <v>19</v>
      </c>
      <c r="E526" s="1">
        <v>19</v>
      </c>
      <c r="F526" s="1">
        <v>12</v>
      </c>
      <c r="G526" s="1">
        <v>18</v>
      </c>
      <c r="H526" s="1">
        <v>131</v>
      </c>
      <c r="I526" s="1">
        <v>112</v>
      </c>
      <c r="K526" s="1">
        <f t="shared" si="32"/>
        <v>0.625954198473282</v>
      </c>
    </row>
    <row r="527" ht="17.2" spans="1:11">
      <c r="A527" s="2"/>
      <c r="B527" s="3" t="s">
        <v>7</v>
      </c>
      <c r="C527" s="1">
        <v>12</v>
      </c>
      <c r="D527" s="1" t="s">
        <v>20</v>
      </c>
      <c r="E527" s="1">
        <v>8</v>
      </c>
      <c r="F527" s="1">
        <v>13</v>
      </c>
      <c r="G527" s="1">
        <v>15</v>
      </c>
      <c r="H527" s="1">
        <v>152</v>
      </c>
      <c r="I527" s="1">
        <v>144</v>
      </c>
      <c r="K527" s="1">
        <f t="shared" si="32"/>
        <v>0.763157894736842</v>
      </c>
    </row>
    <row r="528" ht="17.2" spans="1:11">
      <c r="A528" s="2"/>
      <c r="B528" s="3" t="s">
        <v>7</v>
      </c>
      <c r="C528" s="1">
        <v>13</v>
      </c>
      <c r="D528" s="1" t="s">
        <v>21</v>
      </c>
      <c r="E528" s="1">
        <v>12</v>
      </c>
      <c r="F528" s="1">
        <v>12</v>
      </c>
      <c r="G528" s="1">
        <v>12</v>
      </c>
      <c r="H528" s="1">
        <v>158</v>
      </c>
      <c r="I528" s="1">
        <v>146</v>
      </c>
      <c r="K528" s="1">
        <f t="shared" si="32"/>
        <v>0.772151898734177</v>
      </c>
    </row>
    <row r="529" ht="17.2" spans="1:11">
      <c r="A529" s="2"/>
      <c r="B529" s="3" t="s">
        <v>7</v>
      </c>
      <c r="C529" s="1">
        <v>14</v>
      </c>
      <c r="D529" s="1" t="s">
        <v>22</v>
      </c>
      <c r="E529" s="1">
        <v>8</v>
      </c>
      <c r="F529" s="1">
        <v>14</v>
      </c>
      <c r="G529" s="1">
        <v>16</v>
      </c>
      <c r="H529" s="1">
        <v>152</v>
      </c>
      <c r="I529" s="1">
        <v>144</v>
      </c>
      <c r="K529" s="1">
        <f t="shared" si="32"/>
        <v>0.75</v>
      </c>
    </row>
    <row r="530" ht="17.2" spans="1:11">
      <c r="A530" s="2"/>
      <c r="B530" s="3" t="s">
        <v>55</v>
      </c>
      <c r="K530" s="1">
        <f>AVERAGE(K515:K529)</f>
        <v>0.643278126555554</v>
      </c>
    </row>
    <row r="531" ht="17.2" spans="1:11">
      <c r="A531" s="2"/>
      <c r="B531" s="3" t="s">
        <v>7</v>
      </c>
      <c r="C531" s="1">
        <v>0</v>
      </c>
      <c r="D531" s="1" t="s">
        <v>8</v>
      </c>
      <c r="E531" s="1">
        <v>10</v>
      </c>
      <c r="F531" s="1">
        <v>1</v>
      </c>
      <c r="G531" s="1">
        <v>6</v>
      </c>
      <c r="H531" s="1">
        <v>221</v>
      </c>
      <c r="I531" s="1">
        <v>211</v>
      </c>
      <c r="K531" s="1">
        <f t="shared" ref="K531:K545" si="33">1-(E531+F531+G531)/H531</f>
        <v>0.923076923076923</v>
      </c>
    </row>
    <row r="532" ht="17.2" spans="1:11">
      <c r="A532" s="2"/>
      <c r="B532" s="3" t="s">
        <v>7</v>
      </c>
      <c r="C532" s="1">
        <v>1</v>
      </c>
      <c r="D532" s="1" t="s">
        <v>9</v>
      </c>
      <c r="E532" s="1">
        <v>9</v>
      </c>
      <c r="F532" s="1">
        <v>1</v>
      </c>
      <c r="G532" s="1">
        <v>7</v>
      </c>
      <c r="H532" s="1">
        <v>226</v>
      </c>
      <c r="I532" s="1">
        <v>217</v>
      </c>
      <c r="K532" s="1">
        <f t="shared" si="33"/>
        <v>0.924778761061947</v>
      </c>
    </row>
    <row r="533" ht="17.2" spans="1:11">
      <c r="A533" s="2"/>
      <c r="B533" s="3" t="s">
        <v>7</v>
      </c>
      <c r="C533" s="1">
        <v>2</v>
      </c>
      <c r="D533" s="1" t="s">
        <v>10</v>
      </c>
      <c r="E533" s="1">
        <v>4</v>
      </c>
      <c r="F533" s="1">
        <v>1</v>
      </c>
      <c r="G533" s="1">
        <v>8</v>
      </c>
      <c r="H533" s="1">
        <v>218</v>
      </c>
      <c r="I533" s="1">
        <v>214</v>
      </c>
      <c r="K533" s="1">
        <f t="shared" si="33"/>
        <v>0.940366972477064</v>
      </c>
    </row>
    <row r="534" ht="17.2" spans="1:11">
      <c r="A534" s="2"/>
      <c r="B534" s="3" t="s">
        <v>7</v>
      </c>
      <c r="C534" s="1">
        <v>3</v>
      </c>
      <c r="D534" s="1" t="s">
        <v>11</v>
      </c>
      <c r="E534" s="1">
        <v>1</v>
      </c>
      <c r="F534" s="1">
        <v>0</v>
      </c>
      <c r="G534" s="1">
        <v>3</v>
      </c>
      <c r="H534" s="1">
        <v>212</v>
      </c>
      <c r="I534" s="1">
        <v>211</v>
      </c>
      <c r="K534" s="1">
        <f t="shared" si="33"/>
        <v>0.981132075471698</v>
      </c>
    </row>
    <row r="535" ht="17.2" spans="1:11">
      <c r="A535" s="2"/>
      <c r="B535" s="3" t="s">
        <v>7</v>
      </c>
      <c r="C535" s="1">
        <v>4</v>
      </c>
      <c r="D535" s="1" t="s">
        <v>12</v>
      </c>
      <c r="E535" s="1">
        <v>2</v>
      </c>
      <c r="F535" s="1">
        <v>0</v>
      </c>
      <c r="G535" s="1">
        <v>4</v>
      </c>
      <c r="H535" s="1">
        <v>217</v>
      </c>
      <c r="I535" s="1">
        <v>215</v>
      </c>
      <c r="K535" s="1">
        <f t="shared" si="33"/>
        <v>0.972350230414747</v>
      </c>
    </row>
    <row r="536" ht="17.2" spans="1:11">
      <c r="A536" s="2"/>
      <c r="B536" s="3" t="s">
        <v>7</v>
      </c>
      <c r="C536" s="1">
        <v>5</v>
      </c>
      <c r="D536" s="1" t="s">
        <v>13</v>
      </c>
      <c r="E536" s="1">
        <v>3</v>
      </c>
      <c r="F536" s="1">
        <v>0</v>
      </c>
      <c r="G536" s="1">
        <v>5</v>
      </c>
      <c r="H536" s="1">
        <v>214</v>
      </c>
      <c r="I536" s="1">
        <v>211</v>
      </c>
      <c r="K536" s="1">
        <f t="shared" si="33"/>
        <v>0.962616822429907</v>
      </c>
    </row>
    <row r="537" ht="17.2" spans="1:11">
      <c r="A537" s="2"/>
      <c r="B537" s="3" t="s">
        <v>7</v>
      </c>
      <c r="C537" s="1">
        <v>6</v>
      </c>
      <c r="D537" s="1" t="s">
        <v>14</v>
      </c>
      <c r="E537" s="1">
        <v>13</v>
      </c>
      <c r="F537" s="1">
        <v>0</v>
      </c>
      <c r="G537" s="1">
        <v>10</v>
      </c>
      <c r="H537" s="1">
        <v>221</v>
      </c>
      <c r="I537" s="1">
        <v>208</v>
      </c>
      <c r="K537" s="1">
        <f t="shared" si="33"/>
        <v>0.895927601809955</v>
      </c>
    </row>
    <row r="538" ht="17.2" spans="1:11">
      <c r="A538" s="2"/>
      <c r="B538" s="3" t="s">
        <v>7</v>
      </c>
      <c r="C538" s="1">
        <v>7</v>
      </c>
      <c r="D538" s="1" t="s">
        <v>15</v>
      </c>
      <c r="E538" s="1">
        <v>8</v>
      </c>
      <c r="F538" s="1">
        <v>0</v>
      </c>
      <c r="G538" s="1">
        <v>9</v>
      </c>
      <c r="H538" s="1">
        <v>216</v>
      </c>
      <c r="I538" s="1">
        <v>208</v>
      </c>
      <c r="K538" s="1">
        <f t="shared" si="33"/>
        <v>0.921296296296296</v>
      </c>
    </row>
    <row r="539" ht="17.2" spans="1:11">
      <c r="A539" s="2"/>
      <c r="B539" s="3" t="s">
        <v>7</v>
      </c>
      <c r="C539" s="1">
        <v>8</v>
      </c>
      <c r="D539" s="1" t="s">
        <v>16</v>
      </c>
      <c r="E539" s="1">
        <v>1</v>
      </c>
      <c r="F539" s="1">
        <v>0</v>
      </c>
      <c r="G539" s="1">
        <v>3</v>
      </c>
      <c r="H539" s="1">
        <v>216</v>
      </c>
      <c r="I539" s="1">
        <v>215</v>
      </c>
      <c r="K539" s="1">
        <f t="shared" si="33"/>
        <v>0.981481481481482</v>
      </c>
    </row>
    <row r="540" ht="17.2" spans="1:11">
      <c r="A540" s="2"/>
      <c r="B540" s="3" t="s">
        <v>7</v>
      </c>
      <c r="C540" s="1">
        <v>9</v>
      </c>
      <c r="D540" s="1" t="s">
        <v>17</v>
      </c>
      <c r="E540" s="1">
        <v>1</v>
      </c>
      <c r="F540" s="1">
        <v>0</v>
      </c>
      <c r="G540" s="1">
        <v>3</v>
      </c>
      <c r="H540" s="1">
        <v>215</v>
      </c>
      <c r="I540" s="1">
        <v>214</v>
      </c>
      <c r="K540" s="1">
        <f t="shared" si="33"/>
        <v>0.981395348837209</v>
      </c>
    </row>
    <row r="541" ht="17.2" spans="1:11">
      <c r="A541" s="2"/>
      <c r="B541" s="3" t="s">
        <v>7</v>
      </c>
      <c r="C541" s="1">
        <v>10</v>
      </c>
      <c r="D541" s="1" t="s">
        <v>18</v>
      </c>
      <c r="E541" s="1">
        <v>2</v>
      </c>
      <c r="F541" s="1">
        <v>0</v>
      </c>
      <c r="G541" s="1">
        <v>8</v>
      </c>
      <c r="H541" s="1">
        <v>204</v>
      </c>
      <c r="I541" s="1">
        <v>202</v>
      </c>
      <c r="K541" s="1">
        <f t="shared" si="33"/>
        <v>0.950980392156863</v>
      </c>
    </row>
    <row r="542" ht="17.2" spans="1:11">
      <c r="A542" s="2"/>
      <c r="B542" s="3" t="s">
        <v>7</v>
      </c>
      <c r="C542" s="1">
        <v>11</v>
      </c>
      <c r="D542" s="1" t="s">
        <v>19</v>
      </c>
      <c r="E542" s="1">
        <v>6</v>
      </c>
      <c r="F542" s="1">
        <v>1</v>
      </c>
      <c r="G542" s="1">
        <v>6</v>
      </c>
      <c r="H542" s="1">
        <v>215</v>
      </c>
      <c r="I542" s="1">
        <v>209</v>
      </c>
      <c r="K542" s="1">
        <f t="shared" si="33"/>
        <v>0.93953488372093</v>
      </c>
    </row>
    <row r="543" ht="17.2" spans="1:11">
      <c r="A543" s="2"/>
      <c r="B543" s="3" t="s">
        <v>7</v>
      </c>
      <c r="C543" s="1">
        <v>12</v>
      </c>
      <c r="D543" s="1" t="s">
        <v>20</v>
      </c>
      <c r="E543" s="1">
        <v>0</v>
      </c>
      <c r="F543" s="1">
        <v>0</v>
      </c>
      <c r="G543" s="1">
        <v>3</v>
      </c>
      <c r="H543" s="1">
        <v>215</v>
      </c>
      <c r="I543" s="1">
        <v>215</v>
      </c>
      <c r="K543" s="1">
        <f t="shared" si="33"/>
        <v>0.986046511627907</v>
      </c>
    </row>
    <row r="544" ht="17.2" spans="1:11">
      <c r="A544" s="2"/>
      <c r="B544" s="3" t="s">
        <v>7</v>
      </c>
      <c r="C544" s="1">
        <v>13</v>
      </c>
      <c r="D544" s="1" t="s">
        <v>21</v>
      </c>
      <c r="E544" s="1">
        <v>0</v>
      </c>
      <c r="F544" s="1">
        <v>0</v>
      </c>
      <c r="G544" s="1">
        <v>2</v>
      </c>
      <c r="H544" s="1">
        <v>218</v>
      </c>
      <c r="I544" s="1">
        <v>218</v>
      </c>
      <c r="K544" s="1">
        <f t="shared" si="33"/>
        <v>0.990825688073395</v>
      </c>
    </row>
    <row r="545" ht="17.2" spans="1:11">
      <c r="A545" s="2"/>
      <c r="B545" s="3" t="s">
        <v>7</v>
      </c>
      <c r="C545" s="1">
        <v>14</v>
      </c>
      <c r="D545" s="1" t="s">
        <v>22</v>
      </c>
      <c r="E545" s="1">
        <v>0</v>
      </c>
      <c r="F545" s="1">
        <v>0</v>
      </c>
      <c r="G545" s="1">
        <v>5</v>
      </c>
      <c r="H545" s="1">
        <v>215</v>
      </c>
      <c r="I545" s="1">
        <v>215</v>
      </c>
      <c r="K545" s="1">
        <f t="shared" si="33"/>
        <v>0.976744186046512</v>
      </c>
    </row>
    <row r="546" ht="17.2" spans="1:11">
      <c r="A546" s="2"/>
      <c r="B546" s="3" t="s">
        <v>56</v>
      </c>
      <c r="K546" s="1">
        <f>AVERAGE(K531:K545)</f>
        <v>0.955236944998855</v>
      </c>
    </row>
    <row r="547" ht="17.2" spans="1:11">
      <c r="A547" s="2"/>
      <c r="B547" s="3" t="s">
        <v>7</v>
      </c>
      <c r="C547" s="1">
        <v>0</v>
      </c>
      <c r="D547" s="1" t="s">
        <v>8</v>
      </c>
      <c r="E547" s="1">
        <v>71</v>
      </c>
      <c r="F547" s="1">
        <v>8</v>
      </c>
      <c r="G547" s="1">
        <v>68</v>
      </c>
      <c r="H547" s="1">
        <v>452</v>
      </c>
      <c r="I547" s="1">
        <v>381</v>
      </c>
      <c r="K547" s="1">
        <f t="shared" ref="K547:K561" si="34">1-(E547+F547+G547)/H547</f>
        <v>0.674778761061947</v>
      </c>
    </row>
    <row r="548" ht="17.2" spans="1:11">
      <c r="A548" s="2"/>
      <c r="B548" s="3" t="s">
        <v>7</v>
      </c>
      <c r="C548" s="1">
        <v>1</v>
      </c>
      <c r="D548" s="1" t="s">
        <v>9</v>
      </c>
      <c r="E548" s="1">
        <v>81</v>
      </c>
      <c r="F548" s="1">
        <v>7</v>
      </c>
      <c r="G548" s="1">
        <v>25</v>
      </c>
      <c r="H548" s="1">
        <v>509</v>
      </c>
      <c r="I548" s="1">
        <v>428</v>
      </c>
      <c r="K548" s="1">
        <f t="shared" si="34"/>
        <v>0.777996070726916</v>
      </c>
    </row>
    <row r="549" ht="17.2" spans="1:11">
      <c r="A549" s="2"/>
      <c r="B549" s="3" t="s">
        <v>7</v>
      </c>
      <c r="C549" s="1">
        <v>2</v>
      </c>
      <c r="D549" s="1" t="s">
        <v>10</v>
      </c>
      <c r="E549" s="1">
        <v>82</v>
      </c>
      <c r="F549" s="1">
        <v>10</v>
      </c>
      <c r="G549" s="1">
        <v>20</v>
      </c>
      <c r="H549" s="1">
        <v>511</v>
      </c>
      <c r="I549" s="1">
        <v>429</v>
      </c>
      <c r="K549" s="1">
        <f t="shared" si="34"/>
        <v>0.780821917808219</v>
      </c>
    </row>
    <row r="550" ht="17.2" spans="1:11">
      <c r="A550" s="2"/>
      <c r="B550" s="3" t="s">
        <v>7</v>
      </c>
      <c r="C550" s="1">
        <v>3</v>
      </c>
      <c r="D550" s="1" t="s">
        <v>11</v>
      </c>
      <c r="E550" s="1">
        <v>96</v>
      </c>
      <c r="F550" s="1">
        <v>9</v>
      </c>
      <c r="G550" s="1">
        <v>37</v>
      </c>
      <c r="H550" s="1">
        <v>509</v>
      </c>
      <c r="I550" s="1">
        <v>413</v>
      </c>
      <c r="K550" s="1">
        <f t="shared" si="34"/>
        <v>0.721021611001965</v>
      </c>
    </row>
    <row r="551" ht="17.2" spans="1:11">
      <c r="A551" s="2"/>
      <c r="B551" s="3" t="s">
        <v>7</v>
      </c>
      <c r="C551" s="1">
        <v>4</v>
      </c>
      <c r="D551" s="1" t="s">
        <v>12</v>
      </c>
      <c r="E551" s="1">
        <v>59</v>
      </c>
      <c r="F551" s="1">
        <v>9</v>
      </c>
      <c r="G551" s="1">
        <v>21</v>
      </c>
      <c r="H551" s="1">
        <v>491</v>
      </c>
      <c r="I551" s="1">
        <v>432</v>
      </c>
      <c r="K551" s="1">
        <f t="shared" si="34"/>
        <v>0.818737270875764</v>
      </c>
    </row>
    <row r="552" ht="17.2" spans="1:11">
      <c r="A552" s="2"/>
      <c r="B552" s="3" t="s">
        <v>7</v>
      </c>
      <c r="C552" s="1">
        <v>5</v>
      </c>
      <c r="D552" s="1" t="s">
        <v>13</v>
      </c>
      <c r="E552" s="1">
        <v>59</v>
      </c>
      <c r="F552" s="1">
        <v>9</v>
      </c>
      <c r="G552" s="1">
        <v>49</v>
      </c>
      <c r="H552" s="1">
        <v>456</v>
      </c>
      <c r="I552" s="1">
        <v>397</v>
      </c>
      <c r="K552" s="1">
        <f t="shared" si="34"/>
        <v>0.743421052631579</v>
      </c>
    </row>
    <row r="553" ht="17.2" spans="1:11">
      <c r="A553" s="2"/>
      <c r="B553" s="3" t="s">
        <v>7</v>
      </c>
      <c r="C553" s="1">
        <v>6</v>
      </c>
      <c r="D553" s="1" t="s">
        <v>14</v>
      </c>
      <c r="E553" s="1">
        <v>103</v>
      </c>
      <c r="F553" s="1">
        <v>11</v>
      </c>
      <c r="G553" s="1">
        <v>23</v>
      </c>
      <c r="H553" s="1">
        <v>419</v>
      </c>
      <c r="I553" s="1">
        <v>316</v>
      </c>
      <c r="K553" s="1">
        <f t="shared" si="34"/>
        <v>0.673031026252983</v>
      </c>
    </row>
    <row r="554" ht="17.2" spans="1:11">
      <c r="A554" s="2"/>
      <c r="B554" s="3" t="s">
        <v>7</v>
      </c>
      <c r="C554" s="1">
        <v>7</v>
      </c>
      <c r="D554" s="1" t="s">
        <v>15</v>
      </c>
      <c r="E554" s="1">
        <v>94</v>
      </c>
      <c r="F554" s="1">
        <v>10</v>
      </c>
      <c r="G554" s="1">
        <v>35</v>
      </c>
      <c r="H554" s="1">
        <v>417</v>
      </c>
      <c r="I554" s="1">
        <v>323</v>
      </c>
      <c r="K554" s="1">
        <f t="shared" si="34"/>
        <v>0.666666666666667</v>
      </c>
    </row>
    <row r="555" ht="17.2" spans="1:11">
      <c r="A555" s="2"/>
      <c r="B555" s="3" t="s">
        <v>7</v>
      </c>
      <c r="C555" s="1">
        <v>8</v>
      </c>
      <c r="D555" s="1" t="s">
        <v>16</v>
      </c>
      <c r="E555" s="1">
        <v>56</v>
      </c>
      <c r="F555" s="1">
        <v>12</v>
      </c>
      <c r="G555" s="1">
        <v>40</v>
      </c>
      <c r="H555" s="1">
        <v>430</v>
      </c>
      <c r="I555" s="1">
        <v>374</v>
      </c>
      <c r="K555" s="1">
        <f t="shared" si="34"/>
        <v>0.748837209302326</v>
      </c>
    </row>
    <row r="556" ht="17.2" spans="1:11">
      <c r="A556" s="2"/>
      <c r="B556" s="3" t="s">
        <v>7</v>
      </c>
      <c r="C556" s="1">
        <v>9</v>
      </c>
      <c r="D556" s="1" t="s">
        <v>17</v>
      </c>
      <c r="E556" s="1">
        <v>68</v>
      </c>
      <c r="F556" s="1">
        <v>8</v>
      </c>
      <c r="G556" s="1">
        <v>47</v>
      </c>
      <c r="H556" s="1">
        <v>433</v>
      </c>
      <c r="I556" s="1">
        <v>365</v>
      </c>
      <c r="K556" s="1">
        <f t="shared" si="34"/>
        <v>0.715935334872979</v>
      </c>
    </row>
    <row r="557" ht="17.2" spans="1:11">
      <c r="A557" s="2"/>
      <c r="B557" s="3" t="s">
        <v>7</v>
      </c>
      <c r="C557" s="1">
        <v>10</v>
      </c>
      <c r="D557" s="1" t="s">
        <v>18</v>
      </c>
      <c r="E557" s="1">
        <v>139</v>
      </c>
      <c r="F557" s="1">
        <v>1</v>
      </c>
      <c r="G557" s="1">
        <v>51</v>
      </c>
      <c r="H557" s="1">
        <v>373</v>
      </c>
      <c r="I557" s="1">
        <v>234</v>
      </c>
      <c r="K557" s="1">
        <f t="shared" si="34"/>
        <v>0.487935656836461</v>
      </c>
    </row>
    <row r="558" ht="17.2" spans="1:11">
      <c r="A558" s="2"/>
      <c r="B558" s="3" t="s">
        <v>7</v>
      </c>
      <c r="C558" s="1">
        <v>11</v>
      </c>
      <c r="D558" s="1" t="s">
        <v>19</v>
      </c>
      <c r="E558" s="1">
        <v>142</v>
      </c>
      <c r="F558" s="1">
        <v>3</v>
      </c>
      <c r="G558" s="1">
        <v>40</v>
      </c>
      <c r="H558" s="1">
        <v>364</v>
      </c>
      <c r="I558" s="1">
        <v>222</v>
      </c>
      <c r="K558" s="1">
        <f t="shared" si="34"/>
        <v>0.491758241758242</v>
      </c>
    </row>
    <row r="559" ht="17.2" spans="1:11">
      <c r="A559" s="2"/>
      <c r="B559" s="3" t="s">
        <v>7</v>
      </c>
      <c r="C559" s="1">
        <v>12</v>
      </c>
      <c r="D559" s="1" t="s">
        <v>20</v>
      </c>
      <c r="E559" s="1">
        <v>50</v>
      </c>
      <c r="F559" s="1">
        <v>11</v>
      </c>
      <c r="G559" s="1">
        <v>47</v>
      </c>
      <c r="H559" s="1">
        <v>420</v>
      </c>
      <c r="I559" s="1">
        <v>370</v>
      </c>
      <c r="K559" s="1">
        <f t="shared" si="34"/>
        <v>0.742857142857143</v>
      </c>
    </row>
    <row r="560" ht="17.2" spans="1:11">
      <c r="A560" s="2"/>
      <c r="B560" s="3" t="s">
        <v>7</v>
      </c>
      <c r="C560" s="1">
        <v>13</v>
      </c>
      <c r="D560" s="1" t="s">
        <v>21</v>
      </c>
      <c r="E560" s="1">
        <v>67</v>
      </c>
      <c r="F560" s="1">
        <v>11</v>
      </c>
      <c r="G560" s="1">
        <v>41</v>
      </c>
      <c r="H560" s="1">
        <v>367</v>
      </c>
      <c r="I560" s="1">
        <v>300</v>
      </c>
      <c r="K560" s="1">
        <f t="shared" si="34"/>
        <v>0.67574931880109</v>
      </c>
    </row>
    <row r="561" ht="17.2" spans="1:11">
      <c r="A561" s="2"/>
      <c r="B561" s="3" t="s">
        <v>7</v>
      </c>
      <c r="C561" s="1">
        <v>14</v>
      </c>
      <c r="D561" s="1" t="s">
        <v>22</v>
      </c>
      <c r="E561" s="1">
        <v>107</v>
      </c>
      <c r="F561" s="1">
        <v>8</v>
      </c>
      <c r="G561" s="1">
        <v>41</v>
      </c>
      <c r="H561" s="1">
        <v>420</v>
      </c>
      <c r="I561" s="1">
        <v>313</v>
      </c>
      <c r="K561" s="1">
        <f t="shared" si="34"/>
        <v>0.628571428571429</v>
      </c>
    </row>
    <row r="562" ht="17.2" spans="1:11">
      <c r="A562" s="2"/>
      <c r="B562" s="3" t="s">
        <v>57</v>
      </c>
      <c r="K562" s="1">
        <f>AVERAGE(K547:K561)</f>
        <v>0.689874580668381</v>
      </c>
    </row>
    <row r="563" ht="17.2" spans="1:11">
      <c r="A563" s="2"/>
      <c r="B563" s="3" t="s">
        <v>7</v>
      </c>
      <c r="C563" s="1">
        <v>0</v>
      </c>
      <c r="D563" s="1" t="s">
        <v>8</v>
      </c>
      <c r="E563" s="1">
        <v>0</v>
      </c>
      <c r="F563" s="1">
        <v>0</v>
      </c>
      <c r="G563" s="1">
        <v>121</v>
      </c>
      <c r="H563" s="1">
        <v>0</v>
      </c>
      <c r="I563" s="1">
        <v>0</v>
      </c>
      <c r="K563" s="1" t="e">
        <f t="shared" ref="K563:K577" si="35">1-(E563+F563+G563)/H563</f>
        <v>#DIV/0!</v>
      </c>
    </row>
    <row r="564" ht="17.2" spans="1:11">
      <c r="A564" s="2"/>
      <c r="B564" s="3" t="s">
        <v>7</v>
      </c>
      <c r="C564" s="1">
        <v>1</v>
      </c>
      <c r="D564" s="1" t="s">
        <v>9</v>
      </c>
      <c r="E564" s="1">
        <v>25</v>
      </c>
      <c r="F564" s="1">
        <v>5</v>
      </c>
      <c r="G564" s="1">
        <v>10</v>
      </c>
      <c r="H564" s="1">
        <v>246</v>
      </c>
      <c r="I564" s="1">
        <v>221</v>
      </c>
      <c r="K564" s="1">
        <f t="shared" si="35"/>
        <v>0.83739837398374</v>
      </c>
    </row>
    <row r="565" ht="17.2" spans="1:11">
      <c r="A565" s="2"/>
      <c r="B565" s="3" t="s">
        <v>7</v>
      </c>
      <c r="C565" s="1">
        <v>2</v>
      </c>
      <c r="D565" s="1" t="s">
        <v>10</v>
      </c>
      <c r="E565" s="1">
        <v>38</v>
      </c>
      <c r="F565" s="1">
        <v>4</v>
      </c>
      <c r="G565" s="1">
        <v>42</v>
      </c>
      <c r="H565" s="1">
        <v>224</v>
      </c>
      <c r="I565" s="1">
        <v>186</v>
      </c>
      <c r="K565" s="1">
        <f t="shared" si="35"/>
        <v>0.625</v>
      </c>
    </row>
    <row r="566" ht="17.2" spans="1:11">
      <c r="A566" s="2"/>
      <c r="B566" s="3" t="s">
        <v>7</v>
      </c>
      <c r="C566" s="1">
        <v>3</v>
      </c>
      <c r="D566" s="1" t="s">
        <v>11</v>
      </c>
      <c r="E566" s="1">
        <v>29</v>
      </c>
      <c r="F566" s="1">
        <v>4</v>
      </c>
      <c r="G566" s="1">
        <v>21</v>
      </c>
      <c r="H566" s="1">
        <v>248</v>
      </c>
      <c r="I566" s="1">
        <v>219</v>
      </c>
      <c r="K566" s="1">
        <f t="shared" si="35"/>
        <v>0.782258064516129</v>
      </c>
    </row>
    <row r="567" ht="17.2" spans="1:11">
      <c r="A567" s="2"/>
      <c r="B567" s="3" t="s">
        <v>7</v>
      </c>
      <c r="C567" s="1">
        <v>4</v>
      </c>
      <c r="D567" s="1" t="s">
        <v>12</v>
      </c>
      <c r="E567" s="1">
        <v>17</v>
      </c>
      <c r="F567" s="1">
        <v>5</v>
      </c>
      <c r="G567" s="1">
        <v>5</v>
      </c>
      <c r="H567" s="1">
        <v>249</v>
      </c>
      <c r="I567" s="1">
        <v>232</v>
      </c>
      <c r="K567" s="1">
        <f t="shared" si="35"/>
        <v>0.891566265060241</v>
      </c>
    </row>
    <row r="568" ht="17.2" spans="1:11">
      <c r="A568" s="2"/>
      <c r="B568" s="3" t="s">
        <v>7</v>
      </c>
      <c r="C568" s="1">
        <v>5</v>
      </c>
      <c r="D568" s="1" t="s">
        <v>13</v>
      </c>
      <c r="E568" s="1">
        <v>0</v>
      </c>
      <c r="F568" s="1">
        <v>0</v>
      </c>
      <c r="G568" s="1">
        <v>132</v>
      </c>
      <c r="H568" s="1">
        <v>0</v>
      </c>
      <c r="I568" s="1">
        <v>0</v>
      </c>
      <c r="K568" s="1" t="e">
        <f t="shared" si="35"/>
        <v>#DIV/0!</v>
      </c>
    </row>
    <row r="569" ht="17.2" spans="1:11">
      <c r="A569" s="2"/>
      <c r="B569" s="3" t="s">
        <v>7</v>
      </c>
      <c r="C569" s="1">
        <v>6</v>
      </c>
      <c r="D569" s="1" t="s">
        <v>14</v>
      </c>
      <c r="E569" s="1">
        <v>22</v>
      </c>
      <c r="F569" s="1">
        <v>2</v>
      </c>
      <c r="G569" s="1">
        <v>21</v>
      </c>
      <c r="H569" s="1">
        <v>78</v>
      </c>
      <c r="I569" s="1">
        <v>56</v>
      </c>
      <c r="K569" s="1">
        <f t="shared" si="35"/>
        <v>0.423076923076923</v>
      </c>
    </row>
    <row r="570" ht="17.2" spans="1:11">
      <c r="A570" s="2"/>
      <c r="B570" s="3" t="s">
        <v>7</v>
      </c>
      <c r="C570" s="1">
        <v>7</v>
      </c>
      <c r="D570" s="1" t="s">
        <v>15</v>
      </c>
      <c r="E570" s="1">
        <v>6</v>
      </c>
      <c r="F570" s="1">
        <v>0</v>
      </c>
      <c r="G570" s="1">
        <v>78</v>
      </c>
      <c r="H570" s="1">
        <v>55</v>
      </c>
      <c r="I570" s="1">
        <v>49</v>
      </c>
      <c r="K570" s="1">
        <f t="shared" si="35"/>
        <v>-0.527272727272727</v>
      </c>
    </row>
    <row r="571" ht="17.2" spans="1:11">
      <c r="A571" s="2"/>
      <c r="B571" s="3" t="s">
        <v>7</v>
      </c>
      <c r="C571" s="1">
        <v>8</v>
      </c>
      <c r="D571" s="1" t="s">
        <v>16</v>
      </c>
      <c r="E571" s="1">
        <v>10</v>
      </c>
      <c r="F571" s="1">
        <v>6</v>
      </c>
      <c r="G571" s="1">
        <v>28</v>
      </c>
      <c r="H571" s="1">
        <v>216</v>
      </c>
      <c r="I571" s="1">
        <v>206</v>
      </c>
      <c r="K571" s="1">
        <f t="shared" si="35"/>
        <v>0.796296296296296</v>
      </c>
    </row>
    <row r="572" ht="17.2" spans="1:11">
      <c r="A572" s="2"/>
      <c r="B572" s="3" t="s">
        <v>7</v>
      </c>
      <c r="C572" s="1">
        <v>9</v>
      </c>
      <c r="D572" s="1" t="s">
        <v>17</v>
      </c>
      <c r="E572" s="1">
        <v>9</v>
      </c>
      <c r="F572" s="1">
        <v>6</v>
      </c>
      <c r="G572" s="1">
        <v>1</v>
      </c>
      <c r="H572" s="1">
        <v>249</v>
      </c>
      <c r="I572" s="1">
        <v>240</v>
      </c>
      <c r="K572" s="1">
        <f t="shared" si="35"/>
        <v>0.93574297188755</v>
      </c>
    </row>
    <row r="573" ht="17.2" spans="1:11">
      <c r="A573" s="2"/>
      <c r="B573" s="3" t="s">
        <v>7</v>
      </c>
      <c r="C573" s="1">
        <v>10</v>
      </c>
      <c r="D573" s="1" t="s">
        <v>18</v>
      </c>
      <c r="E573" s="1">
        <v>10</v>
      </c>
      <c r="F573" s="1">
        <v>3</v>
      </c>
      <c r="G573" s="1">
        <v>1</v>
      </c>
      <c r="H573" s="1">
        <v>250</v>
      </c>
      <c r="I573" s="1">
        <v>240</v>
      </c>
      <c r="K573" s="1">
        <f t="shared" si="35"/>
        <v>0.944</v>
      </c>
    </row>
    <row r="574" ht="17.2" spans="1:11">
      <c r="A574" s="2"/>
      <c r="B574" s="3" t="s">
        <v>7</v>
      </c>
      <c r="C574" s="1">
        <v>11</v>
      </c>
      <c r="D574" s="1" t="s">
        <v>19</v>
      </c>
      <c r="E574" s="1">
        <v>26</v>
      </c>
      <c r="F574" s="1">
        <v>4</v>
      </c>
      <c r="G574" s="1">
        <v>15</v>
      </c>
      <c r="H574" s="1">
        <v>249</v>
      </c>
      <c r="I574" s="1">
        <v>223</v>
      </c>
      <c r="K574" s="1">
        <f t="shared" si="35"/>
        <v>0.819277108433735</v>
      </c>
    </row>
    <row r="575" ht="17.2" spans="1:11">
      <c r="A575" s="2"/>
      <c r="B575" s="3" t="s">
        <v>7</v>
      </c>
      <c r="C575" s="1">
        <v>12</v>
      </c>
      <c r="D575" s="1" t="s">
        <v>20</v>
      </c>
      <c r="E575" s="1">
        <v>6</v>
      </c>
      <c r="F575" s="1">
        <v>5</v>
      </c>
      <c r="G575" s="1">
        <v>30</v>
      </c>
      <c r="H575" s="1">
        <v>216</v>
      </c>
      <c r="I575" s="1">
        <v>210</v>
      </c>
      <c r="K575" s="1">
        <f t="shared" si="35"/>
        <v>0.810185185185185</v>
      </c>
    </row>
    <row r="576" ht="17.2" spans="1:11">
      <c r="A576" s="2"/>
      <c r="B576" s="3" t="s">
        <v>7</v>
      </c>
      <c r="C576" s="1">
        <v>13</v>
      </c>
      <c r="D576" s="1" t="s">
        <v>21</v>
      </c>
      <c r="E576" s="1">
        <v>7</v>
      </c>
      <c r="F576" s="1">
        <v>6</v>
      </c>
      <c r="G576" s="1">
        <v>8</v>
      </c>
      <c r="H576" s="1">
        <v>239</v>
      </c>
      <c r="I576" s="1">
        <v>232</v>
      </c>
      <c r="K576" s="1">
        <f t="shared" si="35"/>
        <v>0.912133891213389</v>
      </c>
    </row>
    <row r="577" ht="17.2" spans="1:11">
      <c r="A577" s="2"/>
      <c r="B577" s="3" t="s">
        <v>7</v>
      </c>
      <c r="C577" s="1">
        <v>14</v>
      </c>
      <c r="D577" s="1" t="s">
        <v>22</v>
      </c>
      <c r="E577" s="1">
        <v>5</v>
      </c>
      <c r="F577" s="1">
        <v>6</v>
      </c>
      <c r="G577" s="1">
        <v>29</v>
      </c>
      <c r="H577" s="1">
        <v>216</v>
      </c>
      <c r="I577" s="1">
        <v>211</v>
      </c>
      <c r="K577" s="1">
        <f t="shared" si="35"/>
        <v>0.814814814814815</v>
      </c>
    </row>
    <row r="578" ht="17.2" spans="1:11">
      <c r="A578" s="2"/>
      <c r="B578" s="3" t="s">
        <v>58</v>
      </c>
      <c r="K578" s="1" t="e">
        <f>AVERAGE(K563:K577)</f>
        <v>#DIV/0!</v>
      </c>
    </row>
    <row r="579" ht="17.2" spans="1:11">
      <c r="A579" s="2"/>
      <c r="B579" s="3" t="s">
        <v>7</v>
      </c>
      <c r="C579" s="1">
        <v>0</v>
      </c>
      <c r="D579" s="1" t="s">
        <v>8</v>
      </c>
      <c r="E579" s="1">
        <v>58</v>
      </c>
      <c r="F579" s="1">
        <v>0</v>
      </c>
      <c r="G579" s="1">
        <v>0</v>
      </c>
      <c r="H579" s="1">
        <v>58</v>
      </c>
      <c r="I579" s="1">
        <v>0</v>
      </c>
      <c r="K579" s="1">
        <f t="shared" ref="K579:K593" si="36">1-(E579+F579+G579)/H579</f>
        <v>0</v>
      </c>
    </row>
    <row r="580" ht="17.2" spans="1:11">
      <c r="A580" s="2"/>
      <c r="B580" s="3" t="s">
        <v>7</v>
      </c>
      <c r="C580" s="1">
        <v>1</v>
      </c>
      <c r="D580" s="1" t="s">
        <v>9</v>
      </c>
      <c r="E580" s="1">
        <v>58</v>
      </c>
      <c r="F580" s="1">
        <v>0</v>
      </c>
      <c r="G580" s="1">
        <v>5</v>
      </c>
      <c r="H580" s="1">
        <v>58</v>
      </c>
      <c r="I580" s="1">
        <v>0</v>
      </c>
      <c r="K580" s="1">
        <f t="shared" si="36"/>
        <v>-0.0862068965517242</v>
      </c>
    </row>
    <row r="581" ht="17.2" spans="1:11">
      <c r="A581" s="2"/>
      <c r="B581" s="3" t="s">
        <v>7</v>
      </c>
      <c r="C581" s="1">
        <v>2</v>
      </c>
      <c r="D581" s="1" t="s">
        <v>10</v>
      </c>
      <c r="E581" s="1">
        <v>62</v>
      </c>
      <c r="F581" s="1">
        <v>0</v>
      </c>
      <c r="G581" s="1">
        <v>0</v>
      </c>
      <c r="H581" s="1">
        <v>116</v>
      </c>
      <c r="I581" s="1">
        <v>54</v>
      </c>
      <c r="K581" s="1">
        <f t="shared" si="36"/>
        <v>0.46551724137931</v>
      </c>
    </row>
    <row r="582" ht="17.2" spans="1:11">
      <c r="A582" s="2"/>
      <c r="B582" s="3" t="s">
        <v>7</v>
      </c>
      <c r="C582" s="1">
        <v>3</v>
      </c>
      <c r="D582" s="1" t="s">
        <v>11</v>
      </c>
      <c r="E582" s="1">
        <v>62</v>
      </c>
      <c r="F582" s="1">
        <v>0</v>
      </c>
      <c r="G582" s="1">
        <v>0</v>
      </c>
      <c r="H582" s="1">
        <v>116</v>
      </c>
      <c r="I582" s="1">
        <v>54</v>
      </c>
      <c r="K582" s="1">
        <f t="shared" si="36"/>
        <v>0.46551724137931</v>
      </c>
    </row>
    <row r="583" ht="17.2" spans="1:11">
      <c r="A583" s="2"/>
      <c r="B583" s="3" t="s">
        <v>7</v>
      </c>
      <c r="C583" s="1">
        <v>4</v>
      </c>
      <c r="D583" s="1" t="s">
        <v>12</v>
      </c>
      <c r="E583" s="1">
        <v>58</v>
      </c>
      <c r="F583" s="1">
        <v>0</v>
      </c>
      <c r="G583" s="1">
        <v>6</v>
      </c>
      <c r="H583" s="1">
        <v>58</v>
      </c>
      <c r="I583" s="1">
        <v>0</v>
      </c>
      <c r="K583" s="1">
        <f t="shared" si="36"/>
        <v>-0.103448275862069</v>
      </c>
    </row>
    <row r="584" ht="17.2" spans="1:11">
      <c r="A584" s="2"/>
      <c r="B584" s="3" t="s">
        <v>7</v>
      </c>
      <c r="C584" s="1">
        <v>5</v>
      </c>
      <c r="D584" s="1" t="s">
        <v>13</v>
      </c>
      <c r="E584" s="1">
        <v>58</v>
      </c>
      <c r="F584" s="1">
        <v>0</v>
      </c>
      <c r="G584" s="1">
        <v>0</v>
      </c>
      <c r="H584" s="1">
        <v>58</v>
      </c>
      <c r="I584" s="1">
        <v>0</v>
      </c>
      <c r="K584" s="1">
        <f t="shared" si="36"/>
        <v>0</v>
      </c>
    </row>
    <row r="585" ht="17.2" spans="1:11">
      <c r="A585" s="2"/>
      <c r="B585" s="3" t="s">
        <v>7</v>
      </c>
      <c r="C585" s="1">
        <v>6</v>
      </c>
      <c r="D585" s="1" t="s">
        <v>14</v>
      </c>
      <c r="E585" s="1">
        <v>0</v>
      </c>
      <c r="F585" s="1">
        <v>0</v>
      </c>
      <c r="G585" s="1">
        <v>0</v>
      </c>
      <c r="H585" s="1">
        <v>116</v>
      </c>
      <c r="I585" s="1">
        <v>116</v>
      </c>
      <c r="K585" s="1">
        <f t="shared" si="36"/>
        <v>1</v>
      </c>
    </row>
    <row r="586" ht="17.2" spans="1:11">
      <c r="A586" s="2"/>
      <c r="B586" s="3" t="s">
        <v>7</v>
      </c>
      <c r="C586" s="1">
        <v>7</v>
      </c>
      <c r="D586" s="1" t="s">
        <v>15</v>
      </c>
      <c r="E586" s="1">
        <v>0</v>
      </c>
      <c r="F586" s="1">
        <v>0</v>
      </c>
      <c r="G586" s="1">
        <v>0</v>
      </c>
      <c r="H586" s="1">
        <v>116</v>
      </c>
      <c r="I586" s="1">
        <v>116</v>
      </c>
      <c r="K586" s="1">
        <f t="shared" si="36"/>
        <v>1</v>
      </c>
    </row>
    <row r="587" ht="17.2" spans="1:11">
      <c r="A587" s="2"/>
      <c r="B587" s="3" t="s">
        <v>7</v>
      </c>
      <c r="C587" s="1">
        <v>8</v>
      </c>
      <c r="D587" s="1" t="s">
        <v>16</v>
      </c>
      <c r="E587" s="1">
        <v>0</v>
      </c>
      <c r="F587" s="1">
        <v>0</v>
      </c>
      <c r="G587" s="1">
        <v>0</v>
      </c>
      <c r="H587" s="1">
        <v>116</v>
      </c>
      <c r="I587" s="1">
        <v>116</v>
      </c>
      <c r="K587" s="1">
        <f t="shared" si="36"/>
        <v>1</v>
      </c>
    </row>
    <row r="588" ht="17.2" spans="1:11">
      <c r="A588" s="2"/>
      <c r="B588" s="3" t="s">
        <v>7</v>
      </c>
      <c r="C588" s="1">
        <v>9</v>
      </c>
      <c r="D588" s="1" t="s">
        <v>17</v>
      </c>
      <c r="E588" s="1">
        <v>0</v>
      </c>
      <c r="F588" s="1">
        <v>0</v>
      </c>
      <c r="G588" s="1">
        <v>0</v>
      </c>
      <c r="H588" s="1">
        <v>116</v>
      </c>
      <c r="I588" s="1">
        <v>116</v>
      </c>
      <c r="K588" s="1">
        <f t="shared" si="36"/>
        <v>1</v>
      </c>
    </row>
    <row r="589" ht="17.2" spans="1:11">
      <c r="A589" s="2"/>
      <c r="B589" s="3" t="s">
        <v>7</v>
      </c>
      <c r="C589" s="1">
        <v>10</v>
      </c>
      <c r="D589" s="1" t="s">
        <v>18</v>
      </c>
      <c r="E589" s="1">
        <v>2</v>
      </c>
      <c r="F589" s="1">
        <v>0</v>
      </c>
      <c r="G589" s="1">
        <v>1</v>
      </c>
      <c r="H589" s="1">
        <v>114</v>
      </c>
      <c r="I589" s="1">
        <v>112</v>
      </c>
      <c r="K589" s="1">
        <f t="shared" si="36"/>
        <v>0.973684210526316</v>
      </c>
    </row>
    <row r="590" ht="17.2" spans="1:11">
      <c r="A590" s="2"/>
      <c r="B590" s="3" t="s">
        <v>7</v>
      </c>
      <c r="C590" s="1">
        <v>11</v>
      </c>
      <c r="D590" s="1" t="s">
        <v>19</v>
      </c>
      <c r="E590" s="1">
        <v>5</v>
      </c>
      <c r="F590" s="1">
        <v>0</v>
      </c>
      <c r="G590" s="1">
        <v>0</v>
      </c>
      <c r="H590" s="1">
        <v>116</v>
      </c>
      <c r="I590" s="1">
        <v>111</v>
      </c>
      <c r="K590" s="1">
        <f t="shared" si="36"/>
        <v>0.956896551724138</v>
      </c>
    </row>
    <row r="591" ht="17.2" spans="1:11">
      <c r="A591" s="2"/>
      <c r="B591" s="3" t="s">
        <v>7</v>
      </c>
      <c r="C591" s="1">
        <v>12</v>
      </c>
      <c r="D591" s="1" t="s">
        <v>20</v>
      </c>
      <c r="E591" s="1">
        <v>0</v>
      </c>
      <c r="F591" s="1">
        <v>0</v>
      </c>
      <c r="G591" s="1">
        <v>1</v>
      </c>
      <c r="H591" s="1">
        <v>116</v>
      </c>
      <c r="I591" s="1">
        <v>116</v>
      </c>
      <c r="K591" s="1">
        <f t="shared" si="36"/>
        <v>0.991379310344828</v>
      </c>
    </row>
    <row r="592" ht="17.2" spans="1:11">
      <c r="A592" s="2"/>
      <c r="B592" s="3" t="s">
        <v>7</v>
      </c>
      <c r="C592" s="1">
        <v>13</v>
      </c>
      <c r="D592" s="1" t="s">
        <v>21</v>
      </c>
      <c r="E592" s="1">
        <v>0</v>
      </c>
      <c r="F592" s="1">
        <v>0</v>
      </c>
      <c r="G592" s="1">
        <v>0</v>
      </c>
      <c r="H592" s="1">
        <v>116</v>
      </c>
      <c r="I592" s="1">
        <v>116</v>
      </c>
      <c r="K592" s="1">
        <f t="shared" si="36"/>
        <v>1</v>
      </c>
    </row>
    <row r="593" ht="17.2" spans="1:11">
      <c r="A593" s="2"/>
      <c r="B593" s="3" t="s">
        <v>7</v>
      </c>
      <c r="C593" s="1">
        <v>14</v>
      </c>
      <c r="D593" s="1" t="s">
        <v>22</v>
      </c>
      <c r="E593" s="1">
        <v>0</v>
      </c>
      <c r="F593" s="1">
        <v>0</v>
      </c>
      <c r="G593" s="1">
        <v>0</v>
      </c>
      <c r="H593" s="1">
        <v>116</v>
      </c>
      <c r="I593" s="1">
        <v>116</v>
      </c>
      <c r="K593" s="1">
        <f t="shared" si="36"/>
        <v>1</v>
      </c>
    </row>
    <row r="594" ht="17.2" spans="1:11">
      <c r="A594" s="2"/>
      <c r="B594" s="3" t="s">
        <v>59</v>
      </c>
      <c r="K594" s="1">
        <f>AVERAGE(K579:K593)</f>
        <v>0.644222625529341</v>
      </c>
    </row>
    <row r="595" ht="17.2" spans="1:11">
      <c r="A595" s="2"/>
      <c r="B595" s="3" t="s">
        <v>7</v>
      </c>
      <c r="C595" s="1">
        <v>0</v>
      </c>
      <c r="D595" s="1" t="s">
        <v>8</v>
      </c>
      <c r="E595" s="1">
        <v>213</v>
      </c>
      <c r="F595" s="1">
        <v>0</v>
      </c>
      <c r="G595" s="1">
        <v>25</v>
      </c>
      <c r="H595" s="1">
        <v>274</v>
      </c>
      <c r="I595" s="1">
        <v>61</v>
      </c>
      <c r="K595" s="1">
        <f t="shared" ref="K595:K609" si="37">1-(E595+F595+G595)/H595</f>
        <v>0.131386861313869</v>
      </c>
    </row>
    <row r="596" ht="17.2" spans="1:11">
      <c r="A596" s="2"/>
      <c r="B596" s="3" t="s">
        <v>7</v>
      </c>
      <c r="C596" s="1">
        <v>1</v>
      </c>
      <c r="D596" s="1" t="s">
        <v>9</v>
      </c>
      <c r="E596" s="1">
        <v>219</v>
      </c>
      <c r="F596" s="1">
        <v>0</v>
      </c>
      <c r="G596" s="1">
        <v>0</v>
      </c>
      <c r="H596" s="1">
        <v>311</v>
      </c>
      <c r="I596" s="1">
        <v>92</v>
      </c>
      <c r="K596" s="1">
        <f t="shared" si="37"/>
        <v>0.295819935691318</v>
      </c>
    </row>
    <row r="597" ht="17.2" spans="1:11">
      <c r="A597" s="2"/>
      <c r="B597" s="3" t="s">
        <v>7</v>
      </c>
      <c r="C597" s="1">
        <v>2</v>
      </c>
      <c r="D597" s="1" t="s">
        <v>10</v>
      </c>
      <c r="E597" s="1">
        <v>70</v>
      </c>
      <c r="F597" s="1">
        <v>0</v>
      </c>
      <c r="G597" s="1">
        <v>8</v>
      </c>
      <c r="H597" s="1">
        <v>675</v>
      </c>
      <c r="I597" s="1">
        <v>605</v>
      </c>
      <c r="K597" s="1">
        <f t="shared" si="37"/>
        <v>0.884444444444444</v>
      </c>
    </row>
    <row r="598" ht="17.2" spans="1:11">
      <c r="A598" s="2"/>
      <c r="B598" s="3" t="s">
        <v>7</v>
      </c>
      <c r="C598" s="1">
        <v>3</v>
      </c>
      <c r="D598" s="1" t="s">
        <v>11</v>
      </c>
      <c r="E598" s="1">
        <v>157</v>
      </c>
      <c r="F598" s="1">
        <v>0</v>
      </c>
      <c r="G598" s="1">
        <v>48</v>
      </c>
      <c r="H598" s="1">
        <v>702</v>
      </c>
      <c r="I598" s="1">
        <v>545</v>
      </c>
      <c r="K598" s="1">
        <f t="shared" si="37"/>
        <v>0.707977207977208</v>
      </c>
    </row>
    <row r="599" ht="17.2" spans="1:11">
      <c r="A599" s="2"/>
      <c r="B599" s="3" t="s">
        <v>7</v>
      </c>
      <c r="C599" s="1">
        <v>4</v>
      </c>
      <c r="D599" s="1" t="s">
        <v>12</v>
      </c>
      <c r="E599" s="1">
        <v>165</v>
      </c>
      <c r="F599" s="1">
        <v>0</v>
      </c>
      <c r="G599" s="1">
        <v>33</v>
      </c>
      <c r="H599" s="1">
        <v>649</v>
      </c>
      <c r="I599" s="1">
        <v>484</v>
      </c>
      <c r="K599" s="1">
        <f t="shared" si="37"/>
        <v>0.694915254237288</v>
      </c>
    </row>
    <row r="600" ht="17.2" spans="1:11">
      <c r="A600" s="2"/>
      <c r="B600" s="3" t="s">
        <v>7</v>
      </c>
      <c r="C600" s="1">
        <v>5</v>
      </c>
      <c r="D600" s="1" t="s">
        <v>13</v>
      </c>
      <c r="E600" s="1">
        <v>163</v>
      </c>
      <c r="F600" s="1">
        <v>0</v>
      </c>
      <c r="G600" s="1">
        <v>40</v>
      </c>
      <c r="H600" s="1">
        <v>507</v>
      </c>
      <c r="I600" s="1">
        <v>344</v>
      </c>
      <c r="K600" s="1">
        <f t="shared" si="37"/>
        <v>0.599605522682446</v>
      </c>
    </row>
    <row r="601" ht="17.2" spans="1:11">
      <c r="A601" s="2"/>
      <c r="B601" s="3" t="s">
        <v>7</v>
      </c>
      <c r="C601" s="1">
        <v>6</v>
      </c>
      <c r="D601" s="1" t="s">
        <v>14</v>
      </c>
      <c r="E601" s="1">
        <v>243</v>
      </c>
      <c r="F601" s="1">
        <v>0</v>
      </c>
      <c r="G601" s="1">
        <v>36</v>
      </c>
      <c r="H601" s="1">
        <v>429</v>
      </c>
      <c r="I601" s="1">
        <v>186</v>
      </c>
      <c r="K601" s="1">
        <f t="shared" si="37"/>
        <v>0.34965034965035</v>
      </c>
    </row>
    <row r="602" ht="17.2" spans="1:11">
      <c r="A602" s="2"/>
      <c r="B602" s="3" t="s">
        <v>7</v>
      </c>
      <c r="C602" s="1">
        <v>7</v>
      </c>
      <c r="D602" s="1" t="s">
        <v>15</v>
      </c>
      <c r="E602" s="1">
        <v>233</v>
      </c>
      <c r="F602" s="1">
        <v>0</v>
      </c>
      <c r="G602" s="1">
        <v>59</v>
      </c>
      <c r="H602" s="1">
        <v>417</v>
      </c>
      <c r="I602" s="1">
        <v>184</v>
      </c>
      <c r="K602" s="1">
        <f t="shared" si="37"/>
        <v>0.299760191846523</v>
      </c>
    </row>
    <row r="603" ht="17.2" spans="1:11">
      <c r="A603" s="2"/>
      <c r="B603" s="3" t="s">
        <v>7</v>
      </c>
      <c r="C603" s="1">
        <v>8</v>
      </c>
      <c r="D603" s="1" t="s">
        <v>16</v>
      </c>
      <c r="E603" s="1">
        <v>1</v>
      </c>
      <c r="F603" s="1">
        <v>0</v>
      </c>
      <c r="G603" s="1">
        <v>7</v>
      </c>
      <c r="H603" s="1">
        <v>688</v>
      </c>
      <c r="I603" s="1">
        <v>687</v>
      </c>
      <c r="K603" s="1">
        <f t="shared" si="37"/>
        <v>0.988372093023256</v>
      </c>
    </row>
    <row r="604" ht="17.2" spans="1:11">
      <c r="A604" s="2"/>
      <c r="B604" s="3" t="s">
        <v>7</v>
      </c>
      <c r="C604" s="1">
        <v>9</v>
      </c>
      <c r="D604" s="1" t="s">
        <v>17</v>
      </c>
      <c r="E604" s="1">
        <v>10</v>
      </c>
      <c r="F604" s="1">
        <v>1</v>
      </c>
      <c r="G604" s="1">
        <v>1</v>
      </c>
      <c r="H604" s="1">
        <v>707</v>
      </c>
      <c r="I604" s="1">
        <v>697</v>
      </c>
      <c r="K604" s="1">
        <f t="shared" si="37"/>
        <v>0.983026874115983</v>
      </c>
    </row>
    <row r="605" ht="17.2" spans="1:11">
      <c r="A605" s="2"/>
      <c r="B605" s="3" t="s">
        <v>7</v>
      </c>
      <c r="C605" s="1">
        <v>10</v>
      </c>
      <c r="D605" s="1" t="s">
        <v>18</v>
      </c>
      <c r="E605" s="1">
        <v>51</v>
      </c>
      <c r="F605" s="1">
        <v>1</v>
      </c>
      <c r="G605" s="1">
        <v>12</v>
      </c>
      <c r="H605" s="1">
        <v>675</v>
      </c>
      <c r="I605" s="1">
        <v>624</v>
      </c>
      <c r="K605" s="1">
        <f t="shared" si="37"/>
        <v>0.905185185185185</v>
      </c>
    </row>
    <row r="606" ht="17.2" spans="1:11">
      <c r="A606" s="2"/>
      <c r="B606" s="3" t="s">
        <v>7</v>
      </c>
      <c r="C606" s="1">
        <v>11</v>
      </c>
      <c r="D606" s="1" t="s">
        <v>19</v>
      </c>
      <c r="E606" s="1">
        <v>188</v>
      </c>
      <c r="F606" s="1">
        <v>2</v>
      </c>
      <c r="G606" s="1">
        <v>50</v>
      </c>
      <c r="H606" s="1">
        <v>635</v>
      </c>
      <c r="I606" s="1">
        <v>447</v>
      </c>
      <c r="K606" s="1">
        <f t="shared" si="37"/>
        <v>0.622047244094488</v>
      </c>
    </row>
    <row r="607" ht="17.2" spans="1:11">
      <c r="A607" s="2"/>
      <c r="B607" s="3" t="s">
        <v>7</v>
      </c>
      <c r="C607" s="1">
        <v>12</v>
      </c>
      <c r="D607" s="1" t="s">
        <v>20</v>
      </c>
      <c r="E607" s="1">
        <v>0</v>
      </c>
      <c r="F607" s="1">
        <v>0</v>
      </c>
      <c r="G607" s="1">
        <v>9</v>
      </c>
      <c r="H607" s="1">
        <v>688</v>
      </c>
      <c r="I607" s="1">
        <v>688</v>
      </c>
      <c r="K607" s="1">
        <f t="shared" si="37"/>
        <v>0.986918604651163</v>
      </c>
    </row>
    <row r="608" ht="17.2" spans="1:11">
      <c r="A608" s="2"/>
      <c r="B608" s="3" t="s">
        <v>7</v>
      </c>
      <c r="C608" s="1">
        <v>13</v>
      </c>
      <c r="D608" s="1" t="s">
        <v>21</v>
      </c>
      <c r="E608" s="1">
        <v>17</v>
      </c>
      <c r="F608" s="1">
        <v>3</v>
      </c>
      <c r="G608" s="1">
        <v>13</v>
      </c>
      <c r="H608" s="1">
        <v>702</v>
      </c>
      <c r="I608" s="1">
        <v>685</v>
      </c>
      <c r="K608" s="1">
        <f t="shared" si="37"/>
        <v>0.952991452991453</v>
      </c>
    </row>
    <row r="609" ht="17.2" spans="1:11">
      <c r="A609" s="2"/>
      <c r="B609" s="3" t="s">
        <v>7</v>
      </c>
      <c r="C609" s="1">
        <v>14</v>
      </c>
      <c r="D609" s="1" t="s">
        <v>22</v>
      </c>
      <c r="E609" s="1">
        <v>0</v>
      </c>
      <c r="F609" s="1">
        <v>0</v>
      </c>
      <c r="G609" s="1">
        <v>12</v>
      </c>
      <c r="H609" s="1">
        <v>688</v>
      </c>
      <c r="I609" s="1">
        <v>688</v>
      </c>
      <c r="K609" s="1">
        <f t="shared" si="37"/>
        <v>0.982558139534884</v>
      </c>
    </row>
    <row r="610" ht="17.2" spans="1:11">
      <c r="A610" s="2"/>
      <c r="B610" s="3" t="s">
        <v>60</v>
      </c>
      <c r="K610" s="1">
        <f>AVERAGE(K595:K609)</f>
        <v>0.69231062409599</v>
      </c>
    </row>
    <row r="611" ht="17.2" spans="1:11">
      <c r="A611" s="2"/>
      <c r="B611" s="3" t="s">
        <v>7</v>
      </c>
      <c r="C611" s="1">
        <v>0</v>
      </c>
      <c r="D611" s="1" t="s">
        <v>8</v>
      </c>
      <c r="E611" s="1">
        <v>54</v>
      </c>
      <c r="F611" s="1">
        <v>2</v>
      </c>
      <c r="G611" s="1">
        <v>19</v>
      </c>
      <c r="H611" s="1">
        <v>94</v>
      </c>
      <c r="I611" s="1">
        <v>40</v>
      </c>
      <c r="K611" s="1">
        <f t="shared" ref="K611:K625" si="38">1-(E611+F611+G611)/H611</f>
        <v>0.202127659574468</v>
      </c>
    </row>
    <row r="612" ht="17.2" spans="1:11">
      <c r="A612" s="2"/>
      <c r="B612" s="3" t="s">
        <v>7</v>
      </c>
      <c r="C612" s="1">
        <v>1</v>
      </c>
      <c r="D612" s="1" t="s">
        <v>9</v>
      </c>
      <c r="E612" s="1">
        <v>42</v>
      </c>
      <c r="F612" s="1">
        <v>4</v>
      </c>
      <c r="G612" s="1">
        <v>11</v>
      </c>
      <c r="H612" s="1">
        <v>94</v>
      </c>
      <c r="I612" s="1">
        <v>52</v>
      </c>
      <c r="K612" s="1">
        <f t="shared" si="38"/>
        <v>0.393617021276596</v>
      </c>
    </row>
    <row r="613" ht="17.2" spans="1:11">
      <c r="A613" s="2"/>
      <c r="B613" s="3" t="s">
        <v>7</v>
      </c>
      <c r="C613" s="1">
        <v>2</v>
      </c>
      <c r="D613" s="1" t="s">
        <v>10</v>
      </c>
      <c r="E613" s="1">
        <v>46</v>
      </c>
      <c r="F613" s="1">
        <v>9</v>
      </c>
      <c r="G613" s="1">
        <v>28</v>
      </c>
      <c r="H613" s="1">
        <v>94</v>
      </c>
      <c r="I613" s="1">
        <v>48</v>
      </c>
      <c r="K613" s="1">
        <f t="shared" si="38"/>
        <v>0.117021276595745</v>
      </c>
    </row>
    <row r="614" ht="17.2" spans="1:11">
      <c r="A614" s="2"/>
      <c r="B614" s="3" t="s">
        <v>7</v>
      </c>
      <c r="C614" s="1">
        <v>3</v>
      </c>
      <c r="D614" s="1" t="s">
        <v>11</v>
      </c>
      <c r="E614" s="1">
        <v>41</v>
      </c>
      <c r="F614" s="1">
        <v>5</v>
      </c>
      <c r="G614" s="1">
        <v>13</v>
      </c>
      <c r="H614" s="1">
        <v>94</v>
      </c>
      <c r="I614" s="1">
        <v>53</v>
      </c>
      <c r="K614" s="1">
        <f t="shared" si="38"/>
        <v>0.372340425531915</v>
      </c>
    </row>
    <row r="615" ht="17.2" spans="1:11">
      <c r="A615" s="2"/>
      <c r="B615" s="3" t="s">
        <v>7</v>
      </c>
      <c r="C615" s="1">
        <v>4</v>
      </c>
      <c r="D615" s="1" t="s">
        <v>12</v>
      </c>
      <c r="E615" s="1">
        <v>34</v>
      </c>
      <c r="F615" s="1">
        <v>4</v>
      </c>
      <c r="G615" s="1">
        <v>7</v>
      </c>
      <c r="H615" s="1">
        <v>94</v>
      </c>
      <c r="I615" s="1">
        <v>60</v>
      </c>
      <c r="K615" s="1">
        <f t="shared" si="38"/>
        <v>0.521276595744681</v>
      </c>
    </row>
    <row r="616" ht="17.2" spans="1:11">
      <c r="A616" s="2"/>
      <c r="B616" s="3" t="s">
        <v>7</v>
      </c>
      <c r="C616" s="1">
        <v>5</v>
      </c>
      <c r="D616" s="1" t="s">
        <v>13</v>
      </c>
      <c r="E616" s="1">
        <v>43</v>
      </c>
      <c r="F616" s="1">
        <v>7</v>
      </c>
      <c r="G616" s="1">
        <v>0</v>
      </c>
      <c r="H616" s="1">
        <v>94</v>
      </c>
      <c r="I616" s="1">
        <v>51</v>
      </c>
      <c r="K616" s="1">
        <f t="shared" si="38"/>
        <v>0.468085106382979</v>
      </c>
    </row>
    <row r="617" ht="17.2" spans="1:11">
      <c r="A617" s="2"/>
      <c r="B617" s="3" t="s">
        <v>7</v>
      </c>
      <c r="C617" s="1">
        <v>6</v>
      </c>
      <c r="D617" s="1" t="s">
        <v>14</v>
      </c>
      <c r="E617" s="1">
        <v>49</v>
      </c>
      <c r="F617" s="1">
        <v>5</v>
      </c>
      <c r="G617" s="1">
        <v>23</v>
      </c>
      <c r="H617" s="1">
        <v>94</v>
      </c>
      <c r="I617" s="1">
        <v>45</v>
      </c>
      <c r="K617" s="1">
        <f t="shared" si="38"/>
        <v>0.180851063829787</v>
      </c>
    </row>
    <row r="618" ht="17.2" spans="1:11">
      <c r="A618" s="2"/>
      <c r="B618" s="3" t="s">
        <v>7</v>
      </c>
      <c r="C618" s="1">
        <v>7</v>
      </c>
      <c r="D618" s="1" t="s">
        <v>15</v>
      </c>
      <c r="E618" s="1">
        <v>26</v>
      </c>
      <c r="F618" s="1">
        <v>11</v>
      </c>
      <c r="G618" s="1">
        <v>27</v>
      </c>
      <c r="H618" s="1">
        <v>94</v>
      </c>
      <c r="I618" s="1">
        <v>68</v>
      </c>
      <c r="K618" s="1">
        <f t="shared" si="38"/>
        <v>0.319148936170213</v>
      </c>
    </row>
    <row r="619" ht="17.2" spans="1:11">
      <c r="A619" s="2"/>
      <c r="B619" s="3" t="s">
        <v>7</v>
      </c>
      <c r="C619" s="1">
        <v>8</v>
      </c>
      <c r="D619" s="1" t="s">
        <v>16</v>
      </c>
      <c r="E619" s="1">
        <v>22</v>
      </c>
      <c r="F619" s="1">
        <v>10</v>
      </c>
      <c r="G619" s="1">
        <v>29</v>
      </c>
      <c r="H619" s="1">
        <v>94</v>
      </c>
      <c r="I619" s="1">
        <v>72</v>
      </c>
      <c r="K619" s="1">
        <f t="shared" si="38"/>
        <v>0.351063829787234</v>
      </c>
    </row>
    <row r="620" ht="17.2" spans="1:11">
      <c r="A620" s="2"/>
      <c r="B620" s="3" t="s">
        <v>7</v>
      </c>
      <c r="C620" s="1">
        <v>9</v>
      </c>
      <c r="D620" s="1" t="s">
        <v>17</v>
      </c>
      <c r="E620" s="1">
        <v>51</v>
      </c>
      <c r="F620" s="1">
        <v>12</v>
      </c>
      <c r="G620" s="1">
        <v>33</v>
      </c>
      <c r="H620" s="1">
        <v>94</v>
      </c>
      <c r="I620" s="1">
        <v>43</v>
      </c>
      <c r="K620" s="1">
        <f t="shared" si="38"/>
        <v>-0.0212765957446808</v>
      </c>
    </row>
    <row r="621" ht="17.2" spans="1:11">
      <c r="A621" s="2"/>
      <c r="B621" s="3" t="s">
        <v>7</v>
      </c>
      <c r="C621" s="1">
        <v>10</v>
      </c>
      <c r="D621" s="1" t="s">
        <v>18</v>
      </c>
      <c r="E621" s="1">
        <v>66</v>
      </c>
      <c r="F621" s="1">
        <v>4</v>
      </c>
      <c r="G621" s="1">
        <v>13</v>
      </c>
      <c r="H621" s="1">
        <v>94</v>
      </c>
      <c r="I621" s="1">
        <v>28</v>
      </c>
      <c r="K621" s="1">
        <f t="shared" si="38"/>
        <v>0.117021276595745</v>
      </c>
    </row>
    <row r="622" ht="17.2" spans="1:11">
      <c r="A622" s="2"/>
      <c r="B622" s="3" t="s">
        <v>7</v>
      </c>
      <c r="C622" s="1">
        <v>11</v>
      </c>
      <c r="D622" s="1" t="s">
        <v>19</v>
      </c>
      <c r="E622" s="1">
        <v>54</v>
      </c>
      <c r="F622" s="1">
        <v>5</v>
      </c>
      <c r="G622" s="1">
        <v>16</v>
      </c>
      <c r="H622" s="1">
        <v>94</v>
      </c>
      <c r="I622" s="1">
        <v>40</v>
      </c>
      <c r="K622" s="1">
        <f t="shared" si="38"/>
        <v>0.202127659574468</v>
      </c>
    </row>
    <row r="623" ht="17.2" spans="1:11">
      <c r="A623" s="2"/>
      <c r="B623" s="3" t="s">
        <v>7</v>
      </c>
      <c r="C623" s="1">
        <v>12</v>
      </c>
      <c r="D623" s="1" t="s">
        <v>20</v>
      </c>
      <c r="E623" s="1">
        <v>25</v>
      </c>
      <c r="F623" s="1">
        <v>13</v>
      </c>
      <c r="G623" s="1">
        <v>34</v>
      </c>
      <c r="H623" s="1">
        <v>94</v>
      </c>
      <c r="I623" s="1">
        <v>69</v>
      </c>
      <c r="K623" s="1">
        <f t="shared" si="38"/>
        <v>0.234042553191489</v>
      </c>
    </row>
    <row r="624" ht="17.2" spans="1:11">
      <c r="A624" s="2"/>
      <c r="B624" s="3" t="s">
        <v>7</v>
      </c>
      <c r="C624" s="1">
        <v>13</v>
      </c>
      <c r="D624" s="1" t="s">
        <v>21</v>
      </c>
      <c r="E624" s="1">
        <v>24</v>
      </c>
      <c r="F624" s="1">
        <v>8</v>
      </c>
      <c r="G624" s="1">
        <v>27</v>
      </c>
      <c r="H624" s="1">
        <v>94</v>
      </c>
      <c r="I624" s="1">
        <v>70</v>
      </c>
      <c r="K624" s="1">
        <f t="shared" si="38"/>
        <v>0.372340425531915</v>
      </c>
    </row>
    <row r="625" ht="17.2" spans="1:11">
      <c r="A625" s="2"/>
      <c r="B625" s="3" t="s">
        <v>7</v>
      </c>
      <c r="C625" s="1">
        <v>14</v>
      </c>
      <c r="D625" s="1" t="s">
        <v>22</v>
      </c>
      <c r="E625" s="1">
        <v>23</v>
      </c>
      <c r="F625" s="1">
        <v>10</v>
      </c>
      <c r="G625" s="1">
        <v>25</v>
      </c>
      <c r="H625" s="1">
        <v>94</v>
      </c>
      <c r="I625" s="1">
        <v>71</v>
      </c>
      <c r="K625" s="1">
        <f t="shared" si="38"/>
        <v>0.382978723404255</v>
      </c>
    </row>
    <row r="626" ht="17.2" spans="1:11">
      <c r="A626" s="2"/>
      <c r="B626" s="3" t="s">
        <v>61</v>
      </c>
      <c r="K626" s="1">
        <f>AVERAGE(K611:K625)</f>
        <v>0.280851063829787</v>
      </c>
    </row>
    <row r="627" ht="17.2" spans="1:11">
      <c r="A627" s="2"/>
      <c r="B627" s="3" t="s">
        <v>7</v>
      </c>
      <c r="C627" s="1">
        <v>0</v>
      </c>
      <c r="D627" s="1" t="s">
        <v>8</v>
      </c>
      <c r="E627" s="1">
        <v>61</v>
      </c>
      <c r="F627" s="1">
        <v>3</v>
      </c>
      <c r="G627" s="1">
        <v>2</v>
      </c>
      <c r="H627" s="1">
        <v>266</v>
      </c>
      <c r="I627" s="1">
        <v>205</v>
      </c>
      <c r="K627" s="1">
        <f t="shared" ref="K627:K641" si="39">1-(E627+F627+G627)/H627</f>
        <v>0.75187969924812</v>
      </c>
    </row>
    <row r="628" ht="17.2" spans="1:11">
      <c r="A628" s="2"/>
      <c r="B628" s="3" t="s">
        <v>7</v>
      </c>
      <c r="C628" s="1">
        <v>1</v>
      </c>
      <c r="D628" s="1" t="s">
        <v>9</v>
      </c>
      <c r="E628" s="1">
        <v>147</v>
      </c>
      <c r="F628" s="1">
        <v>0</v>
      </c>
      <c r="G628" s="1">
        <v>4</v>
      </c>
      <c r="H628" s="1">
        <v>349</v>
      </c>
      <c r="I628" s="1">
        <v>202</v>
      </c>
      <c r="K628" s="1">
        <f t="shared" si="39"/>
        <v>0.567335243553009</v>
      </c>
    </row>
    <row r="629" ht="17.2" spans="1:11">
      <c r="A629" s="2"/>
      <c r="B629" s="3" t="s">
        <v>7</v>
      </c>
      <c r="C629" s="1">
        <v>2</v>
      </c>
      <c r="D629" s="1" t="s">
        <v>10</v>
      </c>
      <c r="E629" s="1">
        <v>76</v>
      </c>
      <c r="F629" s="1">
        <v>0</v>
      </c>
      <c r="G629" s="1">
        <v>12</v>
      </c>
      <c r="H629" s="1">
        <v>353</v>
      </c>
      <c r="I629" s="1">
        <v>277</v>
      </c>
      <c r="K629" s="1">
        <f t="shared" si="39"/>
        <v>0.75070821529745</v>
      </c>
    </row>
    <row r="630" ht="17.2" spans="1:11">
      <c r="A630" s="2"/>
      <c r="B630" s="3" t="s">
        <v>7</v>
      </c>
      <c r="C630" s="1">
        <v>3</v>
      </c>
      <c r="D630" s="1" t="s">
        <v>11</v>
      </c>
      <c r="E630" s="1">
        <v>62</v>
      </c>
      <c r="F630" s="1">
        <v>0</v>
      </c>
      <c r="G630" s="1">
        <v>20</v>
      </c>
      <c r="H630" s="1">
        <v>351</v>
      </c>
      <c r="I630" s="1">
        <v>289</v>
      </c>
      <c r="K630" s="1">
        <f t="shared" si="39"/>
        <v>0.766381766381766</v>
      </c>
    </row>
    <row r="631" ht="17.2" spans="1:11">
      <c r="A631" s="2"/>
      <c r="B631" s="3" t="s">
        <v>7</v>
      </c>
      <c r="C631" s="1">
        <v>4</v>
      </c>
      <c r="D631" s="1" t="s">
        <v>12</v>
      </c>
      <c r="E631" s="1">
        <v>76</v>
      </c>
      <c r="F631" s="1">
        <v>0</v>
      </c>
      <c r="G631" s="1">
        <v>4</v>
      </c>
      <c r="H631" s="1">
        <v>350</v>
      </c>
      <c r="I631" s="1">
        <v>274</v>
      </c>
      <c r="K631" s="1">
        <f t="shared" si="39"/>
        <v>0.771428571428571</v>
      </c>
    </row>
    <row r="632" ht="17.2" spans="1:11">
      <c r="A632" s="2"/>
      <c r="B632" s="3" t="s">
        <v>7</v>
      </c>
      <c r="C632" s="1">
        <v>5</v>
      </c>
      <c r="D632" s="1" t="s">
        <v>13</v>
      </c>
      <c r="E632" s="1">
        <v>41</v>
      </c>
      <c r="F632" s="1">
        <v>3</v>
      </c>
      <c r="G632" s="1">
        <v>0</v>
      </c>
      <c r="H632" s="1">
        <v>246</v>
      </c>
      <c r="I632" s="1">
        <v>205</v>
      </c>
      <c r="K632" s="1">
        <f t="shared" si="39"/>
        <v>0.821138211382114</v>
      </c>
    </row>
    <row r="633" ht="17.2" spans="1:11">
      <c r="A633" s="2"/>
      <c r="B633" s="3" t="s">
        <v>7</v>
      </c>
      <c r="C633" s="1">
        <v>6</v>
      </c>
      <c r="D633" s="1" t="s">
        <v>14</v>
      </c>
      <c r="E633" s="1">
        <v>45</v>
      </c>
      <c r="F633" s="1">
        <v>1</v>
      </c>
      <c r="G633" s="1">
        <v>28</v>
      </c>
      <c r="H633" s="1">
        <v>293</v>
      </c>
      <c r="I633" s="1">
        <v>248</v>
      </c>
      <c r="K633" s="1">
        <f t="shared" si="39"/>
        <v>0.747440273037543</v>
      </c>
    </row>
    <row r="634" ht="17.2" spans="1:11">
      <c r="A634" s="2"/>
      <c r="B634" s="3" t="s">
        <v>7</v>
      </c>
      <c r="C634" s="1">
        <v>7</v>
      </c>
      <c r="D634" s="1" t="s">
        <v>15</v>
      </c>
      <c r="E634" s="1">
        <v>61</v>
      </c>
      <c r="F634" s="1">
        <v>0</v>
      </c>
      <c r="G634" s="1">
        <v>62</v>
      </c>
      <c r="H634" s="1">
        <v>273</v>
      </c>
      <c r="I634" s="1">
        <v>212</v>
      </c>
      <c r="K634" s="1">
        <f t="shared" si="39"/>
        <v>0.549450549450549</v>
      </c>
    </row>
    <row r="635" ht="17.2" spans="1:11">
      <c r="A635" s="2"/>
      <c r="B635" s="3" t="s">
        <v>7</v>
      </c>
      <c r="C635" s="1">
        <v>8</v>
      </c>
      <c r="D635" s="1" t="s">
        <v>16</v>
      </c>
      <c r="E635" s="1">
        <v>56</v>
      </c>
      <c r="F635" s="1">
        <v>5</v>
      </c>
      <c r="G635" s="1">
        <v>3</v>
      </c>
      <c r="H635" s="1">
        <v>380</v>
      </c>
      <c r="I635" s="1">
        <v>324</v>
      </c>
      <c r="K635" s="1">
        <f t="shared" si="39"/>
        <v>0.831578947368421</v>
      </c>
    </row>
    <row r="636" ht="17.2" spans="1:11">
      <c r="A636" s="2"/>
      <c r="B636" s="3" t="s">
        <v>7</v>
      </c>
      <c r="C636" s="1">
        <v>9</v>
      </c>
      <c r="D636" s="1" t="s">
        <v>17</v>
      </c>
      <c r="E636" s="1">
        <v>20</v>
      </c>
      <c r="F636" s="1">
        <v>1</v>
      </c>
      <c r="G636" s="1">
        <v>1</v>
      </c>
      <c r="H636" s="1">
        <v>358</v>
      </c>
      <c r="I636" s="1">
        <v>338</v>
      </c>
      <c r="K636" s="1">
        <f t="shared" si="39"/>
        <v>0.93854748603352</v>
      </c>
    </row>
    <row r="637" ht="17.2" spans="1:11">
      <c r="A637" s="2"/>
      <c r="B637" s="3" t="s">
        <v>7</v>
      </c>
      <c r="C637" s="1">
        <v>10</v>
      </c>
      <c r="D637" s="1" t="s">
        <v>18</v>
      </c>
      <c r="E637" s="1">
        <v>58</v>
      </c>
      <c r="F637" s="1">
        <v>1</v>
      </c>
      <c r="G637" s="1">
        <v>54</v>
      </c>
      <c r="H637" s="1">
        <v>321</v>
      </c>
      <c r="I637" s="1">
        <v>263</v>
      </c>
      <c r="K637" s="1">
        <f t="shared" si="39"/>
        <v>0.64797507788162</v>
      </c>
    </row>
    <row r="638" ht="17.2" spans="1:11">
      <c r="A638" s="2"/>
      <c r="B638" s="3" t="s">
        <v>7</v>
      </c>
      <c r="C638" s="1">
        <v>11</v>
      </c>
      <c r="D638" s="1" t="s">
        <v>19</v>
      </c>
      <c r="E638" s="1">
        <v>76</v>
      </c>
      <c r="F638" s="1">
        <v>5</v>
      </c>
      <c r="G638" s="1">
        <v>69</v>
      </c>
      <c r="H638" s="1">
        <v>313</v>
      </c>
      <c r="I638" s="1">
        <v>237</v>
      </c>
      <c r="K638" s="1">
        <f t="shared" si="39"/>
        <v>0.520766773162939</v>
      </c>
    </row>
    <row r="639" ht="17.2" spans="1:11">
      <c r="A639" s="2"/>
      <c r="B639" s="3" t="s">
        <v>7</v>
      </c>
      <c r="C639" s="1">
        <v>12</v>
      </c>
      <c r="D639" s="1" t="s">
        <v>20</v>
      </c>
      <c r="E639" s="1">
        <v>20</v>
      </c>
      <c r="F639" s="1">
        <v>1</v>
      </c>
      <c r="G639" s="1">
        <v>1</v>
      </c>
      <c r="H639" s="1">
        <v>357</v>
      </c>
      <c r="I639" s="1">
        <v>337</v>
      </c>
      <c r="K639" s="1">
        <f t="shared" si="39"/>
        <v>0.938375350140056</v>
      </c>
    </row>
    <row r="640" ht="17.2" spans="1:11">
      <c r="A640" s="2"/>
      <c r="B640" s="3" t="s">
        <v>7</v>
      </c>
      <c r="C640" s="1">
        <v>13</v>
      </c>
      <c r="D640" s="1" t="s">
        <v>21</v>
      </c>
      <c r="E640" s="1">
        <v>77</v>
      </c>
      <c r="F640" s="1">
        <v>1</v>
      </c>
      <c r="G640" s="1">
        <v>2</v>
      </c>
      <c r="H640" s="1">
        <v>406</v>
      </c>
      <c r="I640" s="1">
        <v>329</v>
      </c>
      <c r="K640" s="1">
        <f t="shared" si="39"/>
        <v>0.802955665024631</v>
      </c>
    </row>
    <row r="641" ht="17.2" spans="1:11">
      <c r="A641" s="2"/>
      <c r="B641" s="3" t="s">
        <v>7</v>
      </c>
      <c r="C641" s="1">
        <v>14</v>
      </c>
      <c r="D641" s="1" t="s">
        <v>22</v>
      </c>
      <c r="E641" s="1">
        <v>33</v>
      </c>
      <c r="F641" s="1">
        <v>1</v>
      </c>
      <c r="G641" s="1">
        <v>10</v>
      </c>
      <c r="H641" s="1">
        <v>357</v>
      </c>
      <c r="I641" s="1">
        <v>324</v>
      </c>
      <c r="K641" s="1">
        <f t="shared" si="39"/>
        <v>0.876750700280112</v>
      </c>
    </row>
    <row r="642" ht="17.2" spans="1:11">
      <c r="A642" s="2"/>
      <c r="B642" s="3" t="s">
        <v>62</v>
      </c>
      <c r="K642" s="1">
        <f>AVERAGE(K627:K641)</f>
        <v>0.752180835311362</v>
      </c>
    </row>
    <row r="643" ht="17.2" spans="1:11">
      <c r="A643" s="2"/>
      <c r="B643" s="3" t="s">
        <v>7</v>
      </c>
      <c r="C643" s="1">
        <v>0</v>
      </c>
      <c r="D643" s="1" t="s">
        <v>8</v>
      </c>
      <c r="E643" s="1">
        <v>225</v>
      </c>
      <c r="F643" s="1">
        <v>4</v>
      </c>
      <c r="G643" s="1">
        <v>63</v>
      </c>
      <c r="H643" s="1">
        <v>357</v>
      </c>
      <c r="I643" s="1">
        <v>132</v>
      </c>
      <c r="K643" s="1">
        <f t="shared" ref="K643:K657" si="40">1-(E643+F643+G643)/H643</f>
        <v>0.182072829131653</v>
      </c>
    </row>
    <row r="644" ht="17.2" spans="1:11">
      <c r="A644" s="2"/>
      <c r="B644" s="3" t="s">
        <v>7</v>
      </c>
      <c r="C644" s="1">
        <v>1</v>
      </c>
      <c r="D644" s="1" t="s">
        <v>9</v>
      </c>
      <c r="E644" s="1">
        <v>142</v>
      </c>
      <c r="F644" s="1">
        <v>4</v>
      </c>
      <c r="G644" s="1">
        <v>34</v>
      </c>
      <c r="H644" s="1">
        <v>357</v>
      </c>
      <c r="I644" s="1">
        <v>215</v>
      </c>
      <c r="K644" s="1">
        <f t="shared" si="40"/>
        <v>0.495798319327731</v>
      </c>
    </row>
    <row r="645" ht="17.2" spans="1:11">
      <c r="A645" s="2"/>
      <c r="B645" s="3" t="s">
        <v>7</v>
      </c>
      <c r="C645" s="1">
        <v>2</v>
      </c>
      <c r="D645" s="1" t="s">
        <v>10</v>
      </c>
      <c r="E645" s="1">
        <v>76</v>
      </c>
      <c r="F645" s="1">
        <v>11</v>
      </c>
      <c r="G645" s="1">
        <v>29</v>
      </c>
      <c r="H645" s="1">
        <v>306</v>
      </c>
      <c r="I645" s="1">
        <v>230</v>
      </c>
      <c r="K645" s="1">
        <f t="shared" si="40"/>
        <v>0.620915032679739</v>
      </c>
    </row>
    <row r="646" ht="17.2" spans="1:11">
      <c r="A646" s="2"/>
      <c r="B646" s="3" t="s">
        <v>7</v>
      </c>
      <c r="C646" s="1">
        <v>3</v>
      </c>
      <c r="D646" s="1" t="s">
        <v>11</v>
      </c>
      <c r="E646" s="1">
        <v>102</v>
      </c>
      <c r="F646" s="1">
        <v>14</v>
      </c>
      <c r="G646" s="1">
        <v>57</v>
      </c>
      <c r="H646" s="1">
        <v>357</v>
      </c>
      <c r="I646" s="1">
        <v>255</v>
      </c>
      <c r="K646" s="1">
        <f t="shared" si="40"/>
        <v>0.515406162464986</v>
      </c>
    </row>
    <row r="647" ht="17.2" spans="1:11">
      <c r="A647" s="2"/>
      <c r="B647" s="3" t="s">
        <v>7</v>
      </c>
      <c r="C647" s="1">
        <v>4</v>
      </c>
      <c r="D647" s="1" t="s">
        <v>12</v>
      </c>
      <c r="E647" s="1">
        <v>177</v>
      </c>
      <c r="F647" s="1">
        <v>10</v>
      </c>
      <c r="G647" s="1">
        <v>23</v>
      </c>
      <c r="H647" s="1">
        <v>357</v>
      </c>
      <c r="I647" s="1">
        <v>180</v>
      </c>
      <c r="K647" s="1">
        <f t="shared" si="40"/>
        <v>0.411764705882353</v>
      </c>
    </row>
    <row r="648" ht="17.2" spans="1:11">
      <c r="A648" s="2"/>
      <c r="B648" s="3" t="s">
        <v>7</v>
      </c>
      <c r="C648" s="1">
        <v>5</v>
      </c>
      <c r="D648" s="1" t="s">
        <v>13</v>
      </c>
      <c r="E648" s="1">
        <v>188</v>
      </c>
      <c r="F648" s="1">
        <v>11</v>
      </c>
      <c r="G648" s="1">
        <v>31</v>
      </c>
      <c r="H648" s="1">
        <v>357</v>
      </c>
      <c r="I648" s="1">
        <v>169</v>
      </c>
      <c r="K648" s="1">
        <f t="shared" si="40"/>
        <v>0.355742296918767</v>
      </c>
    </row>
    <row r="649" ht="17.2" spans="1:11">
      <c r="A649" s="2"/>
      <c r="B649" s="3" t="s">
        <v>7</v>
      </c>
      <c r="C649" s="1">
        <v>6</v>
      </c>
      <c r="D649" s="1" t="s">
        <v>14</v>
      </c>
      <c r="E649" s="1">
        <v>135</v>
      </c>
      <c r="F649" s="1">
        <v>14</v>
      </c>
      <c r="G649" s="1">
        <v>44</v>
      </c>
      <c r="H649" s="1">
        <v>352</v>
      </c>
      <c r="I649" s="1">
        <v>217</v>
      </c>
      <c r="K649" s="1">
        <f t="shared" si="40"/>
        <v>0.451704545454545</v>
      </c>
    </row>
    <row r="650" ht="17.2" spans="1:11">
      <c r="A650" s="2"/>
      <c r="B650" s="3" t="s">
        <v>7</v>
      </c>
      <c r="C650" s="1">
        <v>7</v>
      </c>
      <c r="D650" s="1" t="s">
        <v>15</v>
      </c>
      <c r="E650" s="1">
        <v>38</v>
      </c>
      <c r="F650" s="1">
        <v>20</v>
      </c>
      <c r="G650" s="1">
        <v>35</v>
      </c>
      <c r="H650" s="1">
        <v>306</v>
      </c>
      <c r="I650" s="1">
        <v>268</v>
      </c>
      <c r="K650" s="1">
        <f t="shared" si="40"/>
        <v>0.696078431372549</v>
      </c>
    </row>
    <row r="651" ht="17.2" spans="1:11">
      <c r="A651" s="2"/>
      <c r="B651" s="3" t="s">
        <v>7</v>
      </c>
      <c r="C651" s="1">
        <v>8</v>
      </c>
      <c r="D651" s="1" t="s">
        <v>16</v>
      </c>
      <c r="E651" s="1">
        <v>38</v>
      </c>
      <c r="F651" s="1">
        <v>18</v>
      </c>
      <c r="G651" s="1">
        <v>45</v>
      </c>
      <c r="H651" s="1">
        <v>306</v>
      </c>
      <c r="I651" s="1">
        <v>268</v>
      </c>
      <c r="K651" s="1">
        <f t="shared" si="40"/>
        <v>0.669934640522876</v>
      </c>
    </row>
    <row r="652" ht="17.2" spans="1:11">
      <c r="A652" s="2"/>
      <c r="B652" s="3" t="s">
        <v>7</v>
      </c>
      <c r="C652" s="1">
        <v>9</v>
      </c>
      <c r="D652" s="1" t="s">
        <v>17</v>
      </c>
      <c r="E652" s="1">
        <v>50</v>
      </c>
      <c r="F652" s="1">
        <v>15</v>
      </c>
      <c r="G652" s="1">
        <v>117</v>
      </c>
      <c r="H652" s="1">
        <v>305</v>
      </c>
      <c r="I652" s="1">
        <v>255</v>
      </c>
      <c r="K652" s="1">
        <f t="shared" si="40"/>
        <v>0.40327868852459</v>
      </c>
    </row>
    <row r="653" ht="17.2" spans="1:11">
      <c r="A653" s="2"/>
      <c r="B653" s="3" t="s">
        <v>7</v>
      </c>
      <c r="C653" s="1">
        <v>10</v>
      </c>
      <c r="D653" s="1" t="s">
        <v>18</v>
      </c>
      <c r="E653" s="1">
        <v>46</v>
      </c>
      <c r="F653" s="1">
        <v>16</v>
      </c>
      <c r="G653" s="1">
        <v>56</v>
      </c>
      <c r="H653" s="1">
        <v>279</v>
      </c>
      <c r="I653" s="1">
        <v>233</v>
      </c>
      <c r="K653" s="1">
        <f t="shared" si="40"/>
        <v>0.577060931899642</v>
      </c>
    </row>
    <row r="654" ht="17.2" spans="1:11">
      <c r="A654" s="2"/>
      <c r="B654" s="3" t="s">
        <v>7</v>
      </c>
      <c r="C654" s="1">
        <v>11</v>
      </c>
      <c r="D654" s="1" t="s">
        <v>19</v>
      </c>
      <c r="E654" s="1">
        <v>145</v>
      </c>
      <c r="F654" s="1">
        <v>21</v>
      </c>
      <c r="G654" s="1">
        <v>47</v>
      </c>
      <c r="H654" s="1">
        <v>356</v>
      </c>
      <c r="I654" s="1">
        <v>211</v>
      </c>
      <c r="K654" s="1">
        <f t="shared" si="40"/>
        <v>0.401685393258427</v>
      </c>
    </row>
    <row r="655" ht="17.2" spans="1:11">
      <c r="A655" s="2"/>
      <c r="B655" s="3" t="s">
        <v>7</v>
      </c>
      <c r="C655" s="1">
        <v>12</v>
      </c>
      <c r="D655" s="1" t="s">
        <v>20</v>
      </c>
      <c r="E655" s="1">
        <v>33</v>
      </c>
      <c r="F655" s="1">
        <v>13</v>
      </c>
      <c r="G655" s="1">
        <v>115</v>
      </c>
      <c r="H655" s="1">
        <v>255</v>
      </c>
      <c r="I655" s="1">
        <v>222</v>
      </c>
      <c r="K655" s="1">
        <f t="shared" si="40"/>
        <v>0.368627450980392</v>
      </c>
    </row>
    <row r="656" ht="17.2" spans="1:11">
      <c r="A656" s="2"/>
      <c r="B656" s="3" t="s">
        <v>7</v>
      </c>
      <c r="C656" s="1">
        <v>13</v>
      </c>
      <c r="D656" s="1" t="s">
        <v>21</v>
      </c>
      <c r="E656" s="1">
        <v>46</v>
      </c>
      <c r="F656" s="1">
        <v>22</v>
      </c>
      <c r="G656" s="1">
        <v>62</v>
      </c>
      <c r="H656" s="1">
        <v>357</v>
      </c>
      <c r="I656" s="1">
        <v>311</v>
      </c>
      <c r="K656" s="1">
        <f t="shared" si="40"/>
        <v>0.635854341736695</v>
      </c>
    </row>
    <row r="657" ht="17.2" spans="1:11">
      <c r="A657" s="2"/>
      <c r="B657" s="3" t="s">
        <v>7</v>
      </c>
      <c r="C657" s="1">
        <v>14</v>
      </c>
      <c r="D657" s="1" t="s">
        <v>22</v>
      </c>
      <c r="E657" s="1">
        <v>33</v>
      </c>
      <c r="F657" s="1">
        <v>14</v>
      </c>
      <c r="G657" s="1">
        <v>140</v>
      </c>
      <c r="H657" s="1">
        <v>255</v>
      </c>
      <c r="I657" s="1">
        <v>222</v>
      </c>
      <c r="K657" s="1">
        <f t="shared" si="40"/>
        <v>0.266666666666667</v>
      </c>
    </row>
    <row r="658" ht="17.2" spans="1:11">
      <c r="A658" s="2"/>
      <c r="B658" s="3" t="s">
        <v>63</v>
      </c>
      <c r="K658" s="1">
        <f>AVERAGE(K643:K657)</f>
        <v>0.470172695788107</v>
      </c>
    </row>
    <row r="659" ht="17.2" spans="1:11">
      <c r="A659" s="2"/>
      <c r="B659" s="3" t="s">
        <v>7</v>
      </c>
      <c r="C659" s="1">
        <v>0</v>
      </c>
      <c r="D659" s="1" t="s">
        <v>8</v>
      </c>
      <c r="E659" s="1">
        <v>57</v>
      </c>
      <c r="F659" s="1">
        <v>2</v>
      </c>
      <c r="G659" s="1">
        <v>13</v>
      </c>
      <c r="H659" s="1">
        <v>197</v>
      </c>
      <c r="I659" s="1">
        <v>140</v>
      </c>
      <c r="K659" s="1">
        <f t="shared" ref="K659:K673" si="41">1-(E659+F659+G659)/H659</f>
        <v>0.634517766497462</v>
      </c>
    </row>
    <row r="660" ht="17.2" spans="1:11">
      <c r="A660" s="2"/>
      <c r="B660" s="3" t="s">
        <v>7</v>
      </c>
      <c r="C660" s="1">
        <v>1</v>
      </c>
      <c r="D660" s="1" t="s">
        <v>9</v>
      </c>
      <c r="E660" s="1">
        <v>37</v>
      </c>
      <c r="F660" s="1">
        <v>4</v>
      </c>
      <c r="G660" s="1">
        <v>4</v>
      </c>
      <c r="H660" s="1">
        <v>194</v>
      </c>
      <c r="I660" s="1">
        <v>157</v>
      </c>
      <c r="K660" s="1">
        <f t="shared" si="41"/>
        <v>0.768041237113402</v>
      </c>
    </row>
    <row r="661" ht="17.2" spans="1:11">
      <c r="A661" s="2"/>
      <c r="B661" s="3" t="s">
        <v>7</v>
      </c>
      <c r="C661" s="1">
        <v>2</v>
      </c>
      <c r="D661" s="1" t="s">
        <v>10</v>
      </c>
      <c r="E661" s="1">
        <v>39</v>
      </c>
      <c r="F661" s="1">
        <v>4</v>
      </c>
      <c r="G661" s="1">
        <v>3</v>
      </c>
      <c r="H661" s="1">
        <v>203</v>
      </c>
      <c r="I661" s="1">
        <v>164</v>
      </c>
      <c r="K661" s="1">
        <f t="shared" si="41"/>
        <v>0.773399014778325</v>
      </c>
    </row>
    <row r="662" ht="17.2" spans="1:11">
      <c r="A662" s="2"/>
      <c r="B662" s="3" t="s">
        <v>7</v>
      </c>
      <c r="C662" s="1">
        <v>3</v>
      </c>
      <c r="D662" s="1" t="s">
        <v>11</v>
      </c>
      <c r="E662" s="1">
        <v>38</v>
      </c>
      <c r="F662" s="1">
        <v>4</v>
      </c>
      <c r="G662" s="1">
        <v>4</v>
      </c>
      <c r="H662" s="1">
        <v>209</v>
      </c>
      <c r="I662" s="1">
        <v>171</v>
      </c>
      <c r="K662" s="1">
        <f t="shared" si="41"/>
        <v>0.779904306220096</v>
      </c>
    </row>
    <row r="663" ht="17.2" spans="1:11">
      <c r="A663" s="2"/>
      <c r="B663" s="3" t="s">
        <v>7</v>
      </c>
      <c r="C663" s="1">
        <v>4</v>
      </c>
      <c r="D663" s="1" t="s">
        <v>12</v>
      </c>
      <c r="E663" s="1">
        <v>26</v>
      </c>
      <c r="F663" s="1">
        <v>5</v>
      </c>
      <c r="G663" s="1">
        <v>4</v>
      </c>
      <c r="H663" s="1">
        <v>201</v>
      </c>
      <c r="I663" s="1">
        <v>175</v>
      </c>
      <c r="K663" s="1">
        <f t="shared" si="41"/>
        <v>0.825870646766169</v>
      </c>
    </row>
    <row r="664" ht="17.2" spans="1:11">
      <c r="A664" s="2"/>
      <c r="B664" s="3" t="s">
        <v>7</v>
      </c>
      <c r="C664" s="1">
        <v>5</v>
      </c>
      <c r="D664" s="1" t="s">
        <v>13</v>
      </c>
      <c r="E664" s="1">
        <v>58</v>
      </c>
      <c r="F664" s="1">
        <v>3</v>
      </c>
      <c r="G664" s="1">
        <v>11</v>
      </c>
      <c r="H664" s="1">
        <v>218</v>
      </c>
      <c r="I664" s="1">
        <v>160</v>
      </c>
      <c r="K664" s="1">
        <f t="shared" si="41"/>
        <v>0.669724770642202</v>
      </c>
    </row>
    <row r="665" ht="17.2" spans="1:11">
      <c r="A665" s="2"/>
      <c r="B665" s="3" t="s">
        <v>7</v>
      </c>
      <c r="C665" s="1">
        <v>6</v>
      </c>
      <c r="D665" s="1" t="s">
        <v>14</v>
      </c>
      <c r="E665" s="1">
        <v>29</v>
      </c>
      <c r="F665" s="1">
        <v>1</v>
      </c>
      <c r="G665" s="1">
        <v>12</v>
      </c>
      <c r="H665" s="1">
        <v>184</v>
      </c>
      <c r="I665" s="1">
        <v>155</v>
      </c>
      <c r="K665" s="1">
        <f t="shared" si="41"/>
        <v>0.771739130434783</v>
      </c>
    </row>
    <row r="666" ht="17.2" spans="1:11">
      <c r="A666" s="2"/>
      <c r="B666" s="3" t="s">
        <v>7</v>
      </c>
      <c r="C666" s="1">
        <v>7</v>
      </c>
      <c r="D666" s="1" t="s">
        <v>15</v>
      </c>
      <c r="E666" s="1">
        <v>28</v>
      </c>
      <c r="F666" s="1">
        <v>1</v>
      </c>
      <c r="G666" s="1">
        <v>11</v>
      </c>
      <c r="H666" s="1">
        <v>192</v>
      </c>
      <c r="I666" s="1">
        <v>164</v>
      </c>
      <c r="K666" s="1">
        <f t="shared" si="41"/>
        <v>0.791666666666667</v>
      </c>
    </row>
    <row r="667" ht="17.2" spans="1:11">
      <c r="A667" s="2"/>
      <c r="B667" s="3" t="s">
        <v>7</v>
      </c>
      <c r="C667" s="1">
        <v>8</v>
      </c>
      <c r="D667" s="1" t="s">
        <v>16</v>
      </c>
      <c r="E667" s="1">
        <v>21</v>
      </c>
      <c r="F667" s="1">
        <v>4</v>
      </c>
      <c r="G667" s="1">
        <v>7</v>
      </c>
      <c r="H667" s="1">
        <v>205</v>
      </c>
      <c r="I667" s="1">
        <v>184</v>
      </c>
      <c r="K667" s="1">
        <f t="shared" si="41"/>
        <v>0.84390243902439</v>
      </c>
    </row>
    <row r="668" ht="17.2" spans="1:11">
      <c r="A668" s="2"/>
      <c r="B668" s="3" t="s">
        <v>7</v>
      </c>
      <c r="C668" s="1">
        <v>9</v>
      </c>
      <c r="D668" s="1" t="s">
        <v>17</v>
      </c>
      <c r="E668" s="1">
        <v>29</v>
      </c>
      <c r="F668" s="1">
        <v>5</v>
      </c>
      <c r="G668" s="1">
        <v>4</v>
      </c>
      <c r="H668" s="1">
        <v>220</v>
      </c>
      <c r="I668" s="1">
        <v>191</v>
      </c>
      <c r="K668" s="1">
        <f t="shared" si="41"/>
        <v>0.827272727272727</v>
      </c>
    </row>
    <row r="669" ht="17.2" spans="1:11">
      <c r="A669" s="2"/>
      <c r="B669" s="3" t="s">
        <v>7</v>
      </c>
      <c r="C669" s="1">
        <v>10</v>
      </c>
      <c r="D669" s="1" t="s">
        <v>18</v>
      </c>
      <c r="E669" s="1">
        <v>17</v>
      </c>
      <c r="F669" s="1">
        <v>6</v>
      </c>
      <c r="G669" s="1">
        <v>17</v>
      </c>
      <c r="H669" s="1">
        <v>197</v>
      </c>
      <c r="I669" s="1">
        <v>180</v>
      </c>
      <c r="K669" s="1">
        <f t="shared" si="41"/>
        <v>0.796954314720812</v>
      </c>
    </row>
    <row r="670" ht="17.2" spans="1:11">
      <c r="A670" s="2"/>
      <c r="B670" s="3" t="s">
        <v>7</v>
      </c>
      <c r="C670" s="1">
        <v>11</v>
      </c>
      <c r="D670" s="1" t="s">
        <v>19</v>
      </c>
      <c r="E670" s="1">
        <v>26</v>
      </c>
      <c r="F670" s="1">
        <v>6</v>
      </c>
      <c r="G670" s="1">
        <v>10</v>
      </c>
      <c r="H670" s="1">
        <v>194</v>
      </c>
      <c r="I670" s="1">
        <v>168</v>
      </c>
      <c r="K670" s="1">
        <f t="shared" si="41"/>
        <v>0.783505154639175</v>
      </c>
    </row>
    <row r="671" ht="17.2" spans="1:11">
      <c r="A671" s="2"/>
      <c r="B671" s="3" t="s">
        <v>7</v>
      </c>
      <c r="C671" s="1">
        <v>12</v>
      </c>
      <c r="D671" s="1" t="s">
        <v>20</v>
      </c>
      <c r="E671" s="1">
        <v>10</v>
      </c>
      <c r="F671" s="1">
        <v>5</v>
      </c>
      <c r="G671" s="1">
        <v>8</v>
      </c>
      <c r="H671" s="1">
        <v>204</v>
      </c>
      <c r="I671" s="1">
        <v>194</v>
      </c>
      <c r="K671" s="1">
        <f t="shared" si="41"/>
        <v>0.887254901960784</v>
      </c>
    </row>
    <row r="672" ht="17.2" spans="1:11">
      <c r="A672" s="2"/>
      <c r="B672" s="3" t="s">
        <v>7</v>
      </c>
      <c r="C672" s="1">
        <v>13</v>
      </c>
      <c r="D672" s="1" t="s">
        <v>21</v>
      </c>
      <c r="E672" s="1">
        <v>23</v>
      </c>
      <c r="F672" s="1">
        <v>7</v>
      </c>
      <c r="G672" s="1">
        <v>0</v>
      </c>
      <c r="H672" s="1">
        <v>226</v>
      </c>
      <c r="I672" s="1">
        <v>203</v>
      </c>
      <c r="K672" s="1">
        <f t="shared" si="41"/>
        <v>0.867256637168142</v>
      </c>
    </row>
    <row r="673" ht="17.2" spans="1:11">
      <c r="A673" s="2"/>
      <c r="B673" s="3" t="s">
        <v>7</v>
      </c>
      <c r="C673" s="1">
        <v>14</v>
      </c>
      <c r="D673" s="1" t="s">
        <v>22</v>
      </c>
      <c r="E673" s="1">
        <v>11</v>
      </c>
      <c r="F673" s="1">
        <v>4</v>
      </c>
      <c r="G673" s="1">
        <v>12</v>
      </c>
      <c r="H673" s="1">
        <v>204</v>
      </c>
      <c r="I673" s="1">
        <v>193</v>
      </c>
      <c r="K673" s="1">
        <f t="shared" si="41"/>
        <v>0.867647058823529</v>
      </c>
    </row>
    <row r="674" ht="17.2" spans="1:11">
      <c r="A674" s="2"/>
      <c r="B674" s="3" t="s">
        <v>64</v>
      </c>
      <c r="K674" s="1">
        <f>AVERAGE(K659:K673)</f>
        <v>0.792577118181911</v>
      </c>
    </row>
    <row r="675" ht="17.2" spans="1:11">
      <c r="A675" s="2"/>
      <c r="B675" s="3" t="s">
        <v>7</v>
      </c>
      <c r="C675" s="1">
        <v>0</v>
      </c>
      <c r="D675" s="1" t="s">
        <v>8</v>
      </c>
      <c r="E675" s="1">
        <v>72</v>
      </c>
      <c r="F675" s="1">
        <v>2</v>
      </c>
      <c r="G675" s="1">
        <v>35</v>
      </c>
      <c r="H675" s="1">
        <v>83</v>
      </c>
      <c r="I675" s="1">
        <v>11</v>
      </c>
      <c r="K675" s="1">
        <f t="shared" ref="K675:K689" si="42">1-(E675+F675+G675)/H675</f>
        <v>-0.313253012048193</v>
      </c>
    </row>
    <row r="676" ht="17.2" spans="1:11">
      <c r="A676" s="2"/>
      <c r="B676" s="3" t="s">
        <v>7</v>
      </c>
      <c r="C676" s="1">
        <v>1</v>
      </c>
      <c r="D676" s="1" t="s">
        <v>9</v>
      </c>
      <c r="E676" s="1">
        <v>74</v>
      </c>
      <c r="F676" s="1">
        <v>0</v>
      </c>
      <c r="G676" s="1">
        <v>31</v>
      </c>
      <c r="H676" s="1">
        <v>85</v>
      </c>
      <c r="I676" s="1">
        <v>11</v>
      </c>
      <c r="K676" s="1">
        <f t="shared" si="42"/>
        <v>-0.235294117647059</v>
      </c>
    </row>
    <row r="677" ht="17.2" spans="1:11">
      <c r="A677" s="2"/>
      <c r="B677" s="3" t="s">
        <v>7</v>
      </c>
      <c r="C677" s="1">
        <v>2</v>
      </c>
      <c r="D677" s="1" t="s">
        <v>10</v>
      </c>
      <c r="E677" s="1">
        <v>61</v>
      </c>
      <c r="F677" s="1">
        <v>0</v>
      </c>
      <c r="G677" s="1">
        <v>25</v>
      </c>
      <c r="H677" s="1">
        <v>67</v>
      </c>
      <c r="I677" s="1">
        <v>6</v>
      </c>
      <c r="K677" s="1">
        <f t="shared" si="42"/>
        <v>-0.283582089552239</v>
      </c>
    </row>
    <row r="678" ht="17.2" spans="1:11">
      <c r="A678" s="2"/>
      <c r="B678" s="3" t="s">
        <v>7</v>
      </c>
      <c r="C678" s="1">
        <v>3</v>
      </c>
      <c r="D678" s="1" t="s">
        <v>11</v>
      </c>
      <c r="E678" s="1">
        <v>62</v>
      </c>
      <c r="F678" s="1">
        <v>1</v>
      </c>
      <c r="G678" s="1">
        <v>28</v>
      </c>
      <c r="H678" s="1">
        <v>69</v>
      </c>
      <c r="I678" s="1">
        <v>7</v>
      </c>
      <c r="K678" s="1">
        <f t="shared" si="42"/>
        <v>-0.318840579710145</v>
      </c>
    </row>
    <row r="679" ht="17.2" spans="1:11">
      <c r="A679" s="2"/>
      <c r="B679" s="3" t="s">
        <v>7</v>
      </c>
      <c r="C679" s="1">
        <v>4</v>
      </c>
      <c r="D679" s="1" t="s">
        <v>12</v>
      </c>
      <c r="E679" s="1">
        <v>62</v>
      </c>
      <c r="F679" s="1">
        <v>3</v>
      </c>
      <c r="G679" s="1">
        <v>28</v>
      </c>
      <c r="H679" s="1">
        <v>74</v>
      </c>
      <c r="I679" s="1">
        <v>12</v>
      </c>
      <c r="K679" s="1">
        <f t="shared" si="42"/>
        <v>-0.256756756756757</v>
      </c>
    </row>
    <row r="680" ht="17.2" spans="1:11">
      <c r="A680" s="2"/>
      <c r="B680" s="3" t="s">
        <v>7</v>
      </c>
      <c r="C680" s="1">
        <v>5</v>
      </c>
      <c r="D680" s="1" t="s">
        <v>13</v>
      </c>
      <c r="E680" s="1">
        <v>51</v>
      </c>
      <c r="F680" s="1">
        <v>3</v>
      </c>
      <c r="G680" s="1">
        <v>26</v>
      </c>
      <c r="H680" s="1">
        <v>71</v>
      </c>
      <c r="I680" s="1">
        <v>20</v>
      </c>
      <c r="K680" s="1">
        <f t="shared" si="42"/>
        <v>-0.126760563380282</v>
      </c>
    </row>
    <row r="681" ht="17.2" spans="1:11">
      <c r="A681" s="2"/>
      <c r="B681" s="3" t="s">
        <v>7</v>
      </c>
      <c r="C681" s="1">
        <v>6</v>
      </c>
      <c r="D681" s="1" t="s">
        <v>14</v>
      </c>
      <c r="E681" s="1">
        <v>72</v>
      </c>
      <c r="F681" s="1">
        <v>3</v>
      </c>
      <c r="G681" s="1">
        <v>37</v>
      </c>
      <c r="H681" s="1">
        <v>94</v>
      </c>
      <c r="I681" s="1">
        <v>22</v>
      </c>
      <c r="K681" s="1">
        <f t="shared" si="42"/>
        <v>-0.191489361702128</v>
      </c>
    </row>
    <row r="682" ht="17.2" spans="1:11">
      <c r="A682" s="2"/>
      <c r="B682" s="3" t="s">
        <v>7</v>
      </c>
      <c r="C682" s="1">
        <v>7</v>
      </c>
      <c r="D682" s="1" t="s">
        <v>15</v>
      </c>
      <c r="E682" s="1">
        <v>50</v>
      </c>
      <c r="F682" s="1">
        <v>1</v>
      </c>
      <c r="G682" s="1">
        <v>29</v>
      </c>
      <c r="H682" s="1">
        <v>70</v>
      </c>
      <c r="I682" s="1">
        <v>20</v>
      </c>
      <c r="K682" s="1">
        <f t="shared" si="42"/>
        <v>-0.142857142857143</v>
      </c>
    </row>
    <row r="683" ht="17.2" spans="1:11">
      <c r="A683" s="2"/>
      <c r="B683" s="3" t="s">
        <v>7</v>
      </c>
      <c r="C683" s="1">
        <v>8</v>
      </c>
      <c r="D683" s="1" t="s">
        <v>16</v>
      </c>
      <c r="E683" s="1">
        <v>54</v>
      </c>
      <c r="F683" s="1">
        <v>2</v>
      </c>
      <c r="G683" s="1">
        <v>24</v>
      </c>
      <c r="H683" s="1">
        <v>72</v>
      </c>
      <c r="I683" s="1">
        <v>18</v>
      </c>
      <c r="K683" s="1">
        <f t="shared" si="42"/>
        <v>-0.111111111111111</v>
      </c>
    </row>
    <row r="684" ht="17.2" spans="1:11">
      <c r="A684" s="2"/>
      <c r="B684" s="3" t="s">
        <v>7</v>
      </c>
      <c r="C684" s="1">
        <v>9</v>
      </c>
      <c r="D684" s="1" t="s">
        <v>17</v>
      </c>
      <c r="E684" s="1">
        <v>43</v>
      </c>
      <c r="F684" s="1">
        <v>2</v>
      </c>
      <c r="G684" s="1">
        <v>32</v>
      </c>
      <c r="H684" s="1">
        <v>52</v>
      </c>
      <c r="I684" s="1">
        <v>9</v>
      </c>
      <c r="K684" s="1">
        <f t="shared" si="42"/>
        <v>-0.480769230769231</v>
      </c>
    </row>
    <row r="685" ht="17.2" spans="1:11">
      <c r="A685" s="2"/>
      <c r="B685" s="3" t="s">
        <v>7</v>
      </c>
      <c r="C685" s="1">
        <v>10</v>
      </c>
      <c r="D685" s="1" t="s">
        <v>18</v>
      </c>
      <c r="E685" s="1">
        <v>56</v>
      </c>
      <c r="F685" s="1">
        <v>3</v>
      </c>
      <c r="G685" s="1">
        <v>28</v>
      </c>
      <c r="H685" s="1">
        <v>74</v>
      </c>
      <c r="I685" s="1">
        <v>18</v>
      </c>
      <c r="K685" s="1">
        <f t="shared" si="42"/>
        <v>-0.175675675675676</v>
      </c>
    </row>
    <row r="686" ht="17.2" spans="1:11">
      <c r="A686" s="2"/>
      <c r="B686" s="3" t="s">
        <v>7</v>
      </c>
      <c r="C686" s="1">
        <v>11</v>
      </c>
      <c r="D686" s="1" t="s">
        <v>19</v>
      </c>
      <c r="E686" s="1">
        <v>61</v>
      </c>
      <c r="F686" s="1">
        <v>2</v>
      </c>
      <c r="G686" s="1">
        <v>29</v>
      </c>
      <c r="H686" s="1">
        <v>77</v>
      </c>
      <c r="I686" s="1">
        <v>16</v>
      </c>
      <c r="K686" s="1">
        <f t="shared" si="42"/>
        <v>-0.194805194805195</v>
      </c>
    </row>
    <row r="687" ht="17.2" spans="1:11">
      <c r="A687" s="2"/>
      <c r="B687" s="3" t="s">
        <v>7</v>
      </c>
      <c r="C687" s="1">
        <v>12</v>
      </c>
      <c r="D687" s="1" t="s">
        <v>20</v>
      </c>
      <c r="E687" s="1">
        <v>36</v>
      </c>
      <c r="F687" s="1">
        <v>2</v>
      </c>
      <c r="G687" s="1">
        <v>33</v>
      </c>
      <c r="H687" s="1">
        <v>46</v>
      </c>
      <c r="I687" s="1">
        <v>10</v>
      </c>
      <c r="K687" s="1">
        <f t="shared" si="42"/>
        <v>-0.543478260869565</v>
      </c>
    </row>
    <row r="688" ht="17.2" spans="1:11">
      <c r="A688" s="2"/>
      <c r="B688" s="3" t="s">
        <v>7</v>
      </c>
      <c r="C688" s="1">
        <v>13</v>
      </c>
      <c r="D688" s="1" t="s">
        <v>21</v>
      </c>
      <c r="E688" s="1">
        <v>43</v>
      </c>
      <c r="F688" s="1">
        <v>3</v>
      </c>
      <c r="G688" s="1">
        <v>25</v>
      </c>
      <c r="H688" s="1">
        <v>70</v>
      </c>
      <c r="I688" s="1">
        <v>27</v>
      </c>
      <c r="K688" s="1">
        <f t="shared" si="42"/>
        <v>-0.0142857142857142</v>
      </c>
    </row>
    <row r="689" ht="17.2" spans="1:11">
      <c r="A689" s="2"/>
      <c r="B689" s="3" t="s">
        <v>7</v>
      </c>
      <c r="C689" s="1">
        <v>14</v>
      </c>
      <c r="D689" s="1" t="s">
        <v>22</v>
      </c>
      <c r="E689" s="1">
        <v>37</v>
      </c>
      <c r="F689" s="1">
        <v>2</v>
      </c>
      <c r="G689" s="1">
        <v>34</v>
      </c>
      <c r="H689" s="1">
        <v>46</v>
      </c>
      <c r="I689" s="1">
        <v>9</v>
      </c>
      <c r="K689" s="1">
        <f t="shared" si="42"/>
        <v>-0.58695652173913</v>
      </c>
    </row>
    <row r="690" ht="17.2" spans="1:11">
      <c r="A690" s="2"/>
      <c r="B690" s="3" t="s">
        <v>65</v>
      </c>
      <c r="K690" s="1">
        <f>AVERAGE(K675:K689)</f>
        <v>-0.265061022193971</v>
      </c>
    </row>
    <row r="691" ht="17.2" spans="1:11">
      <c r="A691" s="2"/>
      <c r="B691" s="3" t="s">
        <v>7</v>
      </c>
      <c r="C691" s="1">
        <v>0</v>
      </c>
      <c r="D691" s="1" t="s">
        <v>8</v>
      </c>
      <c r="E691" s="1">
        <v>0</v>
      </c>
      <c r="F691" s="1">
        <v>0</v>
      </c>
      <c r="G691" s="1">
        <v>26</v>
      </c>
      <c r="H691" s="1">
        <v>13</v>
      </c>
      <c r="I691" s="1">
        <v>13</v>
      </c>
      <c r="K691" s="1">
        <f t="shared" ref="K691:K705" si="43">1-(E691+F691+G691)/H691</f>
        <v>-1</v>
      </c>
    </row>
    <row r="692" ht="17.2" spans="1:11">
      <c r="A692" s="2"/>
      <c r="B692" s="3" t="s">
        <v>7</v>
      </c>
      <c r="C692" s="1">
        <v>1</v>
      </c>
      <c r="D692" s="1" t="s">
        <v>9</v>
      </c>
      <c r="E692" s="1">
        <v>2</v>
      </c>
      <c r="F692" s="1">
        <v>0</v>
      </c>
      <c r="G692" s="1">
        <v>14</v>
      </c>
      <c r="H692" s="1">
        <v>42</v>
      </c>
      <c r="I692" s="1">
        <v>40</v>
      </c>
      <c r="K692" s="1">
        <f t="shared" si="43"/>
        <v>0.619047619047619</v>
      </c>
    </row>
    <row r="693" ht="17.2" spans="1:11">
      <c r="A693" s="2"/>
      <c r="B693" s="3" t="s">
        <v>7</v>
      </c>
      <c r="C693" s="1">
        <v>2</v>
      </c>
      <c r="D693" s="1" t="s">
        <v>10</v>
      </c>
      <c r="E693" s="1">
        <v>14</v>
      </c>
      <c r="F693" s="1">
        <v>0</v>
      </c>
      <c r="G693" s="1">
        <v>4</v>
      </c>
      <c r="H693" s="1">
        <v>92</v>
      </c>
      <c r="I693" s="1">
        <v>78</v>
      </c>
      <c r="K693" s="1">
        <f t="shared" si="43"/>
        <v>0.804347826086957</v>
      </c>
    </row>
    <row r="694" ht="17.2" spans="1:11">
      <c r="A694" s="2"/>
      <c r="B694" s="3" t="s">
        <v>7</v>
      </c>
      <c r="C694" s="1">
        <v>3</v>
      </c>
      <c r="D694" s="1" t="s">
        <v>11</v>
      </c>
      <c r="E694" s="1">
        <v>25</v>
      </c>
      <c r="F694" s="1">
        <v>0</v>
      </c>
      <c r="G694" s="1">
        <v>14</v>
      </c>
      <c r="H694" s="1">
        <v>93</v>
      </c>
      <c r="I694" s="1">
        <v>68</v>
      </c>
      <c r="K694" s="1">
        <f t="shared" si="43"/>
        <v>0.580645161290323</v>
      </c>
    </row>
    <row r="695" ht="17.2" spans="1:11">
      <c r="A695" s="2"/>
      <c r="B695" s="3" t="s">
        <v>7</v>
      </c>
      <c r="C695" s="1">
        <v>4</v>
      </c>
      <c r="D695" s="1" t="s">
        <v>12</v>
      </c>
      <c r="E695" s="1">
        <v>25</v>
      </c>
      <c r="F695" s="1">
        <v>0</v>
      </c>
      <c r="G695" s="1">
        <v>25</v>
      </c>
      <c r="H695" s="1">
        <v>80</v>
      </c>
      <c r="I695" s="1">
        <v>55</v>
      </c>
      <c r="K695" s="1">
        <f t="shared" si="43"/>
        <v>0.375</v>
      </c>
    </row>
    <row r="696" ht="17.2" spans="1:11">
      <c r="A696" s="2"/>
      <c r="B696" s="3" t="s">
        <v>7</v>
      </c>
      <c r="C696" s="1">
        <v>5</v>
      </c>
      <c r="D696" s="1" t="s">
        <v>13</v>
      </c>
      <c r="E696" s="1">
        <v>22</v>
      </c>
      <c r="F696" s="1">
        <v>2</v>
      </c>
      <c r="G696" s="1">
        <v>10</v>
      </c>
      <c r="H696" s="1">
        <v>77</v>
      </c>
      <c r="I696" s="1">
        <v>55</v>
      </c>
      <c r="K696" s="1">
        <f t="shared" si="43"/>
        <v>0.558441558441559</v>
      </c>
    </row>
    <row r="697" ht="17.2" spans="1:11">
      <c r="A697" s="2"/>
      <c r="B697" s="3" t="s">
        <v>7</v>
      </c>
      <c r="C697" s="1">
        <v>6</v>
      </c>
      <c r="D697" s="1" t="s">
        <v>14</v>
      </c>
      <c r="E697" s="1">
        <v>15</v>
      </c>
      <c r="F697" s="1">
        <v>0</v>
      </c>
      <c r="G697" s="1">
        <v>2</v>
      </c>
      <c r="H697" s="1">
        <v>96</v>
      </c>
      <c r="I697" s="1">
        <v>81</v>
      </c>
      <c r="K697" s="1">
        <f t="shared" si="43"/>
        <v>0.822916666666667</v>
      </c>
    </row>
    <row r="698" ht="17.2" spans="1:11">
      <c r="A698" s="2"/>
      <c r="B698" s="3" t="s">
        <v>7</v>
      </c>
      <c r="C698" s="1">
        <v>7</v>
      </c>
      <c r="D698" s="1" t="s">
        <v>15</v>
      </c>
      <c r="E698" s="1">
        <v>17</v>
      </c>
      <c r="F698" s="1">
        <v>1</v>
      </c>
      <c r="G698" s="1">
        <v>1</v>
      </c>
      <c r="H698" s="1">
        <v>104</v>
      </c>
      <c r="I698" s="1">
        <v>87</v>
      </c>
      <c r="K698" s="1">
        <f t="shared" si="43"/>
        <v>0.817307692307692</v>
      </c>
    </row>
    <row r="699" ht="17.2" spans="1:11">
      <c r="A699" s="2"/>
      <c r="B699" s="3" t="s">
        <v>7</v>
      </c>
      <c r="C699" s="1">
        <v>8</v>
      </c>
      <c r="D699" s="1" t="s">
        <v>16</v>
      </c>
      <c r="E699" s="1">
        <v>26</v>
      </c>
      <c r="F699" s="1">
        <v>1</v>
      </c>
      <c r="G699" s="1">
        <v>4</v>
      </c>
      <c r="H699" s="1">
        <v>116</v>
      </c>
      <c r="I699" s="1">
        <v>90</v>
      </c>
      <c r="K699" s="1">
        <f t="shared" si="43"/>
        <v>0.732758620689655</v>
      </c>
    </row>
    <row r="700" ht="17.2" spans="1:11">
      <c r="A700" s="2"/>
      <c r="B700" s="3" t="s">
        <v>7</v>
      </c>
      <c r="C700" s="1">
        <v>9</v>
      </c>
      <c r="D700" s="1" t="s">
        <v>17</v>
      </c>
      <c r="E700" s="1">
        <v>21</v>
      </c>
      <c r="F700" s="1">
        <v>1</v>
      </c>
      <c r="G700" s="1">
        <v>15</v>
      </c>
      <c r="H700" s="1">
        <v>97</v>
      </c>
      <c r="I700" s="1">
        <v>76</v>
      </c>
      <c r="K700" s="1">
        <f t="shared" si="43"/>
        <v>0.618556701030928</v>
      </c>
    </row>
    <row r="701" ht="17.2" spans="1:11">
      <c r="A701" s="2"/>
      <c r="B701" s="3" t="s">
        <v>7</v>
      </c>
      <c r="C701" s="1">
        <v>10</v>
      </c>
      <c r="D701" s="1" t="s">
        <v>18</v>
      </c>
      <c r="E701" s="1">
        <v>20</v>
      </c>
      <c r="F701" s="1">
        <v>1</v>
      </c>
      <c r="G701" s="1">
        <v>11</v>
      </c>
      <c r="H701" s="1">
        <v>81</v>
      </c>
      <c r="I701" s="1">
        <v>61</v>
      </c>
      <c r="K701" s="1">
        <f t="shared" si="43"/>
        <v>0.604938271604938</v>
      </c>
    </row>
    <row r="702" ht="17.2" spans="1:11">
      <c r="A702" s="2"/>
      <c r="B702" s="3" t="s">
        <v>7</v>
      </c>
      <c r="C702" s="1">
        <v>11</v>
      </c>
      <c r="D702" s="1" t="s">
        <v>19</v>
      </c>
      <c r="E702" s="1">
        <v>25</v>
      </c>
      <c r="F702" s="1">
        <v>0</v>
      </c>
      <c r="G702" s="1">
        <v>18</v>
      </c>
      <c r="H702" s="1">
        <v>66</v>
      </c>
      <c r="I702" s="1">
        <v>41</v>
      </c>
      <c r="K702" s="1">
        <f t="shared" si="43"/>
        <v>0.348484848484849</v>
      </c>
    </row>
    <row r="703" ht="17.2" spans="1:11">
      <c r="A703" s="2"/>
      <c r="B703" s="3" t="s">
        <v>7</v>
      </c>
      <c r="C703" s="1">
        <v>12</v>
      </c>
      <c r="D703" s="1" t="s">
        <v>20</v>
      </c>
      <c r="E703" s="1">
        <v>17</v>
      </c>
      <c r="F703" s="1">
        <v>1</v>
      </c>
      <c r="G703" s="1">
        <v>19</v>
      </c>
      <c r="H703" s="1">
        <v>94</v>
      </c>
      <c r="I703" s="1">
        <v>77</v>
      </c>
      <c r="K703" s="1">
        <f t="shared" si="43"/>
        <v>0.606382978723404</v>
      </c>
    </row>
    <row r="704" ht="17.2" spans="1:11">
      <c r="A704" s="2"/>
      <c r="B704" s="3" t="s">
        <v>7</v>
      </c>
      <c r="C704" s="1">
        <v>13</v>
      </c>
      <c r="D704" s="1" t="s">
        <v>21</v>
      </c>
      <c r="E704" s="1">
        <v>30</v>
      </c>
      <c r="F704" s="1">
        <v>3</v>
      </c>
      <c r="G704" s="1">
        <v>7</v>
      </c>
      <c r="H704" s="1">
        <v>118</v>
      </c>
      <c r="I704" s="1">
        <v>88</v>
      </c>
      <c r="K704" s="1">
        <f t="shared" si="43"/>
        <v>0.661016949152542</v>
      </c>
    </row>
    <row r="705" ht="17.2" spans="1:11">
      <c r="A705" s="2"/>
      <c r="B705" s="3" t="s">
        <v>7</v>
      </c>
      <c r="C705" s="1">
        <v>14</v>
      </c>
      <c r="D705" s="1" t="s">
        <v>22</v>
      </c>
      <c r="E705" s="1">
        <v>28</v>
      </c>
      <c r="F705" s="1">
        <v>2</v>
      </c>
      <c r="G705" s="1">
        <v>27</v>
      </c>
      <c r="H705" s="1">
        <v>94</v>
      </c>
      <c r="I705" s="1">
        <v>66</v>
      </c>
      <c r="K705" s="1">
        <f t="shared" si="43"/>
        <v>0.393617021276596</v>
      </c>
    </row>
    <row r="706" ht="17.2" spans="1:11">
      <c r="A706" s="2"/>
      <c r="B706" s="3" t="s">
        <v>66</v>
      </c>
      <c r="K706" s="1">
        <f>AVERAGE(K691:K705)</f>
        <v>0.502897460986915</v>
      </c>
    </row>
    <row r="707" ht="17.2" spans="1:11">
      <c r="A707" s="2"/>
      <c r="B707" s="3" t="s">
        <v>7</v>
      </c>
      <c r="C707" s="1">
        <v>0</v>
      </c>
      <c r="D707" s="1" t="s">
        <v>8</v>
      </c>
      <c r="E707" s="1">
        <v>329</v>
      </c>
      <c r="F707" s="1">
        <v>2</v>
      </c>
      <c r="G707" s="1">
        <v>55</v>
      </c>
      <c r="H707" s="1">
        <v>486</v>
      </c>
      <c r="I707" s="1">
        <v>157</v>
      </c>
      <c r="K707" s="1">
        <f t="shared" ref="K707:K721" si="44">1-(E707+F707+G707)/H707</f>
        <v>0.205761316872428</v>
      </c>
    </row>
    <row r="708" ht="17.2" spans="1:11">
      <c r="A708" s="2"/>
      <c r="B708" s="3" t="s">
        <v>7</v>
      </c>
      <c r="C708" s="1">
        <v>1</v>
      </c>
      <c r="D708" s="1" t="s">
        <v>9</v>
      </c>
      <c r="E708" s="1">
        <v>287</v>
      </c>
      <c r="F708" s="1">
        <v>1</v>
      </c>
      <c r="G708" s="1">
        <v>21</v>
      </c>
      <c r="H708" s="1">
        <v>489</v>
      </c>
      <c r="I708" s="1">
        <v>202</v>
      </c>
      <c r="K708" s="1">
        <f t="shared" si="44"/>
        <v>0.368098159509202</v>
      </c>
    </row>
    <row r="709" ht="17.2" spans="1:11">
      <c r="A709" s="2"/>
      <c r="B709" s="3" t="s">
        <v>7</v>
      </c>
      <c r="C709" s="1">
        <v>2</v>
      </c>
      <c r="D709" s="1" t="s">
        <v>10</v>
      </c>
      <c r="E709" s="1">
        <v>309</v>
      </c>
      <c r="F709" s="1">
        <v>12</v>
      </c>
      <c r="G709" s="1">
        <v>29</v>
      </c>
      <c r="H709" s="1">
        <v>625</v>
      </c>
      <c r="I709" s="1">
        <v>316</v>
      </c>
      <c r="K709" s="1">
        <f t="shared" si="44"/>
        <v>0.44</v>
      </c>
    </row>
    <row r="710" ht="17.2" spans="1:11">
      <c r="A710" s="2"/>
      <c r="B710" s="3" t="s">
        <v>7</v>
      </c>
      <c r="C710" s="1">
        <v>3</v>
      </c>
      <c r="D710" s="1" t="s">
        <v>11</v>
      </c>
      <c r="E710" s="1">
        <v>290</v>
      </c>
      <c r="F710" s="1">
        <v>11</v>
      </c>
      <c r="G710" s="1">
        <v>18</v>
      </c>
      <c r="H710" s="1">
        <v>620</v>
      </c>
      <c r="I710" s="1">
        <v>330</v>
      </c>
      <c r="K710" s="1">
        <f t="shared" si="44"/>
        <v>0.485483870967742</v>
      </c>
    </row>
    <row r="711" ht="17.2" spans="1:11">
      <c r="A711" s="2"/>
      <c r="B711" s="3" t="s">
        <v>7</v>
      </c>
      <c r="C711" s="1">
        <v>4</v>
      </c>
      <c r="D711" s="1" t="s">
        <v>12</v>
      </c>
      <c r="E711" s="1">
        <v>244</v>
      </c>
      <c r="F711" s="1">
        <v>2</v>
      </c>
      <c r="G711" s="1">
        <v>31</v>
      </c>
      <c r="H711" s="1">
        <v>509</v>
      </c>
      <c r="I711" s="1">
        <v>265</v>
      </c>
      <c r="K711" s="1">
        <f t="shared" si="44"/>
        <v>0.455795677799607</v>
      </c>
    </row>
    <row r="712" ht="17.2" spans="1:11">
      <c r="A712" s="2"/>
      <c r="B712" s="3" t="s">
        <v>7</v>
      </c>
      <c r="C712" s="1">
        <v>5</v>
      </c>
      <c r="D712" s="1" t="s">
        <v>13</v>
      </c>
      <c r="E712" s="1">
        <v>281</v>
      </c>
      <c r="F712" s="1">
        <v>1</v>
      </c>
      <c r="G712" s="1">
        <v>76</v>
      </c>
      <c r="H712" s="1">
        <v>479</v>
      </c>
      <c r="I712" s="1">
        <v>198</v>
      </c>
      <c r="K712" s="1">
        <f t="shared" si="44"/>
        <v>0.252609603340292</v>
      </c>
    </row>
    <row r="713" ht="17.2" spans="1:11">
      <c r="A713" s="2"/>
      <c r="B713" s="3" t="s">
        <v>7</v>
      </c>
      <c r="C713" s="1">
        <v>6</v>
      </c>
      <c r="D713" s="1" t="s">
        <v>14</v>
      </c>
      <c r="E713" s="1">
        <v>201</v>
      </c>
      <c r="F713" s="1">
        <v>24</v>
      </c>
      <c r="G713" s="1">
        <v>40</v>
      </c>
      <c r="H713" s="1">
        <v>474</v>
      </c>
      <c r="I713" s="1">
        <v>273</v>
      </c>
      <c r="K713" s="1">
        <f t="shared" si="44"/>
        <v>0.440928270042194</v>
      </c>
    </row>
    <row r="714" ht="17.2" spans="1:11">
      <c r="A714" s="2"/>
      <c r="B714" s="3" t="s">
        <v>7</v>
      </c>
      <c r="C714" s="1">
        <v>7</v>
      </c>
      <c r="D714" s="1" t="s">
        <v>15</v>
      </c>
      <c r="E714" s="1">
        <v>175</v>
      </c>
      <c r="F714" s="1">
        <v>28</v>
      </c>
      <c r="G714" s="1">
        <v>24</v>
      </c>
      <c r="H714" s="1">
        <v>571</v>
      </c>
      <c r="I714" s="1">
        <v>396</v>
      </c>
      <c r="K714" s="1">
        <f t="shared" si="44"/>
        <v>0.602451838879159</v>
      </c>
    </row>
    <row r="715" ht="17.2" spans="1:11">
      <c r="A715" s="2"/>
      <c r="B715" s="3" t="s">
        <v>7</v>
      </c>
      <c r="C715" s="1">
        <v>8</v>
      </c>
      <c r="D715" s="1" t="s">
        <v>16</v>
      </c>
      <c r="E715" s="1">
        <v>157</v>
      </c>
      <c r="F715" s="1">
        <v>30</v>
      </c>
      <c r="G715" s="1">
        <v>14</v>
      </c>
      <c r="H715" s="1">
        <v>635</v>
      </c>
      <c r="I715" s="1">
        <v>478</v>
      </c>
      <c r="K715" s="1">
        <f t="shared" si="44"/>
        <v>0.683464566929134</v>
      </c>
    </row>
    <row r="716" ht="17.2" spans="1:11">
      <c r="A716" s="2"/>
      <c r="B716" s="3" t="s">
        <v>7</v>
      </c>
      <c r="C716" s="1">
        <v>9</v>
      </c>
      <c r="D716" s="1" t="s">
        <v>17</v>
      </c>
      <c r="E716" s="1">
        <v>152</v>
      </c>
      <c r="F716" s="1">
        <v>32</v>
      </c>
      <c r="G716" s="1">
        <v>23</v>
      </c>
      <c r="H716" s="1">
        <v>625</v>
      </c>
      <c r="I716" s="1">
        <v>473</v>
      </c>
      <c r="K716" s="1">
        <f t="shared" si="44"/>
        <v>0.6688</v>
      </c>
    </row>
    <row r="717" ht="17.2" spans="1:11">
      <c r="A717" s="2"/>
      <c r="B717" s="3" t="s">
        <v>7</v>
      </c>
      <c r="C717" s="1">
        <v>10</v>
      </c>
      <c r="D717" s="1" t="s">
        <v>18</v>
      </c>
      <c r="E717" s="1">
        <v>127</v>
      </c>
      <c r="F717" s="1">
        <v>28</v>
      </c>
      <c r="G717" s="1">
        <v>23</v>
      </c>
      <c r="H717" s="1">
        <v>575</v>
      </c>
      <c r="I717" s="1">
        <v>448</v>
      </c>
      <c r="K717" s="1">
        <f t="shared" si="44"/>
        <v>0.690434782608696</v>
      </c>
    </row>
    <row r="718" ht="17.2" spans="1:11">
      <c r="A718" s="2"/>
      <c r="B718" s="3" t="s">
        <v>7</v>
      </c>
      <c r="C718" s="1">
        <v>11</v>
      </c>
      <c r="D718" s="1" t="s">
        <v>19</v>
      </c>
      <c r="E718" s="1">
        <v>187</v>
      </c>
      <c r="F718" s="1">
        <v>20</v>
      </c>
      <c r="G718" s="1">
        <v>16</v>
      </c>
      <c r="H718" s="1">
        <v>558</v>
      </c>
      <c r="I718" s="1">
        <v>371</v>
      </c>
      <c r="K718" s="1">
        <f t="shared" si="44"/>
        <v>0.600358422939068</v>
      </c>
    </row>
    <row r="719" ht="17.2" spans="1:11">
      <c r="A719" s="2"/>
      <c r="B719" s="3" t="s">
        <v>7</v>
      </c>
      <c r="C719" s="1">
        <v>12</v>
      </c>
      <c r="D719" s="1" t="s">
        <v>20</v>
      </c>
      <c r="E719" s="1">
        <v>130</v>
      </c>
      <c r="F719" s="1">
        <v>32</v>
      </c>
      <c r="G719" s="1">
        <v>12</v>
      </c>
      <c r="H719" s="1">
        <v>621</v>
      </c>
      <c r="I719" s="1">
        <v>491</v>
      </c>
      <c r="K719" s="1">
        <f t="shared" si="44"/>
        <v>0.719806763285024</v>
      </c>
    </row>
    <row r="720" ht="17.2" spans="1:11">
      <c r="A720" s="2"/>
      <c r="B720" s="3" t="s">
        <v>7</v>
      </c>
      <c r="C720" s="1">
        <v>13</v>
      </c>
      <c r="D720" s="1" t="s">
        <v>21</v>
      </c>
      <c r="E720" s="1">
        <v>130</v>
      </c>
      <c r="F720" s="1">
        <v>34</v>
      </c>
      <c r="G720" s="1">
        <v>54</v>
      </c>
      <c r="H720" s="1">
        <v>593</v>
      </c>
      <c r="I720" s="1">
        <v>463</v>
      </c>
      <c r="K720" s="1">
        <f t="shared" si="44"/>
        <v>0.632377740303541</v>
      </c>
    </row>
    <row r="721" ht="17.2" spans="1:11">
      <c r="A721" s="2"/>
      <c r="B721" s="3" t="s">
        <v>7</v>
      </c>
      <c r="C721" s="1">
        <v>14</v>
      </c>
      <c r="D721" s="1" t="s">
        <v>22</v>
      </c>
      <c r="E721" s="1">
        <v>155</v>
      </c>
      <c r="F721" s="1">
        <v>29</v>
      </c>
      <c r="G721" s="1">
        <v>161</v>
      </c>
      <c r="H721" s="1">
        <v>621</v>
      </c>
      <c r="I721" s="1">
        <v>466</v>
      </c>
      <c r="K721" s="1">
        <f t="shared" si="44"/>
        <v>0.444444444444444</v>
      </c>
    </row>
    <row r="722" ht="17.2" spans="1:11">
      <c r="A722" s="2"/>
      <c r="B722" s="3" t="s">
        <v>67</v>
      </c>
      <c r="K722" s="1">
        <f>AVERAGE(K707:K721)</f>
        <v>0.512721030528035</v>
      </c>
    </row>
    <row r="723" ht="17.2" spans="1:11">
      <c r="A723" s="2"/>
      <c r="B723" s="3" t="s">
        <v>7</v>
      </c>
      <c r="C723" s="1">
        <v>0</v>
      </c>
      <c r="D723" s="1" t="s">
        <v>8</v>
      </c>
      <c r="E723" s="1">
        <v>71</v>
      </c>
      <c r="F723" s="1">
        <v>3</v>
      </c>
      <c r="G723" s="1">
        <v>105</v>
      </c>
      <c r="H723" s="1">
        <v>176</v>
      </c>
      <c r="I723" s="1">
        <v>105</v>
      </c>
      <c r="K723" s="1">
        <f t="shared" ref="K723:K737" si="45">1-(E723+F723+G723)/H723</f>
        <v>-0.0170454545454546</v>
      </c>
    </row>
    <row r="724" ht="17.2" spans="1:11">
      <c r="A724" s="2"/>
      <c r="B724" s="3" t="s">
        <v>7</v>
      </c>
      <c r="C724" s="1">
        <v>1</v>
      </c>
      <c r="D724" s="1" t="s">
        <v>9</v>
      </c>
      <c r="E724" s="1">
        <v>117</v>
      </c>
      <c r="F724" s="1">
        <v>5</v>
      </c>
      <c r="G724" s="1">
        <v>41</v>
      </c>
      <c r="H724" s="1">
        <v>344</v>
      </c>
      <c r="I724" s="1">
        <v>227</v>
      </c>
      <c r="K724" s="1">
        <f t="shared" si="45"/>
        <v>0.526162790697674</v>
      </c>
    </row>
    <row r="725" ht="17.2" spans="1:11">
      <c r="A725" s="2"/>
      <c r="B725" s="3" t="s">
        <v>7</v>
      </c>
      <c r="C725" s="1">
        <v>2</v>
      </c>
      <c r="D725" s="1" t="s">
        <v>10</v>
      </c>
      <c r="E725" s="1">
        <v>103</v>
      </c>
      <c r="F725" s="1">
        <v>9</v>
      </c>
      <c r="G725" s="1">
        <v>39</v>
      </c>
      <c r="H725" s="1">
        <v>384</v>
      </c>
      <c r="I725" s="1">
        <v>281</v>
      </c>
      <c r="K725" s="1">
        <f t="shared" si="45"/>
        <v>0.606770833333333</v>
      </c>
    </row>
    <row r="726" ht="17.2" spans="1:11">
      <c r="A726" s="2"/>
      <c r="B726" s="3" t="s">
        <v>7</v>
      </c>
      <c r="C726" s="1">
        <v>3</v>
      </c>
      <c r="D726" s="1" t="s">
        <v>11</v>
      </c>
      <c r="E726" s="1">
        <v>107</v>
      </c>
      <c r="F726" s="1">
        <v>8</v>
      </c>
      <c r="G726" s="1">
        <v>35</v>
      </c>
      <c r="H726" s="1">
        <v>379</v>
      </c>
      <c r="I726" s="1">
        <v>272</v>
      </c>
      <c r="K726" s="1">
        <f t="shared" si="45"/>
        <v>0.604221635883905</v>
      </c>
    </row>
    <row r="727" ht="17.2" spans="1:11">
      <c r="A727" s="2"/>
      <c r="B727" s="3" t="s">
        <v>7</v>
      </c>
      <c r="C727" s="1">
        <v>4</v>
      </c>
      <c r="D727" s="1" t="s">
        <v>12</v>
      </c>
      <c r="E727" s="1">
        <v>129</v>
      </c>
      <c r="F727" s="1">
        <v>8</v>
      </c>
      <c r="G727" s="1">
        <v>25</v>
      </c>
      <c r="H727" s="1">
        <v>374</v>
      </c>
      <c r="I727" s="1">
        <v>245</v>
      </c>
      <c r="K727" s="1">
        <f t="shared" si="45"/>
        <v>0.566844919786096</v>
      </c>
    </row>
    <row r="728" ht="17.2" spans="1:11">
      <c r="A728" s="2"/>
      <c r="B728" s="3" t="s">
        <v>7</v>
      </c>
      <c r="C728" s="1">
        <v>5</v>
      </c>
      <c r="D728" s="1" t="s">
        <v>13</v>
      </c>
      <c r="E728" s="1">
        <v>82</v>
      </c>
      <c r="F728" s="1">
        <v>7</v>
      </c>
      <c r="G728" s="1">
        <v>119</v>
      </c>
      <c r="H728" s="1">
        <v>212</v>
      </c>
      <c r="I728" s="1">
        <v>130</v>
      </c>
      <c r="K728" s="1">
        <f t="shared" si="45"/>
        <v>0.0188679245283019</v>
      </c>
    </row>
    <row r="729" ht="17.2" spans="1:11">
      <c r="A729" s="2"/>
      <c r="B729" s="3" t="s">
        <v>7</v>
      </c>
      <c r="C729" s="1">
        <v>6</v>
      </c>
      <c r="D729" s="1" t="s">
        <v>14</v>
      </c>
      <c r="E729" s="1">
        <v>73</v>
      </c>
      <c r="F729" s="1">
        <v>6</v>
      </c>
      <c r="G729" s="1">
        <v>51</v>
      </c>
      <c r="H729" s="1">
        <v>236</v>
      </c>
      <c r="I729" s="1">
        <v>163</v>
      </c>
      <c r="K729" s="1">
        <f t="shared" si="45"/>
        <v>0.449152542372881</v>
      </c>
    </row>
    <row r="730" ht="17.2" spans="1:11">
      <c r="A730" s="2"/>
      <c r="B730" s="3" t="s">
        <v>7</v>
      </c>
      <c r="C730" s="1">
        <v>7</v>
      </c>
      <c r="D730" s="1" t="s">
        <v>15</v>
      </c>
      <c r="E730" s="1">
        <v>72</v>
      </c>
      <c r="F730" s="1">
        <v>8</v>
      </c>
      <c r="G730" s="1">
        <v>54</v>
      </c>
      <c r="H730" s="1">
        <v>272</v>
      </c>
      <c r="I730" s="1">
        <v>200</v>
      </c>
      <c r="K730" s="1">
        <f t="shared" si="45"/>
        <v>0.507352941176471</v>
      </c>
    </row>
    <row r="731" ht="17.2" spans="1:11">
      <c r="A731" s="2"/>
      <c r="B731" s="3" t="s">
        <v>7</v>
      </c>
      <c r="C731" s="1">
        <v>8</v>
      </c>
      <c r="D731" s="1" t="s">
        <v>16</v>
      </c>
      <c r="E731" s="1">
        <v>84</v>
      </c>
      <c r="F731" s="1">
        <v>11</v>
      </c>
      <c r="G731" s="1">
        <v>31</v>
      </c>
      <c r="H731" s="1">
        <v>363</v>
      </c>
      <c r="I731" s="1">
        <v>279</v>
      </c>
      <c r="K731" s="1">
        <f t="shared" si="45"/>
        <v>0.652892561983471</v>
      </c>
    </row>
    <row r="732" ht="17.2" spans="1:11">
      <c r="A732" s="2"/>
      <c r="B732" s="3" t="s">
        <v>7</v>
      </c>
      <c r="C732" s="1">
        <v>9</v>
      </c>
      <c r="D732" s="1" t="s">
        <v>17</v>
      </c>
      <c r="E732" s="1">
        <v>85</v>
      </c>
      <c r="F732" s="1">
        <v>6</v>
      </c>
      <c r="G732" s="1">
        <v>33</v>
      </c>
      <c r="H732" s="1">
        <v>361</v>
      </c>
      <c r="I732" s="1">
        <v>276</v>
      </c>
      <c r="K732" s="1">
        <f t="shared" si="45"/>
        <v>0.656509695290859</v>
      </c>
    </row>
    <row r="733" ht="17.2" spans="1:11">
      <c r="A733" s="2"/>
      <c r="B733" s="3" t="s">
        <v>7</v>
      </c>
      <c r="C733" s="1">
        <v>10</v>
      </c>
      <c r="D733" s="1" t="s">
        <v>18</v>
      </c>
      <c r="E733" s="1">
        <v>53</v>
      </c>
      <c r="F733" s="1">
        <v>6</v>
      </c>
      <c r="G733" s="1">
        <v>53</v>
      </c>
      <c r="H733" s="1">
        <v>275</v>
      </c>
      <c r="I733" s="1">
        <v>222</v>
      </c>
      <c r="K733" s="1">
        <f t="shared" si="45"/>
        <v>0.592727272727273</v>
      </c>
    </row>
    <row r="734" ht="17.2" spans="1:11">
      <c r="A734" s="2"/>
      <c r="B734" s="3" t="s">
        <v>7</v>
      </c>
      <c r="C734" s="1">
        <v>11</v>
      </c>
      <c r="D734" s="1" t="s">
        <v>19</v>
      </c>
      <c r="E734" s="1">
        <v>81</v>
      </c>
      <c r="F734" s="1">
        <v>9</v>
      </c>
      <c r="G734" s="1">
        <v>34</v>
      </c>
      <c r="H734" s="1">
        <v>290</v>
      </c>
      <c r="I734" s="1">
        <v>209</v>
      </c>
      <c r="K734" s="1">
        <f t="shared" si="45"/>
        <v>0.572413793103448</v>
      </c>
    </row>
    <row r="735" ht="17.2" spans="1:11">
      <c r="A735" s="2"/>
      <c r="B735" s="3" t="s">
        <v>7</v>
      </c>
      <c r="C735" s="1">
        <v>12</v>
      </c>
      <c r="D735" s="1" t="s">
        <v>20</v>
      </c>
      <c r="E735" s="1">
        <v>61</v>
      </c>
      <c r="F735" s="1">
        <v>7</v>
      </c>
      <c r="G735" s="1">
        <v>65</v>
      </c>
      <c r="H735" s="1">
        <v>319</v>
      </c>
      <c r="I735" s="1">
        <v>258</v>
      </c>
      <c r="K735" s="1">
        <f t="shared" si="45"/>
        <v>0.58307210031348</v>
      </c>
    </row>
    <row r="736" ht="17.2" spans="1:11">
      <c r="A736" s="2"/>
      <c r="B736" s="3" t="s">
        <v>7</v>
      </c>
      <c r="C736" s="1">
        <v>13</v>
      </c>
      <c r="D736" s="1" t="s">
        <v>21</v>
      </c>
      <c r="E736" s="1">
        <v>78</v>
      </c>
      <c r="F736" s="1">
        <v>8</v>
      </c>
      <c r="G736" s="1">
        <v>36</v>
      </c>
      <c r="H736" s="1">
        <v>356</v>
      </c>
      <c r="I736" s="1">
        <v>278</v>
      </c>
      <c r="K736" s="1">
        <f t="shared" si="45"/>
        <v>0.657303370786517</v>
      </c>
    </row>
    <row r="737" ht="17.2" spans="1:11">
      <c r="A737" s="2"/>
      <c r="B737" s="3" t="s">
        <v>7</v>
      </c>
      <c r="C737" s="1">
        <v>14</v>
      </c>
      <c r="D737" s="1" t="s">
        <v>22</v>
      </c>
      <c r="E737" s="1">
        <v>76</v>
      </c>
      <c r="F737" s="1">
        <v>6</v>
      </c>
      <c r="G737" s="1">
        <v>72</v>
      </c>
      <c r="H737" s="1">
        <v>319</v>
      </c>
      <c r="I737" s="1">
        <v>243</v>
      </c>
      <c r="K737" s="1">
        <f t="shared" si="45"/>
        <v>0.517241379310345</v>
      </c>
    </row>
    <row r="738" ht="17.2" spans="1:11">
      <c r="A738" s="2"/>
      <c r="B738" s="3" t="s">
        <v>68</v>
      </c>
      <c r="K738" s="1">
        <f>AVERAGE(K723:K737)</f>
        <v>0.49963255378324</v>
      </c>
    </row>
    <row r="739" ht="17.2" spans="1:11">
      <c r="A739" s="2"/>
      <c r="B739" s="3" t="s">
        <v>7</v>
      </c>
      <c r="C739" s="1">
        <v>0</v>
      </c>
      <c r="D739" s="1" t="s">
        <v>8</v>
      </c>
      <c r="E739" s="1">
        <v>143</v>
      </c>
      <c r="F739" s="1">
        <v>12</v>
      </c>
      <c r="G739" s="1">
        <v>23</v>
      </c>
      <c r="H739" s="1">
        <v>623</v>
      </c>
      <c r="I739" s="1">
        <v>480</v>
      </c>
      <c r="K739" s="1">
        <f t="shared" ref="K739:K753" si="46">1-(E739+F739+G739)/H739</f>
        <v>0.714285714285714</v>
      </c>
    </row>
    <row r="740" ht="17.2" spans="1:11">
      <c r="A740" s="2"/>
      <c r="B740" s="3" t="s">
        <v>7</v>
      </c>
      <c r="C740" s="1">
        <v>1</v>
      </c>
      <c r="D740" s="1" t="s">
        <v>9</v>
      </c>
      <c r="E740" s="1">
        <v>146</v>
      </c>
      <c r="F740" s="1">
        <v>14</v>
      </c>
      <c r="G740" s="1">
        <v>16</v>
      </c>
      <c r="H740" s="1">
        <v>647</v>
      </c>
      <c r="I740" s="1">
        <v>501</v>
      </c>
      <c r="K740" s="1">
        <f t="shared" si="46"/>
        <v>0.727975270479134</v>
      </c>
    </row>
    <row r="741" ht="17.2" spans="1:11">
      <c r="A741" s="2"/>
      <c r="B741" s="3" t="s">
        <v>7</v>
      </c>
      <c r="C741" s="1">
        <v>2</v>
      </c>
      <c r="D741" s="1" t="s">
        <v>10</v>
      </c>
      <c r="E741" s="1">
        <v>144</v>
      </c>
      <c r="F741" s="1">
        <v>15</v>
      </c>
      <c r="G741" s="1">
        <v>16</v>
      </c>
      <c r="H741" s="1">
        <v>650</v>
      </c>
      <c r="I741" s="1">
        <v>506</v>
      </c>
      <c r="K741" s="1">
        <f t="shared" si="46"/>
        <v>0.730769230769231</v>
      </c>
    </row>
    <row r="742" ht="17.2" spans="1:11">
      <c r="A742" s="2"/>
      <c r="B742" s="3" t="s">
        <v>7</v>
      </c>
      <c r="C742" s="1">
        <v>3</v>
      </c>
      <c r="D742" s="1" t="s">
        <v>11</v>
      </c>
      <c r="E742" s="1">
        <v>136</v>
      </c>
      <c r="F742" s="1">
        <v>14</v>
      </c>
      <c r="G742" s="1">
        <v>16</v>
      </c>
      <c r="H742" s="1">
        <v>634</v>
      </c>
      <c r="I742" s="1">
        <v>498</v>
      </c>
      <c r="K742" s="1">
        <f t="shared" si="46"/>
        <v>0.738170347003155</v>
      </c>
    </row>
    <row r="743" ht="17.2" spans="1:11">
      <c r="A743" s="2"/>
      <c r="B743" s="3" t="s">
        <v>7</v>
      </c>
      <c r="C743" s="1">
        <v>4</v>
      </c>
      <c r="D743" s="1" t="s">
        <v>12</v>
      </c>
      <c r="E743" s="1">
        <v>157</v>
      </c>
      <c r="F743" s="1">
        <v>16</v>
      </c>
      <c r="G743" s="1">
        <v>11</v>
      </c>
      <c r="H743" s="1">
        <v>648</v>
      </c>
      <c r="I743" s="1">
        <v>491</v>
      </c>
      <c r="K743" s="1">
        <f t="shared" si="46"/>
        <v>0.716049382716049</v>
      </c>
    </row>
    <row r="744" ht="17.2" spans="1:11">
      <c r="A744" s="2"/>
      <c r="B744" s="3" t="s">
        <v>7</v>
      </c>
      <c r="C744" s="1">
        <v>5</v>
      </c>
      <c r="D744" s="1" t="s">
        <v>13</v>
      </c>
      <c r="E744" s="1">
        <v>179</v>
      </c>
      <c r="F744" s="1">
        <v>15</v>
      </c>
      <c r="G744" s="1">
        <v>16</v>
      </c>
      <c r="H744" s="1">
        <v>647</v>
      </c>
      <c r="I744" s="1">
        <v>468</v>
      </c>
      <c r="K744" s="1">
        <f t="shared" si="46"/>
        <v>0.675425038639876</v>
      </c>
    </row>
    <row r="745" ht="17.2" spans="1:11">
      <c r="A745" s="2"/>
      <c r="B745" s="3" t="s">
        <v>7</v>
      </c>
      <c r="C745" s="1">
        <v>6</v>
      </c>
      <c r="D745" s="1" t="s">
        <v>14</v>
      </c>
      <c r="E745" s="1">
        <v>100</v>
      </c>
      <c r="F745" s="1">
        <v>8</v>
      </c>
      <c r="G745" s="1">
        <v>27</v>
      </c>
      <c r="H745" s="1">
        <v>545</v>
      </c>
      <c r="I745" s="1">
        <v>445</v>
      </c>
      <c r="K745" s="1">
        <f t="shared" si="46"/>
        <v>0.752293577981651</v>
      </c>
    </row>
    <row r="746" ht="17.2" spans="1:11">
      <c r="A746" s="2"/>
      <c r="B746" s="3" t="s">
        <v>7</v>
      </c>
      <c r="C746" s="1">
        <v>7</v>
      </c>
      <c r="D746" s="1" t="s">
        <v>15</v>
      </c>
      <c r="E746" s="1">
        <v>76</v>
      </c>
      <c r="F746" s="1">
        <v>8</v>
      </c>
      <c r="G746" s="1">
        <v>31</v>
      </c>
      <c r="H746" s="1">
        <v>541</v>
      </c>
      <c r="I746" s="1">
        <v>465</v>
      </c>
      <c r="K746" s="1">
        <f t="shared" si="46"/>
        <v>0.787430683918669</v>
      </c>
    </row>
    <row r="747" ht="17.2" spans="1:11">
      <c r="A747" s="2"/>
      <c r="B747" s="3" t="s">
        <v>7</v>
      </c>
      <c r="C747" s="1">
        <v>8</v>
      </c>
      <c r="D747" s="1" t="s">
        <v>16</v>
      </c>
      <c r="E747" s="1">
        <v>142</v>
      </c>
      <c r="F747" s="1">
        <v>17</v>
      </c>
      <c r="G747" s="1">
        <v>7</v>
      </c>
      <c r="H747" s="1">
        <v>662</v>
      </c>
      <c r="I747" s="1">
        <v>520</v>
      </c>
      <c r="K747" s="1">
        <f t="shared" si="46"/>
        <v>0.749244712990937</v>
      </c>
    </row>
    <row r="748" ht="17.2" spans="1:11">
      <c r="A748" s="2"/>
      <c r="B748" s="3" t="s">
        <v>7</v>
      </c>
      <c r="C748" s="1">
        <v>9</v>
      </c>
      <c r="D748" s="1" t="s">
        <v>17</v>
      </c>
      <c r="E748" s="1">
        <v>135</v>
      </c>
      <c r="F748" s="1">
        <v>18</v>
      </c>
      <c r="G748" s="1">
        <v>21</v>
      </c>
      <c r="H748" s="1">
        <v>640</v>
      </c>
      <c r="I748" s="1">
        <v>505</v>
      </c>
      <c r="K748" s="1">
        <f t="shared" si="46"/>
        <v>0.728125</v>
      </c>
    </row>
    <row r="749" ht="17.2" spans="1:11">
      <c r="A749" s="2"/>
      <c r="B749" s="3" t="s">
        <v>7</v>
      </c>
      <c r="C749" s="1">
        <v>10</v>
      </c>
      <c r="D749" s="1" t="s">
        <v>18</v>
      </c>
      <c r="E749" s="1">
        <v>34</v>
      </c>
      <c r="F749" s="1">
        <v>13</v>
      </c>
      <c r="G749" s="1">
        <v>85</v>
      </c>
      <c r="H749" s="1">
        <v>432</v>
      </c>
      <c r="I749" s="1">
        <v>398</v>
      </c>
      <c r="K749" s="1">
        <f t="shared" si="46"/>
        <v>0.694444444444444</v>
      </c>
    </row>
    <row r="750" ht="17.2" spans="1:11">
      <c r="A750" s="2"/>
      <c r="B750" s="3" t="s">
        <v>7</v>
      </c>
      <c r="C750" s="1">
        <v>11</v>
      </c>
      <c r="D750" s="1" t="s">
        <v>19</v>
      </c>
      <c r="E750" s="1">
        <v>91</v>
      </c>
      <c r="F750" s="1">
        <v>13</v>
      </c>
      <c r="G750" s="1">
        <v>62</v>
      </c>
      <c r="H750" s="1">
        <v>441</v>
      </c>
      <c r="I750" s="1">
        <v>350</v>
      </c>
      <c r="K750" s="1">
        <f t="shared" si="46"/>
        <v>0.623582766439909</v>
      </c>
    </row>
    <row r="751" ht="17.2" spans="1:11">
      <c r="A751" s="2"/>
      <c r="B751" s="3" t="s">
        <v>7</v>
      </c>
      <c r="C751" s="1">
        <v>12</v>
      </c>
      <c r="D751" s="1" t="s">
        <v>20</v>
      </c>
      <c r="E751" s="1">
        <v>105</v>
      </c>
      <c r="F751" s="1">
        <v>17</v>
      </c>
      <c r="G751" s="1">
        <v>22</v>
      </c>
      <c r="H751" s="1">
        <v>614</v>
      </c>
      <c r="I751" s="1">
        <v>509</v>
      </c>
      <c r="K751" s="1">
        <f t="shared" si="46"/>
        <v>0.765472312703583</v>
      </c>
    </row>
    <row r="752" ht="17.2" spans="1:11">
      <c r="A752" s="2"/>
      <c r="B752" s="3" t="s">
        <v>7</v>
      </c>
      <c r="C752" s="1">
        <v>13</v>
      </c>
      <c r="D752" s="1" t="s">
        <v>21</v>
      </c>
      <c r="E752" s="1">
        <v>168</v>
      </c>
      <c r="F752" s="1">
        <v>18</v>
      </c>
      <c r="G752" s="1">
        <v>4</v>
      </c>
      <c r="H752" s="1">
        <v>693</v>
      </c>
      <c r="I752" s="1">
        <v>525</v>
      </c>
      <c r="K752" s="1">
        <f t="shared" si="46"/>
        <v>0.725829725829726</v>
      </c>
    </row>
    <row r="753" ht="17.2" spans="1:11">
      <c r="A753" s="2"/>
      <c r="B753" s="3" t="s">
        <v>7</v>
      </c>
      <c r="C753" s="1">
        <v>14</v>
      </c>
      <c r="D753" s="1" t="s">
        <v>22</v>
      </c>
      <c r="E753" s="1">
        <v>105</v>
      </c>
      <c r="F753" s="1">
        <v>17</v>
      </c>
      <c r="G753" s="1">
        <v>22</v>
      </c>
      <c r="H753" s="1">
        <v>614</v>
      </c>
      <c r="I753" s="1">
        <v>509</v>
      </c>
      <c r="K753" s="1">
        <f t="shared" si="46"/>
        <v>0.765472312703583</v>
      </c>
    </row>
    <row r="754" ht="17.2" spans="1:11">
      <c r="A754" s="2"/>
      <c r="B754" s="3" t="s">
        <v>69</v>
      </c>
      <c r="K754" s="1">
        <f>AVERAGE(K739:K753)</f>
        <v>0.726304701393711</v>
      </c>
    </row>
    <row r="755" ht="17.2" spans="1:11">
      <c r="A755" s="2"/>
      <c r="B755" s="3" t="s">
        <v>7</v>
      </c>
      <c r="C755" s="1">
        <v>0</v>
      </c>
      <c r="D755" s="1" t="s">
        <v>8</v>
      </c>
      <c r="E755" s="1">
        <v>52</v>
      </c>
      <c r="F755" s="1">
        <v>5</v>
      </c>
      <c r="G755" s="1">
        <v>14</v>
      </c>
      <c r="H755" s="1">
        <v>199</v>
      </c>
      <c r="I755" s="1">
        <v>147</v>
      </c>
      <c r="K755" s="1">
        <f t="shared" ref="K755:K769" si="47">1-(E755+F755+G755)/H755</f>
        <v>0.64321608040201</v>
      </c>
    </row>
    <row r="756" ht="17.2" spans="1:11">
      <c r="A756" s="2"/>
      <c r="B756" s="3" t="s">
        <v>7</v>
      </c>
      <c r="C756" s="1">
        <v>1</v>
      </c>
      <c r="D756" s="1" t="s">
        <v>9</v>
      </c>
      <c r="E756" s="1">
        <v>23</v>
      </c>
      <c r="F756" s="1">
        <v>5</v>
      </c>
      <c r="G756" s="1">
        <v>17</v>
      </c>
      <c r="H756" s="1">
        <v>197</v>
      </c>
      <c r="I756" s="1">
        <v>174</v>
      </c>
      <c r="K756" s="1">
        <f t="shared" si="47"/>
        <v>0.771573604060914</v>
      </c>
    </row>
    <row r="757" ht="17.2" spans="1:11">
      <c r="A757" s="2"/>
      <c r="B757" s="3" t="s">
        <v>7</v>
      </c>
      <c r="C757" s="1">
        <v>2</v>
      </c>
      <c r="D757" s="1" t="s">
        <v>10</v>
      </c>
      <c r="E757" s="1">
        <v>46</v>
      </c>
      <c r="F757" s="1">
        <v>4</v>
      </c>
      <c r="G757" s="1">
        <v>24</v>
      </c>
      <c r="H757" s="1">
        <v>225</v>
      </c>
      <c r="I757" s="1">
        <v>179</v>
      </c>
      <c r="K757" s="1">
        <f t="shared" si="47"/>
        <v>0.671111111111111</v>
      </c>
    </row>
    <row r="758" ht="17.2" spans="1:11">
      <c r="A758" s="2"/>
      <c r="B758" s="3" t="s">
        <v>7</v>
      </c>
      <c r="C758" s="1">
        <v>3</v>
      </c>
      <c r="D758" s="1" t="s">
        <v>11</v>
      </c>
      <c r="E758" s="1">
        <v>62</v>
      </c>
      <c r="F758" s="1">
        <v>5</v>
      </c>
      <c r="G758" s="1">
        <v>26</v>
      </c>
      <c r="H758" s="1">
        <v>241</v>
      </c>
      <c r="I758" s="1">
        <v>179</v>
      </c>
      <c r="K758" s="1">
        <f t="shared" si="47"/>
        <v>0.614107883817427</v>
      </c>
    </row>
    <row r="759" ht="17.2" spans="1:11">
      <c r="A759" s="2"/>
      <c r="B759" s="3" t="s">
        <v>7</v>
      </c>
      <c r="C759" s="1">
        <v>4</v>
      </c>
      <c r="D759" s="1" t="s">
        <v>12</v>
      </c>
      <c r="E759" s="1">
        <v>46</v>
      </c>
      <c r="F759" s="1">
        <v>10</v>
      </c>
      <c r="G759" s="1">
        <v>27</v>
      </c>
      <c r="H759" s="1">
        <v>208</v>
      </c>
      <c r="I759" s="1">
        <v>162</v>
      </c>
      <c r="K759" s="1">
        <f t="shared" si="47"/>
        <v>0.600961538461538</v>
      </c>
    </row>
    <row r="760" ht="17.2" spans="1:11">
      <c r="A760" s="2"/>
      <c r="B760" s="3" t="s">
        <v>7</v>
      </c>
      <c r="C760" s="1">
        <v>5</v>
      </c>
      <c r="D760" s="1" t="s">
        <v>13</v>
      </c>
      <c r="E760" s="1">
        <v>59</v>
      </c>
      <c r="F760" s="1">
        <v>9</v>
      </c>
      <c r="G760" s="1">
        <v>33</v>
      </c>
      <c r="H760" s="1">
        <v>188</v>
      </c>
      <c r="I760" s="1">
        <v>129</v>
      </c>
      <c r="K760" s="1">
        <f t="shared" si="47"/>
        <v>0.462765957446808</v>
      </c>
    </row>
    <row r="761" ht="17.2" spans="1:11">
      <c r="A761" s="2"/>
      <c r="B761" s="3" t="s">
        <v>7</v>
      </c>
      <c r="C761" s="1">
        <v>6</v>
      </c>
      <c r="D761" s="1" t="s">
        <v>14</v>
      </c>
      <c r="E761" s="1">
        <v>77</v>
      </c>
      <c r="F761" s="1">
        <v>1</v>
      </c>
      <c r="G761" s="1">
        <v>29</v>
      </c>
      <c r="H761" s="1">
        <v>222</v>
      </c>
      <c r="I761" s="1">
        <v>145</v>
      </c>
      <c r="K761" s="1">
        <f t="shared" si="47"/>
        <v>0.518018018018018</v>
      </c>
    </row>
    <row r="762" ht="17.2" spans="1:11">
      <c r="A762" s="2"/>
      <c r="B762" s="3" t="s">
        <v>7</v>
      </c>
      <c r="C762" s="1">
        <v>7</v>
      </c>
      <c r="D762" s="1" t="s">
        <v>15</v>
      </c>
      <c r="E762" s="1">
        <v>64</v>
      </c>
      <c r="F762" s="1">
        <v>2</v>
      </c>
      <c r="G762" s="1">
        <v>21</v>
      </c>
      <c r="H762" s="1">
        <v>234</v>
      </c>
      <c r="I762" s="1">
        <v>170</v>
      </c>
      <c r="K762" s="1">
        <f t="shared" si="47"/>
        <v>0.628205128205128</v>
      </c>
    </row>
    <row r="763" ht="17.2" spans="1:11">
      <c r="A763" s="2"/>
      <c r="B763" s="3" t="s">
        <v>7</v>
      </c>
      <c r="C763" s="1">
        <v>8</v>
      </c>
      <c r="D763" s="1" t="s">
        <v>16</v>
      </c>
      <c r="E763" s="1">
        <v>79</v>
      </c>
      <c r="F763" s="1">
        <v>8</v>
      </c>
      <c r="G763" s="1">
        <v>21</v>
      </c>
      <c r="H763" s="1">
        <v>309</v>
      </c>
      <c r="I763" s="1">
        <v>230</v>
      </c>
      <c r="K763" s="1">
        <f t="shared" si="47"/>
        <v>0.650485436893204</v>
      </c>
    </row>
    <row r="764" ht="17.2" spans="1:11">
      <c r="A764" s="2"/>
      <c r="B764" s="3" t="s">
        <v>7</v>
      </c>
      <c r="C764" s="1">
        <v>9</v>
      </c>
      <c r="D764" s="1" t="s">
        <v>17</v>
      </c>
      <c r="E764" s="1">
        <v>77</v>
      </c>
      <c r="F764" s="1">
        <v>8</v>
      </c>
      <c r="G764" s="1">
        <v>21</v>
      </c>
      <c r="H764" s="1">
        <v>291</v>
      </c>
      <c r="I764" s="1">
        <v>214</v>
      </c>
      <c r="K764" s="1">
        <f t="shared" si="47"/>
        <v>0.63573883161512</v>
      </c>
    </row>
    <row r="765" ht="17.2" spans="1:11">
      <c r="A765" s="2"/>
      <c r="B765" s="3" t="s">
        <v>7</v>
      </c>
      <c r="C765" s="1">
        <v>10</v>
      </c>
      <c r="D765" s="1" t="s">
        <v>18</v>
      </c>
      <c r="E765" s="1">
        <v>53</v>
      </c>
      <c r="F765" s="1">
        <v>4</v>
      </c>
      <c r="G765" s="1">
        <v>15</v>
      </c>
      <c r="H765" s="1">
        <v>228</v>
      </c>
      <c r="I765" s="1">
        <v>175</v>
      </c>
      <c r="K765" s="1">
        <f t="shared" si="47"/>
        <v>0.684210526315789</v>
      </c>
    </row>
    <row r="766" ht="17.2" spans="1:11">
      <c r="A766" s="2"/>
      <c r="B766" s="3" t="s">
        <v>7</v>
      </c>
      <c r="C766" s="1">
        <v>11</v>
      </c>
      <c r="D766" s="1" t="s">
        <v>19</v>
      </c>
      <c r="E766" s="1">
        <v>73</v>
      </c>
      <c r="F766" s="1">
        <v>2</v>
      </c>
      <c r="G766" s="1">
        <v>18</v>
      </c>
      <c r="H766" s="1">
        <v>228</v>
      </c>
      <c r="I766" s="1">
        <v>155</v>
      </c>
      <c r="K766" s="1">
        <f t="shared" si="47"/>
        <v>0.592105263157895</v>
      </c>
    </row>
    <row r="767" ht="17.2" spans="1:11">
      <c r="A767" s="2"/>
      <c r="B767" s="3" t="s">
        <v>7</v>
      </c>
      <c r="C767" s="1">
        <v>12</v>
      </c>
      <c r="D767" s="1" t="s">
        <v>20</v>
      </c>
      <c r="E767" s="1">
        <v>43</v>
      </c>
      <c r="F767" s="1">
        <v>10</v>
      </c>
      <c r="G767" s="1">
        <v>31</v>
      </c>
      <c r="H767" s="1">
        <v>274</v>
      </c>
      <c r="I767" s="1">
        <v>231</v>
      </c>
      <c r="K767" s="1">
        <f t="shared" si="47"/>
        <v>0.693430656934306</v>
      </c>
    </row>
    <row r="768" ht="17.2" spans="1:11">
      <c r="A768" s="2"/>
      <c r="B768" s="3" t="s">
        <v>7</v>
      </c>
      <c r="C768" s="1">
        <v>13</v>
      </c>
      <c r="D768" s="1" t="s">
        <v>21</v>
      </c>
      <c r="E768" s="1">
        <v>99</v>
      </c>
      <c r="F768" s="1">
        <v>7</v>
      </c>
      <c r="G768" s="1">
        <v>5</v>
      </c>
      <c r="H768" s="1">
        <v>325</v>
      </c>
      <c r="I768" s="1">
        <v>226</v>
      </c>
      <c r="K768" s="1">
        <f t="shared" si="47"/>
        <v>0.658461538461538</v>
      </c>
    </row>
    <row r="769" ht="17.2" spans="1:11">
      <c r="A769" s="2"/>
      <c r="B769" s="3" t="s">
        <v>7</v>
      </c>
      <c r="C769" s="1">
        <v>14</v>
      </c>
      <c r="D769" s="1" t="s">
        <v>22</v>
      </c>
      <c r="E769" s="1">
        <v>57</v>
      </c>
      <c r="F769" s="1">
        <v>6</v>
      </c>
      <c r="G769" s="1">
        <v>31</v>
      </c>
      <c r="H769" s="1">
        <v>274</v>
      </c>
      <c r="I769" s="1">
        <v>217</v>
      </c>
      <c r="K769" s="1">
        <f t="shared" si="47"/>
        <v>0.656934306569343</v>
      </c>
    </row>
    <row r="770" ht="17.2" spans="1:11">
      <c r="A770" s="2"/>
      <c r="B770" s="3" t="s">
        <v>70</v>
      </c>
      <c r="K770" s="1">
        <f>AVERAGE(K755:K769)</f>
        <v>0.63208839209801</v>
      </c>
    </row>
    <row r="771" ht="17.2" spans="1:11">
      <c r="A771" s="2"/>
      <c r="B771" s="3" t="s">
        <v>7</v>
      </c>
      <c r="C771" s="1">
        <v>0</v>
      </c>
      <c r="D771" s="1" t="s">
        <v>8</v>
      </c>
      <c r="E771" s="1">
        <v>120</v>
      </c>
      <c r="F771" s="1">
        <v>16</v>
      </c>
      <c r="G771" s="1">
        <v>82</v>
      </c>
      <c r="H771" s="1">
        <v>359</v>
      </c>
      <c r="I771" s="1">
        <v>239</v>
      </c>
      <c r="K771" s="1">
        <f t="shared" ref="K771:K785" si="48">1-(E771+F771+G771)/H771</f>
        <v>0.392757660167131</v>
      </c>
    </row>
    <row r="772" ht="17.2" spans="1:11">
      <c r="A772" s="2"/>
      <c r="B772" s="3" t="s">
        <v>7</v>
      </c>
      <c r="C772" s="1">
        <v>1</v>
      </c>
      <c r="D772" s="1" t="s">
        <v>9</v>
      </c>
      <c r="E772" s="1">
        <v>89</v>
      </c>
      <c r="F772" s="1">
        <v>18</v>
      </c>
      <c r="G772" s="1">
        <v>62</v>
      </c>
      <c r="H772" s="1">
        <v>370</v>
      </c>
      <c r="I772" s="1">
        <v>281</v>
      </c>
      <c r="K772" s="1">
        <f t="shared" si="48"/>
        <v>0.543243243243243</v>
      </c>
    </row>
    <row r="773" ht="17.2" spans="1:11">
      <c r="A773" s="2"/>
      <c r="B773" s="3" t="s">
        <v>7</v>
      </c>
      <c r="C773" s="1">
        <v>2</v>
      </c>
      <c r="D773" s="1" t="s">
        <v>10</v>
      </c>
      <c r="E773" s="1">
        <v>73</v>
      </c>
      <c r="F773" s="1">
        <v>24</v>
      </c>
      <c r="G773" s="1">
        <v>103</v>
      </c>
      <c r="H773" s="1">
        <v>394</v>
      </c>
      <c r="I773" s="1">
        <v>321</v>
      </c>
      <c r="K773" s="1">
        <f t="shared" si="48"/>
        <v>0.49238578680203</v>
      </c>
    </row>
    <row r="774" ht="17.2" spans="1:11">
      <c r="A774" s="2"/>
      <c r="B774" s="3" t="s">
        <v>7</v>
      </c>
      <c r="C774" s="1">
        <v>3</v>
      </c>
      <c r="D774" s="1" t="s">
        <v>11</v>
      </c>
      <c r="E774" s="1">
        <v>109</v>
      </c>
      <c r="F774" s="1">
        <v>24</v>
      </c>
      <c r="G774" s="1">
        <v>94</v>
      </c>
      <c r="H774" s="1">
        <v>442</v>
      </c>
      <c r="I774" s="1">
        <v>333</v>
      </c>
      <c r="K774" s="1">
        <f t="shared" si="48"/>
        <v>0.486425339366516</v>
      </c>
    </row>
    <row r="775" ht="17.2" spans="1:11">
      <c r="A775" s="2"/>
      <c r="B775" s="3" t="s">
        <v>7</v>
      </c>
      <c r="C775" s="1">
        <v>4</v>
      </c>
      <c r="D775" s="1" t="s">
        <v>12</v>
      </c>
      <c r="E775" s="1">
        <v>113</v>
      </c>
      <c r="F775" s="1">
        <v>17</v>
      </c>
      <c r="G775" s="1">
        <v>38</v>
      </c>
      <c r="H775" s="1">
        <v>429</v>
      </c>
      <c r="I775" s="1">
        <v>316</v>
      </c>
      <c r="K775" s="1">
        <f t="shared" si="48"/>
        <v>0.608391608391608</v>
      </c>
    </row>
    <row r="776" ht="17.2" spans="1:11">
      <c r="A776" s="2"/>
      <c r="B776" s="3" t="s">
        <v>7</v>
      </c>
      <c r="C776" s="1">
        <v>5</v>
      </c>
      <c r="D776" s="1" t="s">
        <v>13</v>
      </c>
      <c r="E776" s="1">
        <v>127</v>
      </c>
      <c r="F776" s="1">
        <v>16</v>
      </c>
      <c r="G776" s="1">
        <v>63</v>
      </c>
      <c r="H776" s="1">
        <v>363</v>
      </c>
      <c r="I776" s="1">
        <v>236</v>
      </c>
      <c r="K776" s="1">
        <f t="shared" si="48"/>
        <v>0.432506887052342</v>
      </c>
    </row>
    <row r="777" ht="17.2" spans="1:11">
      <c r="A777" s="2"/>
      <c r="B777" s="3" t="s">
        <v>7</v>
      </c>
      <c r="C777" s="1">
        <v>6</v>
      </c>
      <c r="D777" s="1" t="s">
        <v>14</v>
      </c>
      <c r="E777" s="1">
        <v>102</v>
      </c>
      <c r="F777" s="1">
        <v>21</v>
      </c>
      <c r="G777" s="1">
        <v>83</v>
      </c>
      <c r="H777" s="1">
        <v>368</v>
      </c>
      <c r="I777" s="1">
        <v>266</v>
      </c>
      <c r="K777" s="1">
        <f t="shared" si="48"/>
        <v>0.440217391304348</v>
      </c>
    </row>
    <row r="778" ht="17.2" spans="1:11">
      <c r="A778" s="2"/>
      <c r="B778" s="3" t="s">
        <v>7</v>
      </c>
      <c r="C778" s="1">
        <v>7</v>
      </c>
      <c r="D778" s="1" t="s">
        <v>15</v>
      </c>
      <c r="E778" s="1">
        <v>67</v>
      </c>
      <c r="F778" s="1">
        <v>26</v>
      </c>
      <c r="G778" s="1">
        <v>69</v>
      </c>
      <c r="H778" s="1">
        <v>384</v>
      </c>
      <c r="I778" s="1">
        <v>317</v>
      </c>
      <c r="K778" s="1">
        <f t="shared" si="48"/>
        <v>0.578125</v>
      </c>
    </row>
    <row r="779" ht="17.2" spans="1:11">
      <c r="A779" s="2"/>
      <c r="B779" s="3" t="s">
        <v>7</v>
      </c>
      <c r="C779" s="1">
        <v>8</v>
      </c>
      <c r="D779" s="1" t="s">
        <v>16</v>
      </c>
      <c r="E779" s="1">
        <v>114</v>
      </c>
      <c r="F779" s="1">
        <v>30</v>
      </c>
      <c r="G779" s="1">
        <v>49</v>
      </c>
      <c r="H779" s="1">
        <v>548</v>
      </c>
      <c r="I779" s="1">
        <v>434</v>
      </c>
      <c r="K779" s="1">
        <f t="shared" si="48"/>
        <v>0.647810218978102</v>
      </c>
    </row>
    <row r="780" ht="17.2" spans="1:11">
      <c r="A780" s="2"/>
      <c r="B780" s="3" t="s">
        <v>7</v>
      </c>
      <c r="C780" s="1">
        <v>9</v>
      </c>
      <c r="D780" s="1" t="s">
        <v>17</v>
      </c>
      <c r="E780" s="1">
        <v>59</v>
      </c>
      <c r="F780" s="1">
        <v>34</v>
      </c>
      <c r="G780" s="1">
        <v>45</v>
      </c>
      <c r="H780" s="1">
        <v>492</v>
      </c>
      <c r="I780" s="1">
        <v>433</v>
      </c>
      <c r="K780" s="1">
        <f t="shared" si="48"/>
        <v>0.719512195121951</v>
      </c>
    </row>
    <row r="781" ht="17.2" spans="1:11">
      <c r="A781" s="2"/>
      <c r="B781" s="3" t="s">
        <v>7</v>
      </c>
      <c r="C781" s="1">
        <v>10</v>
      </c>
      <c r="D781" s="1" t="s">
        <v>18</v>
      </c>
      <c r="E781" s="1">
        <v>113</v>
      </c>
      <c r="F781" s="1">
        <v>17</v>
      </c>
      <c r="G781" s="1">
        <v>75</v>
      </c>
      <c r="H781" s="1">
        <v>398</v>
      </c>
      <c r="I781" s="1">
        <v>285</v>
      </c>
      <c r="K781" s="1">
        <f t="shared" si="48"/>
        <v>0.484924623115578</v>
      </c>
    </row>
    <row r="782" ht="17.2" spans="1:11">
      <c r="A782" s="2"/>
      <c r="B782" s="3" t="s">
        <v>7</v>
      </c>
      <c r="C782" s="1">
        <v>11</v>
      </c>
      <c r="D782" s="1" t="s">
        <v>19</v>
      </c>
      <c r="E782" s="1">
        <v>66</v>
      </c>
      <c r="F782" s="1">
        <v>16</v>
      </c>
      <c r="G782" s="1">
        <v>102</v>
      </c>
      <c r="H782" s="1">
        <v>295</v>
      </c>
      <c r="I782" s="1">
        <v>229</v>
      </c>
      <c r="K782" s="1">
        <f t="shared" si="48"/>
        <v>0.376271186440678</v>
      </c>
    </row>
    <row r="783" ht="17.2" spans="1:11">
      <c r="A783" s="2"/>
      <c r="B783" s="3" t="s">
        <v>7</v>
      </c>
      <c r="C783" s="1">
        <v>12</v>
      </c>
      <c r="D783" s="1" t="s">
        <v>20</v>
      </c>
      <c r="E783" s="1">
        <v>27</v>
      </c>
      <c r="F783" s="1">
        <v>29</v>
      </c>
      <c r="G783" s="1">
        <v>65</v>
      </c>
      <c r="H783" s="1">
        <v>480</v>
      </c>
      <c r="I783" s="1">
        <v>453</v>
      </c>
      <c r="K783" s="1">
        <f t="shared" si="48"/>
        <v>0.747916666666667</v>
      </c>
    </row>
    <row r="784" ht="17.2" spans="1:11">
      <c r="A784" s="2"/>
      <c r="B784" s="3" t="s">
        <v>7</v>
      </c>
      <c r="C784" s="1">
        <v>13</v>
      </c>
      <c r="D784" s="1" t="s">
        <v>21</v>
      </c>
      <c r="E784" s="1">
        <v>117</v>
      </c>
      <c r="F784" s="1">
        <v>35</v>
      </c>
      <c r="G784" s="1">
        <v>37</v>
      </c>
      <c r="H784" s="1">
        <v>572</v>
      </c>
      <c r="I784" s="1">
        <v>455</v>
      </c>
      <c r="K784" s="1">
        <f t="shared" si="48"/>
        <v>0.66958041958042</v>
      </c>
    </row>
    <row r="785" ht="17.2" spans="1:11">
      <c r="A785" s="2"/>
      <c r="B785" s="3" t="s">
        <v>7</v>
      </c>
      <c r="C785" s="1">
        <v>14</v>
      </c>
      <c r="D785" s="1" t="s">
        <v>22</v>
      </c>
      <c r="E785" s="1">
        <v>62</v>
      </c>
      <c r="F785" s="1">
        <v>32</v>
      </c>
      <c r="G785" s="1">
        <v>104</v>
      </c>
      <c r="H785" s="1">
        <v>480</v>
      </c>
      <c r="I785" s="1">
        <v>418</v>
      </c>
      <c r="K785" s="1">
        <f t="shared" si="48"/>
        <v>0.5875</v>
      </c>
    </row>
    <row r="786" ht="17.2" spans="1:11">
      <c r="A786" s="2"/>
      <c r="B786" s="3" t="s">
        <v>71</v>
      </c>
      <c r="K786" s="1">
        <f>AVERAGE(K771:K785)</f>
        <v>0.547171215082041</v>
      </c>
    </row>
    <row r="787" ht="17.2" spans="1:11">
      <c r="A787" s="2"/>
      <c r="B787" s="3" t="s">
        <v>7</v>
      </c>
      <c r="C787" s="1">
        <v>0</v>
      </c>
      <c r="D787" s="1" t="s">
        <v>8</v>
      </c>
      <c r="E787" s="1">
        <v>35</v>
      </c>
      <c r="F787" s="1">
        <v>1</v>
      </c>
      <c r="G787" s="1">
        <v>38</v>
      </c>
      <c r="H787" s="1">
        <v>92</v>
      </c>
      <c r="I787" s="1">
        <v>57</v>
      </c>
      <c r="K787" s="1">
        <f t="shared" ref="K787:K801" si="49">1-(E787+F787+G787)/H787</f>
        <v>0.195652173913043</v>
      </c>
    </row>
    <row r="788" ht="17.2" spans="1:11">
      <c r="A788" s="2"/>
      <c r="B788" s="3" t="s">
        <v>7</v>
      </c>
      <c r="C788" s="1">
        <v>1</v>
      </c>
      <c r="D788" s="1" t="s">
        <v>9</v>
      </c>
      <c r="E788" s="1">
        <v>13</v>
      </c>
      <c r="F788" s="1">
        <v>1</v>
      </c>
      <c r="G788" s="1">
        <v>50</v>
      </c>
      <c r="H788" s="1">
        <v>98</v>
      </c>
      <c r="I788" s="1">
        <v>85</v>
      </c>
      <c r="K788" s="1">
        <f t="shared" si="49"/>
        <v>0.346938775510204</v>
      </c>
    </row>
    <row r="789" ht="17.2" spans="1:11">
      <c r="A789" s="2"/>
      <c r="B789" s="3" t="s">
        <v>7</v>
      </c>
      <c r="C789" s="1">
        <v>2</v>
      </c>
      <c r="D789" s="1" t="s">
        <v>10</v>
      </c>
      <c r="E789" s="1">
        <v>69</v>
      </c>
      <c r="F789" s="1">
        <v>1</v>
      </c>
      <c r="G789" s="1">
        <v>108</v>
      </c>
      <c r="H789" s="1">
        <v>147</v>
      </c>
      <c r="I789" s="1">
        <v>78</v>
      </c>
      <c r="K789" s="1">
        <f t="shared" si="49"/>
        <v>-0.210884353741497</v>
      </c>
    </row>
    <row r="790" ht="17.2" spans="1:11">
      <c r="A790" s="2"/>
      <c r="B790" s="3" t="s">
        <v>7</v>
      </c>
      <c r="C790" s="1">
        <v>3</v>
      </c>
      <c r="D790" s="1" t="s">
        <v>11</v>
      </c>
      <c r="E790" s="1">
        <v>72</v>
      </c>
      <c r="F790" s="1">
        <v>2</v>
      </c>
      <c r="G790" s="1">
        <v>116</v>
      </c>
      <c r="H790" s="1">
        <v>149</v>
      </c>
      <c r="I790" s="1">
        <v>77</v>
      </c>
      <c r="K790" s="1">
        <f t="shared" si="49"/>
        <v>-0.275167785234899</v>
      </c>
    </row>
    <row r="791" ht="17.2" spans="1:11">
      <c r="A791" s="2"/>
      <c r="B791" s="3" t="s">
        <v>7</v>
      </c>
      <c r="C791" s="1">
        <v>4</v>
      </c>
      <c r="D791" s="1" t="s">
        <v>12</v>
      </c>
      <c r="E791" s="1">
        <v>23</v>
      </c>
      <c r="F791" s="1">
        <v>1</v>
      </c>
      <c r="G791" s="1">
        <v>49</v>
      </c>
      <c r="H791" s="1">
        <v>117</v>
      </c>
      <c r="I791" s="1">
        <v>94</v>
      </c>
      <c r="K791" s="1">
        <f t="shared" si="49"/>
        <v>0.376068376068376</v>
      </c>
    </row>
    <row r="792" ht="17.2" spans="1:11">
      <c r="A792" s="2"/>
      <c r="B792" s="3" t="s">
        <v>7</v>
      </c>
      <c r="C792" s="1">
        <v>5</v>
      </c>
      <c r="D792" s="1" t="s">
        <v>13</v>
      </c>
      <c r="E792" s="1">
        <v>43</v>
      </c>
      <c r="F792" s="1">
        <v>1</v>
      </c>
      <c r="G792" s="1">
        <v>31</v>
      </c>
      <c r="H792" s="1">
        <v>108</v>
      </c>
      <c r="I792" s="1">
        <v>65</v>
      </c>
      <c r="K792" s="1">
        <f t="shared" si="49"/>
        <v>0.305555555555556</v>
      </c>
    </row>
    <row r="793" ht="17.2" spans="1:11">
      <c r="A793" s="2"/>
      <c r="B793" s="3" t="s">
        <v>7</v>
      </c>
      <c r="C793" s="1">
        <v>6</v>
      </c>
      <c r="D793" s="1" t="s">
        <v>14</v>
      </c>
      <c r="E793" s="1">
        <v>6</v>
      </c>
      <c r="F793" s="1">
        <v>0</v>
      </c>
      <c r="G793" s="1">
        <v>30</v>
      </c>
      <c r="H793" s="1">
        <v>66</v>
      </c>
      <c r="I793" s="1">
        <v>60</v>
      </c>
      <c r="K793" s="1">
        <f t="shared" si="49"/>
        <v>0.454545454545455</v>
      </c>
    </row>
    <row r="794" ht="17.2" spans="1:11">
      <c r="A794" s="2"/>
      <c r="B794" s="3" t="s">
        <v>7</v>
      </c>
      <c r="C794" s="1">
        <v>7</v>
      </c>
      <c r="D794" s="1" t="s">
        <v>15</v>
      </c>
      <c r="E794" s="1">
        <v>13</v>
      </c>
      <c r="F794" s="1">
        <v>1</v>
      </c>
      <c r="G794" s="1">
        <v>53</v>
      </c>
      <c r="H794" s="1">
        <v>105</v>
      </c>
      <c r="I794" s="1">
        <v>92</v>
      </c>
      <c r="K794" s="1">
        <f t="shared" si="49"/>
        <v>0.361904761904762</v>
      </c>
    </row>
    <row r="795" ht="17.2" spans="1:11">
      <c r="A795" s="2"/>
      <c r="B795" s="3" t="s">
        <v>7</v>
      </c>
      <c r="C795" s="1">
        <v>8</v>
      </c>
      <c r="D795" s="1" t="s">
        <v>16</v>
      </c>
      <c r="E795" s="1">
        <v>9</v>
      </c>
      <c r="F795" s="1">
        <v>1</v>
      </c>
      <c r="G795" s="1">
        <v>72</v>
      </c>
      <c r="H795" s="1">
        <v>142</v>
      </c>
      <c r="I795" s="1">
        <v>133</v>
      </c>
      <c r="K795" s="1">
        <f t="shared" si="49"/>
        <v>0.422535211267606</v>
      </c>
    </row>
    <row r="796" ht="17.2" spans="1:11">
      <c r="A796" s="2"/>
      <c r="B796" s="3" t="s">
        <v>7</v>
      </c>
      <c r="C796" s="1">
        <v>9</v>
      </c>
      <c r="D796" s="1" t="s">
        <v>17</v>
      </c>
      <c r="E796" s="1">
        <v>17</v>
      </c>
      <c r="F796" s="1">
        <v>2</v>
      </c>
      <c r="G796" s="1">
        <v>82</v>
      </c>
      <c r="H796" s="1">
        <v>181</v>
      </c>
      <c r="I796" s="1">
        <v>164</v>
      </c>
      <c r="K796" s="1">
        <f t="shared" si="49"/>
        <v>0.441988950276243</v>
      </c>
    </row>
    <row r="797" ht="17.2" spans="1:11">
      <c r="A797" s="2"/>
      <c r="B797" s="3" t="s">
        <v>7</v>
      </c>
      <c r="C797" s="1">
        <v>10</v>
      </c>
      <c r="D797" s="1" t="s">
        <v>18</v>
      </c>
      <c r="E797" s="1">
        <v>23</v>
      </c>
      <c r="F797" s="1">
        <v>4</v>
      </c>
      <c r="G797" s="1">
        <v>99</v>
      </c>
      <c r="H797" s="1">
        <v>151</v>
      </c>
      <c r="I797" s="1">
        <v>128</v>
      </c>
      <c r="K797" s="1">
        <f t="shared" si="49"/>
        <v>0.165562913907285</v>
      </c>
    </row>
    <row r="798" ht="17.2" spans="1:11">
      <c r="A798" s="2"/>
      <c r="B798" s="3" t="s">
        <v>7</v>
      </c>
      <c r="C798" s="1">
        <v>11</v>
      </c>
      <c r="D798" s="1" t="s">
        <v>19</v>
      </c>
      <c r="E798" s="1">
        <v>6</v>
      </c>
      <c r="F798" s="1">
        <v>0</v>
      </c>
      <c r="G798" s="1">
        <v>16</v>
      </c>
      <c r="H798" s="1">
        <v>49</v>
      </c>
      <c r="I798" s="1">
        <v>43</v>
      </c>
      <c r="K798" s="1">
        <f t="shared" si="49"/>
        <v>0.551020408163265</v>
      </c>
    </row>
    <row r="799" ht="17.2" spans="1:11">
      <c r="A799" s="2"/>
      <c r="B799" s="3" t="s">
        <v>7</v>
      </c>
      <c r="C799" s="1">
        <v>12</v>
      </c>
      <c r="D799" s="1" t="s">
        <v>20</v>
      </c>
      <c r="E799" s="1">
        <v>11</v>
      </c>
      <c r="F799" s="1">
        <v>0</v>
      </c>
      <c r="G799" s="1">
        <v>112</v>
      </c>
      <c r="H799" s="1">
        <v>134</v>
      </c>
      <c r="I799" s="1">
        <v>123</v>
      </c>
      <c r="K799" s="1">
        <f t="shared" si="49"/>
        <v>0.082089552238806</v>
      </c>
    </row>
    <row r="800" ht="17.2" spans="1:11">
      <c r="A800" s="2"/>
      <c r="B800" s="3" t="s">
        <v>7</v>
      </c>
      <c r="C800" s="1">
        <v>13</v>
      </c>
      <c r="D800" s="1" t="s">
        <v>21</v>
      </c>
      <c r="E800" s="1">
        <v>14</v>
      </c>
      <c r="F800" s="1">
        <v>3</v>
      </c>
      <c r="G800" s="1">
        <v>150</v>
      </c>
      <c r="H800" s="1">
        <v>58</v>
      </c>
      <c r="I800" s="1">
        <v>44</v>
      </c>
      <c r="K800" s="1">
        <f t="shared" si="49"/>
        <v>-1.87931034482759</v>
      </c>
    </row>
    <row r="801" ht="17.2" spans="1:11">
      <c r="A801" s="2"/>
      <c r="B801" s="3" t="s">
        <v>7</v>
      </c>
      <c r="C801" s="1">
        <v>14</v>
      </c>
      <c r="D801" s="1" t="s">
        <v>22</v>
      </c>
      <c r="E801" s="1">
        <v>51</v>
      </c>
      <c r="F801" s="1">
        <v>0</v>
      </c>
      <c r="G801" s="1">
        <v>107</v>
      </c>
      <c r="H801" s="1">
        <v>134</v>
      </c>
      <c r="I801" s="1">
        <v>83</v>
      </c>
      <c r="K801" s="1">
        <f t="shared" si="49"/>
        <v>-0.17910447761194</v>
      </c>
    </row>
    <row r="802" ht="17.2" spans="1:9">
      <c r="A802" s="1" t="s">
        <v>72</v>
      </c>
      <c r="B802" s="3" t="s">
        <v>73</v>
      </c>
      <c r="C802" s="2"/>
      <c r="D802" s="2"/>
      <c r="E802" s="2"/>
      <c r="F802" s="2"/>
      <c r="G802" s="2"/>
      <c r="H802" s="2"/>
      <c r="I802" s="2"/>
    </row>
    <row r="803" ht="17.2" spans="1:9">
      <c r="A803" s="2"/>
      <c r="B803" s="3" t="s">
        <v>74</v>
      </c>
      <c r="C803" s="2"/>
      <c r="D803" s="2"/>
      <c r="E803" s="2"/>
      <c r="F803" s="2"/>
      <c r="G803" s="2"/>
      <c r="H803" s="2"/>
      <c r="I803" s="2"/>
    </row>
    <row r="804" ht="17.2" spans="1:9">
      <c r="A804" s="2"/>
      <c r="B804" s="3" t="s">
        <v>75</v>
      </c>
      <c r="C804" s="2"/>
      <c r="D804" s="2"/>
      <c r="E804" s="2"/>
      <c r="F804" s="2"/>
      <c r="G804" s="2"/>
      <c r="H804" s="2"/>
      <c r="I804" s="2"/>
    </row>
    <row r="805" ht="17.2" spans="1:8">
      <c r="A805" s="2"/>
      <c r="B805" s="3" t="s">
        <v>76</v>
      </c>
      <c r="C805" s="2"/>
      <c r="D805" s="2"/>
      <c r="E805" s="2"/>
      <c r="F805" s="2"/>
      <c r="G805" s="2"/>
      <c r="H805" s="2"/>
    </row>
    <row r="807" ht="17.2" spans="1:2">
      <c r="A807" s="2"/>
      <c r="B807" s="3" t="s">
        <v>77</v>
      </c>
    </row>
    <row r="808" ht="17.2" spans="1:2">
      <c r="A808" s="2"/>
      <c r="B808" s="3" t="s">
        <v>78</v>
      </c>
    </row>
    <row r="812" ht="18" spans="1:12">
      <c r="A812" s="1" t="s">
        <v>79</v>
      </c>
      <c r="E812" s="1">
        <f>SUM(E3:E801)</f>
        <v>46207</v>
      </c>
      <c r="F812" s="1">
        <f>SUM(F3:F801)</f>
        <v>5698</v>
      </c>
      <c r="G812" s="1">
        <f>SUM(G3:G801)</f>
        <v>22925</v>
      </c>
      <c r="H812" s="1">
        <f>SUM(H3:H801)</f>
        <v>210206</v>
      </c>
      <c r="I812" s="1">
        <f>SUM(I3:I801)</f>
        <v>163999</v>
      </c>
      <c r="J812" s="2" t="s">
        <v>80</v>
      </c>
      <c r="K812" s="2" t="s">
        <v>81</v>
      </c>
      <c r="L812" s="2" t="s">
        <v>82</v>
      </c>
    </row>
    <row r="813" ht="17.2" spans="3:12">
      <c r="C813" s="2">
        <v>0</v>
      </c>
      <c r="D813" s="2" t="s">
        <v>83</v>
      </c>
      <c r="E813" s="2">
        <f>SUMPRODUCT(E$3:E$801,INT(MOD(ROW(E$3:E$801),16)=MOD(ROW(E3),16)))</f>
        <v>4055</v>
      </c>
      <c r="F813" s="2">
        <f>SUMPRODUCT(F$3:F$801,INT(MOD(ROW(F$3:F$801),16)=MOD(ROW(F3),16)))</f>
        <v>269</v>
      </c>
      <c r="G813" s="2">
        <f>SUMPRODUCT(G$3:G$801,INT(MOD(ROW(G$3:G$801),16)=MOD(ROW(G3),16)))</f>
        <v>1464</v>
      </c>
      <c r="H813" s="2">
        <f>SUMPRODUCT(H$3:H$801,INT(MOD(ROW(H$3:H$801),16)=MOD(ROW(H3),16)))</f>
        <v>12382</v>
      </c>
      <c r="I813" s="2">
        <f>SUMPRODUCT(I$3:I$801,INT(MOD(ROW(I$3:I$801),16)=MOD(ROW(I3),16)))</f>
        <v>8327</v>
      </c>
      <c r="J813" s="2">
        <f t="shared" ref="J813:J827" si="50">SUM(E813:G813)</f>
        <v>5788</v>
      </c>
      <c r="K813" s="2">
        <f t="shared" ref="K813:K827" si="51">1-(E813+F813+G813)/H813</f>
        <v>0.532547246002261</v>
      </c>
      <c r="L813" s="2"/>
    </row>
    <row r="814" ht="17.2" spans="3:12">
      <c r="C814" s="2">
        <v>1</v>
      </c>
      <c r="D814" s="2" t="s">
        <v>84</v>
      </c>
      <c r="E814" s="2">
        <f>SUMPRODUCT(E$3:E$801,INT(MOD(ROW(E$3:E$801),16)=MOD(ROW(E4),16)))</f>
        <v>3646</v>
      </c>
      <c r="F814" s="2">
        <f>SUMPRODUCT(F$3:F$801,INT(MOD(ROW(F$3:F$801),16)=MOD(ROW(F4),16)))</f>
        <v>299</v>
      </c>
      <c r="G814" s="2">
        <f>SUMPRODUCT(G$3:G$801,INT(MOD(ROW(G$3:G$801),16)=MOD(ROW(G4),16)))</f>
        <v>1136</v>
      </c>
      <c r="H814" s="2">
        <f>SUMPRODUCT(H$3:H$801,INT(MOD(ROW(H$3:H$801),16)=MOD(ROW(H4),16)))</f>
        <v>13560</v>
      </c>
      <c r="I814" s="2">
        <f>SUMPRODUCT(I$3:I$801,INT(MOD(ROW(I$3:I$801),16)=MOD(ROW(I4),16)))</f>
        <v>9914</v>
      </c>
      <c r="J814" s="2">
        <f t="shared" si="50"/>
        <v>5081</v>
      </c>
      <c r="K814" s="2">
        <f t="shared" si="51"/>
        <v>0.625294985250737</v>
      </c>
      <c r="L814" s="2"/>
    </row>
    <row r="815" ht="17.2" spans="3:12">
      <c r="C815" s="2">
        <v>2</v>
      </c>
      <c r="D815" s="2" t="s">
        <v>85</v>
      </c>
      <c r="E815" s="2">
        <f>SUMPRODUCT(E$3:E$801,INT(MOD(ROW(E$3:E$801),16)=MOD(ROW(E5),16)))</f>
        <v>3615</v>
      </c>
      <c r="F815" s="2">
        <f>SUMPRODUCT(F$3:F$801,INT(MOD(ROW(F$3:F$801),16)=MOD(ROW(F5),16)))</f>
        <v>356</v>
      </c>
      <c r="G815" s="2">
        <f>SUMPRODUCT(G$3:G$801,INT(MOD(ROW(G$3:G$801),16)=MOD(ROW(G5),16)))</f>
        <v>1395</v>
      </c>
      <c r="H815" s="2">
        <f>SUMPRODUCT(H$3:H$801,INT(MOD(ROW(H$3:H$801),16)=MOD(ROW(H5),16)))</f>
        <v>15010</v>
      </c>
      <c r="I815" s="2">
        <f>SUMPRODUCT(I$3:I$801,INT(MOD(ROW(I$3:I$801),16)=MOD(ROW(I5),16)))</f>
        <v>11395</v>
      </c>
      <c r="J815" s="2">
        <f t="shared" si="50"/>
        <v>5366</v>
      </c>
      <c r="K815" s="2">
        <f t="shared" si="51"/>
        <v>0.642504996668887</v>
      </c>
      <c r="L815" s="2"/>
    </row>
    <row r="816" ht="17.2" spans="3:12">
      <c r="C816" s="2">
        <v>3</v>
      </c>
      <c r="D816" s="2" t="s">
        <v>86</v>
      </c>
      <c r="E816" s="2">
        <f>SUMPRODUCT(E$3:E$801,INT(MOD(ROW(E$3:E$801),16)=MOD(ROW(E6),16)))</f>
        <v>3682</v>
      </c>
      <c r="F816" s="2">
        <f>SUMPRODUCT(F$3:F$801,INT(MOD(ROW(F$3:F$801),16)=MOD(ROW(F6),16)))</f>
        <v>361</v>
      </c>
      <c r="G816" s="2">
        <f>SUMPRODUCT(G$3:G$801,INT(MOD(ROW(G$3:G$801),16)=MOD(ROW(G6),16)))</f>
        <v>1506</v>
      </c>
      <c r="H816" s="2">
        <f>SUMPRODUCT(H$3:H$801,INT(MOD(ROW(H$3:H$801),16)=MOD(ROW(H6),16)))</f>
        <v>15029</v>
      </c>
      <c r="I816" s="2">
        <f>SUMPRODUCT(I$3:I$801,INT(MOD(ROW(I$3:I$801),16)=MOD(ROW(I6),16)))</f>
        <v>11347</v>
      </c>
      <c r="J816" s="2">
        <f t="shared" si="50"/>
        <v>5549</v>
      </c>
      <c r="K816" s="2">
        <f t="shared" si="51"/>
        <v>0.630780491050635</v>
      </c>
      <c r="L816" s="2"/>
    </row>
    <row r="817" ht="17.2" spans="3:12">
      <c r="C817" s="2">
        <v>4</v>
      </c>
      <c r="D817" s="2" t="s">
        <v>87</v>
      </c>
      <c r="E817" s="2">
        <f>SUMPRODUCT(E$3:E$801,INT(MOD(ROW(E$3:E$801),16)=MOD(ROW(E7),16)))</f>
        <v>3483</v>
      </c>
      <c r="F817" s="2">
        <f>SUMPRODUCT(F$3:F$801,INT(MOD(ROW(F$3:F$801),16)=MOD(ROW(F7),16)))</f>
        <v>313</v>
      </c>
      <c r="G817" s="2">
        <f>SUMPRODUCT(G$3:G$801,INT(MOD(ROW(G$3:G$801),16)=MOD(ROW(G7),16)))</f>
        <v>1056</v>
      </c>
      <c r="H817" s="2">
        <f>SUMPRODUCT(H$3:H$801,INT(MOD(ROW(H$3:H$801),16)=MOD(ROW(H7),16)))</f>
        <v>14147</v>
      </c>
      <c r="I817" s="2">
        <f>SUMPRODUCT(I$3:I$801,INT(MOD(ROW(I$3:I$801),16)=MOD(ROW(I7),16)))</f>
        <v>10664</v>
      </c>
      <c r="J817" s="2">
        <f t="shared" si="50"/>
        <v>4852</v>
      </c>
      <c r="K817" s="2">
        <f t="shared" si="51"/>
        <v>0.657029758959497</v>
      </c>
      <c r="L817" s="2"/>
    </row>
    <row r="818" ht="17.2" spans="3:12">
      <c r="C818" s="2">
        <v>5</v>
      </c>
      <c r="D818" s="2" t="s">
        <v>88</v>
      </c>
      <c r="E818" s="2">
        <f>SUMPRODUCT(E$3:E$801,INT(MOD(ROW(E$3:E$801),16)=MOD(ROW(E8),16)))</f>
        <v>3910</v>
      </c>
      <c r="F818" s="2">
        <f>SUMPRODUCT(F$3:F$801,INT(MOD(ROW(F$3:F$801),16)=MOD(ROW(F8),16)))</f>
        <v>283</v>
      </c>
      <c r="G818" s="2">
        <f>SUMPRODUCT(G$3:G$801,INT(MOD(ROW(G$3:G$801),16)=MOD(ROW(G8),16)))</f>
        <v>1453</v>
      </c>
      <c r="H818" s="2">
        <f>SUMPRODUCT(H$3:H$801,INT(MOD(ROW(H$3:H$801),16)=MOD(ROW(H8),16)))</f>
        <v>12717</v>
      </c>
      <c r="I818" s="2">
        <f>SUMPRODUCT(I$3:I$801,INT(MOD(ROW(I$3:I$801),16)=MOD(ROW(I8),16)))</f>
        <v>8807</v>
      </c>
      <c r="J818" s="2">
        <f t="shared" si="50"/>
        <v>5646</v>
      </c>
      <c r="K818" s="2">
        <f t="shared" si="51"/>
        <v>0.556027364944562</v>
      </c>
      <c r="L818" s="2"/>
    </row>
    <row r="819" ht="17.2" spans="3:12">
      <c r="C819" s="2">
        <v>6</v>
      </c>
      <c r="D819" s="2" t="s">
        <v>89</v>
      </c>
      <c r="E819" s="2">
        <f>SUMPRODUCT(E$3:E$801,INT(MOD(ROW(E$3:E$801),16)=MOD(ROW(E9),16)))</f>
        <v>3208</v>
      </c>
      <c r="F819" s="2">
        <f>SUMPRODUCT(F$3:F$801,INT(MOD(ROW(F$3:F$801),16)=MOD(ROW(F9),16)))</f>
        <v>309</v>
      </c>
      <c r="G819" s="2">
        <f>SUMPRODUCT(G$3:G$801,INT(MOD(ROW(G$3:G$801),16)=MOD(ROW(G9),16)))</f>
        <v>1587</v>
      </c>
      <c r="H819" s="2">
        <f>SUMPRODUCT(H$3:H$801,INT(MOD(ROW(H$3:H$801),16)=MOD(ROW(H9),16)))</f>
        <v>12381</v>
      </c>
      <c r="I819" s="2">
        <f>SUMPRODUCT(I$3:I$801,INT(MOD(ROW(I$3:I$801),16)=MOD(ROW(I9),16)))</f>
        <v>9173</v>
      </c>
      <c r="J819" s="2">
        <f t="shared" si="50"/>
        <v>5104</v>
      </c>
      <c r="K819" s="2">
        <f t="shared" si="51"/>
        <v>0.587755431709878</v>
      </c>
      <c r="L819" s="2"/>
    </row>
    <row r="820" ht="17.2" spans="3:12">
      <c r="C820" s="2">
        <v>7</v>
      </c>
      <c r="D820" s="2" t="s">
        <v>90</v>
      </c>
      <c r="E820" s="2">
        <f>SUMPRODUCT(E$3:E$801,INT(MOD(ROW(E$3:E$801),16)=MOD(ROW(E10),16)))</f>
        <v>2613</v>
      </c>
      <c r="F820" s="2">
        <f>SUMPRODUCT(F$3:F$801,INT(MOD(ROW(F$3:F$801),16)=MOD(ROW(F10),16)))</f>
        <v>345</v>
      </c>
      <c r="G820" s="2">
        <f>SUMPRODUCT(G$3:G$801,INT(MOD(ROW(G$3:G$801),16)=MOD(ROW(G10),16)))</f>
        <v>1752</v>
      </c>
      <c r="H820" s="2">
        <f>SUMPRODUCT(H$3:H$801,INT(MOD(ROW(H$3:H$801),16)=MOD(ROW(H10),16)))</f>
        <v>12929</v>
      </c>
      <c r="I820" s="2">
        <f>SUMPRODUCT(I$3:I$801,INT(MOD(ROW(I$3:I$801),16)=MOD(ROW(I10),16)))</f>
        <v>10316</v>
      </c>
      <c r="J820" s="2">
        <f t="shared" si="50"/>
        <v>4710</v>
      </c>
      <c r="K820" s="2">
        <f t="shared" si="51"/>
        <v>0.635702683888932</v>
      </c>
      <c r="L820" s="2"/>
    </row>
    <row r="821" ht="17.2" spans="3:12">
      <c r="C821" s="2">
        <v>8</v>
      </c>
      <c r="D821" s="2" t="s">
        <v>91</v>
      </c>
      <c r="E821" s="2">
        <f>SUMPRODUCT(E$3:E$801,INT(MOD(ROW(E$3:E$801),16)=MOD(ROW(E11),16)))</f>
        <v>2544</v>
      </c>
      <c r="F821" s="2">
        <f>SUMPRODUCT(F$3:F$801,INT(MOD(ROW(F$3:F$801),16)=MOD(ROW(F11),16)))</f>
        <v>490</v>
      </c>
      <c r="G821" s="2">
        <f>SUMPRODUCT(G$3:G$801,INT(MOD(ROW(G$3:G$801),16)=MOD(ROW(G11),16)))</f>
        <v>1362</v>
      </c>
      <c r="H821" s="2">
        <f>SUMPRODUCT(H$3:H$801,INT(MOD(ROW(H$3:H$801),16)=MOD(ROW(H11),16)))</f>
        <v>15499</v>
      </c>
      <c r="I821" s="2">
        <f>SUMPRODUCT(I$3:I$801,INT(MOD(ROW(I$3:I$801),16)=MOD(ROW(I11),16)))</f>
        <v>12955</v>
      </c>
      <c r="J821" s="2">
        <f t="shared" si="50"/>
        <v>4396</v>
      </c>
      <c r="K821" s="2">
        <f t="shared" si="51"/>
        <v>0.716368797986967</v>
      </c>
      <c r="L821" s="2"/>
    </row>
    <row r="822" ht="17.2" spans="3:12">
      <c r="C822" s="2">
        <v>9</v>
      </c>
      <c r="D822" s="2" t="s">
        <v>92</v>
      </c>
      <c r="E822" s="2">
        <f>SUMPRODUCT(E$3:E$801,INT(MOD(ROW(E$3:E$801),16)=MOD(ROW(E12),16)))</f>
        <v>2552</v>
      </c>
      <c r="F822" s="2">
        <f>SUMPRODUCT(F$3:F$801,INT(MOD(ROW(F$3:F$801),16)=MOD(ROW(F12),16)))</f>
        <v>500</v>
      </c>
      <c r="G822" s="2">
        <f>SUMPRODUCT(G$3:G$801,INT(MOD(ROW(G$3:G$801),16)=MOD(ROW(G12),16)))</f>
        <v>1321</v>
      </c>
      <c r="H822" s="2">
        <f>SUMPRODUCT(H$3:H$801,INT(MOD(ROW(H$3:H$801),16)=MOD(ROW(H12),16)))</f>
        <v>15571</v>
      </c>
      <c r="I822" s="2">
        <f>SUMPRODUCT(I$3:I$801,INT(MOD(ROW(I$3:I$801),16)=MOD(ROW(I12),16)))</f>
        <v>13019</v>
      </c>
      <c r="J822" s="2">
        <f t="shared" si="50"/>
        <v>4373</v>
      </c>
      <c r="K822" s="2">
        <f t="shared" si="51"/>
        <v>0.719157408002055</v>
      </c>
      <c r="L822" s="2"/>
    </row>
    <row r="823" ht="17.2" spans="3:12">
      <c r="C823" s="2">
        <v>10</v>
      </c>
      <c r="D823" s="2" t="s">
        <v>93</v>
      </c>
      <c r="E823" s="2">
        <f>SUMPRODUCT(E$3:E$801,INT(MOD(ROW(E$3:E$801),16)=MOD(ROW(E13),16)))</f>
        <v>2573</v>
      </c>
      <c r="F823" s="2">
        <f>SUMPRODUCT(F$3:F$801,INT(MOD(ROW(F$3:F$801),16)=MOD(ROW(F13),16)))</f>
        <v>364</v>
      </c>
      <c r="G823" s="2">
        <f>SUMPRODUCT(G$3:G$801,INT(MOD(ROW(G$3:G$801),16)=MOD(ROW(G13),16)))</f>
        <v>1749</v>
      </c>
      <c r="H823" s="2">
        <f>SUMPRODUCT(H$3:H$801,INT(MOD(ROW(H$3:H$801),16)=MOD(ROW(H13),16)))</f>
        <v>13260</v>
      </c>
      <c r="I823" s="2">
        <f>SUMPRODUCT(I$3:I$801,INT(MOD(ROW(I$3:I$801),16)=MOD(ROW(I13),16)))</f>
        <v>10687</v>
      </c>
      <c r="J823" s="2">
        <f t="shared" si="50"/>
        <v>4686</v>
      </c>
      <c r="K823" s="2">
        <f t="shared" si="51"/>
        <v>0.646606334841629</v>
      </c>
      <c r="L823" s="2"/>
    </row>
    <row r="824" ht="17.2" spans="3:12">
      <c r="C824" s="2">
        <v>11</v>
      </c>
      <c r="D824" s="2" t="s">
        <v>94</v>
      </c>
      <c r="E824" s="2">
        <f>SUMPRODUCT(E$3:E$801,INT(MOD(ROW(E$3:E$801),16)=MOD(ROW(E14),16)))</f>
        <v>3640</v>
      </c>
      <c r="F824" s="2">
        <f>SUMPRODUCT(F$3:F$801,INT(MOD(ROW(F$3:F$801),16)=MOD(ROW(F14),16)))</f>
        <v>348</v>
      </c>
      <c r="G824" s="2">
        <f>SUMPRODUCT(G$3:G$801,INT(MOD(ROW(G$3:G$801),16)=MOD(ROW(G14),16)))</f>
        <v>1540</v>
      </c>
      <c r="H824" s="2">
        <f>SUMPRODUCT(H$3:H$801,INT(MOD(ROW(H$3:H$801),16)=MOD(ROW(H14),16)))</f>
        <v>13071</v>
      </c>
      <c r="I824" s="2">
        <f>SUMPRODUCT(I$3:I$801,INT(MOD(ROW(I$3:I$801),16)=MOD(ROW(I14),16)))</f>
        <v>9431</v>
      </c>
      <c r="J824" s="2">
        <f t="shared" si="50"/>
        <v>5528</v>
      </c>
      <c r="K824" s="2">
        <f t="shared" si="51"/>
        <v>0.577079029913549</v>
      </c>
      <c r="L824" s="2"/>
    </row>
    <row r="825" ht="17.2" spans="3:12">
      <c r="C825" s="2">
        <v>12</v>
      </c>
      <c r="D825" s="2" t="s">
        <v>95</v>
      </c>
      <c r="E825" s="2">
        <f>SUMPRODUCT(E$3:E$801,INT(MOD(ROW(E$3:E$801),16)=MOD(ROW(E15),16)))</f>
        <v>1702</v>
      </c>
      <c r="F825" s="2">
        <f>SUMPRODUCT(F$3:F$801,INT(MOD(ROW(F$3:F$801),16)=MOD(ROW(F15),16)))</f>
        <v>476</v>
      </c>
      <c r="G825" s="2">
        <f>SUMPRODUCT(G$3:G$801,INT(MOD(ROW(G$3:G$801),16)=MOD(ROW(G15),16)))</f>
        <v>2002</v>
      </c>
      <c r="H825" s="2">
        <f>SUMPRODUCT(H$3:H$801,INT(MOD(ROW(H$3:H$801),16)=MOD(ROW(H15),16)))</f>
        <v>14443</v>
      </c>
      <c r="I825" s="2">
        <f>SUMPRODUCT(I$3:I$801,INT(MOD(ROW(I$3:I$801),16)=MOD(ROW(I15),16)))</f>
        <v>12741</v>
      </c>
      <c r="J825" s="2">
        <f t="shared" si="50"/>
        <v>4180</v>
      </c>
      <c r="K825" s="2">
        <f t="shared" si="51"/>
        <v>0.710586443259711</v>
      </c>
      <c r="L825" s="2"/>
    </row>
    <row r="826" ht="17.2" spans="3:12">
      <c r="C826" s="2">
        <v>13</v>
      </c>
      <c r="D826" s="2" t="s">
        <v>96</v>
      </c>
      <c r="E826" s="2">
        <f>SUMPRODUCT(E$3:E$801,INT(MOD(ROW(E$3:E$801),16)=MOD(ROW(E16),16)))</f>
        <v>2629</v>
      </c>
      <c r="F826" s="2">
        <f>SUMPRODUCT(F$3:F$801,INT(MOD(ROW(F$3:F$801),16)=MOD(ROW(F16),16)))</f>
        <v>546</v>
      </c>
      <c r="G826" s="2">
        <f>SUMPRODUCT(G$3:G$801,INT(MOD(ROW(G$3:G$801),16)=MOD(ROW(G16),16)))</f>
        <v>1333</v>
      </c>
      <c r="H826" s="2">
        <f>SUMPRODUCT(H$3:H$801,INT(MOD(ROW(H$3:H$801),16)=MOD(ROW(H16),16)))</f>
        <v>15676</v>
      </c>
      <c r="I826" s="2">
        <f>SUMPRODUCT(I$3:I$801,INT(MOD(ROW(I$3:I$801),16)=MOD(ROW(I16),16)))</f>
        <v>13047</v>
      </c>
      <c r="J826" s="2">
        <f t="shared" si="50"/>
        <v>4508</v>
      </c>
      <c r="K826" s="2">
        <f t="shared" si="51"/>
        <v>0.712426639448839</v>
      </c>
      <c r="L826" s="2"/>
    </row>
    <row r="827" ht="17.2" spans="3:12">
      <c r="C827" s="2">
        <v>14</v>
      </c>
      <c r="D827" s="2" t="s">
        <v>97</v>
      </c>
      <c r="E827" s="2">
        <f>SUMPRODUCT(E$3:E$801,INT(MOD(ROW(E$3:E$801),16)=MOD(ROW(E17),16)))</f>
        <v>2355</v>
      </c>
      <c r="F827" s="2">
        <f>SUMPRODUCT(F$3:F$801,INT(MOD(ROW(F$3:F$801),16)=MOD(ROW(F17),16)))</f>
        <v>439</v>
      </c>
      <c r="G827" s="2">
        <f>SUMPRODUCT(G$3:G$801,INT(MOD(ROW(G$3:G$801),16)=MOD(ROW(G17),16)))</f>
        <v>2269</v>
      </c>
      <c r="H827" s="2">
        <f>SUMPRODUCT(H$3:H$801,INT(MOD(ROW(H$3:H$801),16)=MOD(ROW(H17),16)))</f>
        <v>14531</v>
      </c>
      <c r="I827" s="2">
        <f>SUMPRODUCT(I$3:I$801,INT(MOD(ROW(I$3:I$801),16)=MOD(ROW(I17),16)))</f>
        <v>12176</v>
      </c>
      <c r="J827" s="2">
        <f t="shared" si="50"/>
        <v>5063</v>
      </c>
      <c r="K827" s="2">
        <f t="shared" si="51"/>
        <v>0.651572500172046</v>
      </c>
      <c r="L827" s="2"/>
    </row>
    <row r="828" ht="17.2" spans="10:12">
      <c r="J828" s="2"/>
      <c r="K828" s="2"/>
      <c r="L828" s="2">
        <f>AVERAGE(K813:K827)</f>
        <v>0.640096007473346</v>
      </c>
    </row>
    <row r="829" ht="17" spans="11:11">
      <c r="K829" s="1" t="s">
        <v>98</v>
      </c>
    </row>
  </sheetData>
  <conditionalFormatting sqref="K3:K802">
    <cfRule type="expression" dxfId="0" priority="1">
      <formula>"mod(row(),16)=2"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29"/>
  <sheetViews>
    <sheetView zoomScale="118" zoomScaleNormal="118" workbookViewId="0">
      <pane ySplit="1" topLeftCell="A808" activePane="bottomLeft" state="frozen"/>
      <selection/>
      <selection pane="bottomLeft" activeCell="E812" sqref="E812:G812"/>
    </sheetView>
  </sheetViews>
  <sheetFormatPr defaultColWidth="8.775" defaultRowHeight="13.6"/>
  <cols>
    <col min="1" max="1" width="8.775" style="1"/>
    <col min="2" max="2" width="5.88333333333333" style="1" customWidth="1"/>
    <col min="3" max="3" width="7.775" style="1" customWidth="1"/>
    <col min="4" max="4" width="15.1083333333333" style="1" customWidth="1"/>
    <col min="5" max="5" width="11.3333333333333" style="1" customWidth="1"/>
    <col min="6" max="6" width="13.775" style="1" customWidth="1"/>
    <col min="7" max="7" width="19" style="1" customWidth="1"/>
    <col min="8" max="8" width="12.6666666666667" style="1" customWidth="1"/>
    <col min="9" max="9" width="15.6666666666667" style="1" customWidth="1"/>
    <col min="10" max="10" width="10.6666666666667" style="1" customWidth="1"/>
    <col min="11" max="11" width="18.6666666666667" style="1" customWidth="1"/>
    <col min="12" max="12" width="21.2" style="1"/>
    <col min="13" max="16384" width="8.775" style="1"/>
  </cols>
  <sheetData>
    <row r="1" ht="17.2" spans="1:11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ht="17.2" spans="1:2">
      <c r="A2" s="2"/>
      <c r="B2" s="3" t="s">
        <v>6</v>
      </c>
    </row>
    <row r="3" ht="17.2" spans="1:11">
      <c r="A3" s="2"/>
      <c r="B3" s="3" t="s">
        <v>7</v>
      </c>
      <c r="C3" s="1">
        <v>0</v>
      </c>
      <c r="D3" s="1" t="s">
        <v>8</v>
      </c>
      <c r="E3" s="1">
        <v>79</v>
      </c>
      <c r="F3" s="1">
        <v>20</v>
      </c>
      <c r="G3" s="1">
        <v>34</v>
      </c>
      <c r="H3" s="1">
        <v>302</v>
      </c>
      <c r="I3" s="1">
        <v>223</v>
      </c>
      <c r="K3" s="1">
        <f t="shared" ref="K3:K17" si="0">1-(E3+F3+G3)/H3</f>
        <v>0.559602649006623</v>
      </c>
    </row>
    <row r="4" ht="17.2" spans="1:11">
      <c r="A4" s="2"/>
      <c r="B4" s="3" t="s">
        <v>7</v>
      </c>
      <c r="C4" s="1">
        <v>1</v>
      </c>
      <c r="D4" s="1" t="s">
        <v>9</v>
      </c>
      <c r="E4" s="1">
        <v>59</v>
      </c>
      <c r="F4" s="1">
        <v>16</v>
      </c>
      <c r="G4" s="1">
        <v>44</v>
      </c>
      <c r="H4" s="1">
        <v>295</v>
      </c>
      <c r="I4" s="1">
        <v>236</v>
      </c>
      <c r="K4" s="1">
        <f t="shared" si="0"/>
        <v>0.596610169491525</v>
      </c>
    </row>
    <row r="5" ht="17.2" spans="1:11">
      <c r="A5" s="2"/>
      <c r="B5" s="3" t="s">
        <v>7</v>
      </c>
      <c r="C5" s="1">
        <v>2</v>
      </c>
      <c r="D5" s="1" t="s">
        <v>10</v>
      </c>
      <c r="E5" s="1">
        <v>40</v>
      </c>
      <c r="F5" s="1">
        <v>17</v>
      </c>
      <c r="G5" s="1">
        <v>38</v>
      </c>
      <c r="H5" s="1">
        <v>296</v>
      </c>
      <c r="I5" s="1">
        <v>256</v>
      </c>
      <c r="K5" s="1">
        <f t="shared" si="0"/>
        <v>0.679054054054054</v>
      </c>
    </row>
    <row r="6" ht="17.2" spans="1:11">
      <c r="A6" s="2"/>
      <c r="B6" s="3" t="s">
        <v>7</v>
      </c>
      <c r="C6" s="1">
        <v>3</v>
      </c>
      <c r="D6" s="1" t="s">
        <v>11</v>
      </c>
      <c r="E6" s="1">
        <v>51</v>
      </c>
      <c r="F6" s="1">
        <v>20</v>
      </c>
      <c r="G6" s="1">
        <v>29</v>
      </c>
      <c r="H6" s="1">
        <v>310</v>
      </c>
      <c r="I6" s="1">
        <v>259</v>
      </c>
      <c r="K6" s="1">
        <f t="shared" si="0"/>
        <v>0.67741935483871</v>
      </c>
    </row>
    <row r="7" ht="17.2" spans="1:11">
      <c r="A7" s="2"/>
      <c r="B7" s="3" t="s">
        <v>7</v>
      </c>
      <c r="C7" s="1">
        <v>4</v>
      </c>
      <c r="D7" s="1" t="s">
        <v>12</v>
      </c>
      <c r="E7" s="1">
        <v>47</v>
      </c>
      <c r="F7" s="1">
        <v>26</v>
      </c>
      <c r="G7" s="1">
        <v>25</v>
      </c>
      <c r="H7" s="1">
        <v>300</v>
      </c>
      <c r="I7" s="1">
        <v>253</v>
      </c>
      <c r="K7" s="1">
        <f t="shared" si="0"/>
        <v>0.673333333333333</v>
      </c>
    </row>
    <row r="8" ht="17.2" spans="1:11">
      <c r="A8" s="2"/>
      <c r="B8" s="3" t="s">
        <v>7</v>
      </c>
      <c r="C8" s="1">
        <v>5</v>
      </c>
      <c r="D8" s="1" t="s">
        <v>13</v>
      </c>
      <c r="E8" s="1">
        <v>71</v>
      </c>
      <c r="F8" s="1">
        <v>18</v>
      </c>
      <c r="G8" s="1">
        <v>29</v>
      </c>
      <c r="H8" s="1">
        <v>294</v>
      </c>
      <c r="I8" s="1">
        <v>223</v>
      </c>
      <c r="K8" s="1">
        <f t="shared" si="0"/>
        <v>0.598639455782313</v>
      </c>
    </row>
    <row r="9" ht="17.2" spans="1:11">
      <c r="A9" s="2"/>
      <c r="B9" s="3" t="s">
        <v>7</v>
      </c>
      <c r="C9" s="1">
        <v>6</v>
      </c>
      <c r="D9" s="1" t="s">
        <v>14</v>
      </c>
      <c r="E9" s="1">
        <v>50</v>
      </c>
      <c r="F9" s="1">
        <v>13</v>
      </c>
      <c r="G9" s="1">
        <v>27</v>
      </c>
      <c r="H9" s="1">
        <v>269</v>
      </c>
      <c r="I9" s="1">
        <v>219</v>
      </c>
      <c r="K9" s="1">
        <f t="shared" si="0"/>
        <v>0.66542750929368</v>
      </c>
    </row>
    <row r="10" ht="17.2" spans="1:11">
      <c r="A10" s="2"/>
      <c r="B10" s="3" t="s">
        <v>7</v>
      </c>
      <c r="C10" s="1">
        <v>7</v>
      </c>
      <c r="D10" s="1" t="s">
        <v>15</v>
      </c>
      <c r="E10" s="1">
        <v>32</v>
      </c>
      <c r="F10" s="1">
        <v>15</v>
      </c>
      <c r="G10" s="1">
        <v>36</v>
      </c>
      <c r="H10" s="1">
        <v>268</v>
      </c>
      <c r="I10" s="1">
        <v>236</v>
      </c>
      <c r="K10" s="1">
        <f t="shared" si="0"/>
        <v>0.690298507462687</v>
      </c>
    </row>
    <row r="11" ht="17.2" spans="1:11">
      <c r="A11" s="2"/>
      <c r="B11" s="3" t="s">
        <v>7</v>
      </c>
      <c r="C11" s="1">
        <v>8</v>
      </c>
      <c r="D11" s="1" t="s">
        <v>16</v>
      </c>
      <c r="E11" s="1">
        <v>31</v>
      </c>
      <c r="F11" s="1">
        <v>24</v>
      </c>
      <c r="G11" s="1">
        <v>35</v>
      </c>
      <c r="H11" s="1">
        <v>303</v>
      </c>
      <c r="I11" s="1">
        <v>272</v>
      </c>
      <c r="K11" s="1">
        <f t="shared" si="0"/>
        <v>0.702970297029703</v>
      </c>
    </row>
    <row r="12" ht="17.2" spans="1:11">
      <c r="A12" s="2"/>
      <c r="B12" s="3" t="s">
        <v>7</v>
      </c>
      <c r="C12" s="1">
        <v>9</v>
      </c>
      <c r="D12" s="1" t="s">
        <v>17</v>
      </c>
      <c r="E12" s="1">
        <v>34</v>
      </c>
      <c r="F12" s="1">
        <v>28</v>
      </c>
      <c r="G12" s="1">
        <v>11</v>
      </c>
      <c r="H12" s="1">
        <v>327</v>
      </c>
      <c r="I12" s="1">
        <v>293</v>
      </c>
      <c r="K12" s="1">
        <f t="shared" si="0"/>
        <v>0.776758409785933</v>
      </c>
    </row>
    <row r="13" ht="17.2" spans="1:11">
      <c r="A13" s="2"/>
      <c r="B13" s="3" t="s">
        <v>7</v>
      </c>
      <c r="C13" s="1">
        <v>10</v>
      </c>
      <c r="D13" s="1" t="s">
        <v>18</v>
      </c>
      <c r="E13" s="1">
        <v>44</v>
      </c>
      <c r="F13" s="1">
        <v>20</v>
      </c>
      <c r="G13" s="1">
        <v>28</v>
      </c>
      <c r="H13" s="1">
        <v>286</v>
      </c>
      <c r="I13" s="1">
        <v>242</v>
      </c>
      <c r="K13" s="1">
        <f t="shared" si="0"/>
        <v>0.678321678321678</v>
      </c>
    </row>
    <row r="14" ht="17.2" spans="1:11">
      <c r="A14" s="2"/>
      <c r="B14" s="3" t="s">
        <v>7</v>
      </c>
      <c r="C14" s="1">
        <v>11</v>
      </c>
      <c r="D14" s="1" t="s">
        <v>19</v>
      </c>
      <c r="E14" s="1">
        <v>65</v>
      </c>
      <c r="F14" s="1">
        <v>15</v>
      </c>
      <c r="G14" s="1">
        <v>24</v>
      </c>
      <c r="H14" s="1">
        <v>272</v>
      </c>
      <c r="I14" s="1">
        <v>207</v>
      </c>
      <c r="K14" s="1">
        <f t="shared" si="0"/>
        <v>0.617647058823529</v>
      </c>
    </row>
    <row r="15" ht="17.2" spans="1:11">
      <c r="A15" s="2"/>
      <c r="B15" s="3" t="s">
        <v>7</v>
      </c>
      <c r="C15" s="1">
        <v>12</v>
      </c>
      <c r="D15" s="1" t="s">
        <v>20</v>
      </c>
      <c r="E15" s="1">
        <v>19</v>
      </c>
      <c r="F15" s="1">
        <v>20</v>
      </c>
      <c r="G15" s="1">
        <v>40</v>
      </c>
      <c r="H15" s="1">
        <v>288</v>
      </c>
      <c r="I15" s="1">
        <v>269</v>
      </c>
      <c r="K15" s="1">
        <f t="shared" si="0"/>
        <v>0.725694444444444</v>
      </c>
    </row>
    <row r="16" ht="17.2" spans="1:11">
      <c r="A16" s="2"/>
      <c r="B16" s="3" t="s">
        <v>7</v>
      </c>
      <c r="C16" s="1">
        <v>13</v>
      </c>
      <c r="D16" s="1" t="s">
        <v>21</v>
      </c>
      <c r="E16" s="1">
        <v>38</v>
      </c>
      <c r="F16" s="1">
        <v>33</v>
      </c>
      <c r="G16" s="1">
        <v>9</v>
      </c>
      <c r="H16" s="1">
        <v>343</v>
      </c>
      <c r="I16" s="1">
        <v>305</v>
      </c>
      <c r="K16" s="1">
        <f t="shared" si="0"/>
        <v>0.766763848396501</v>
      </c>
    </row>
    <row r="17" ht="17.2" spans="1:11">
      <c r="A17" s="2"/>
      <c r="B17" s="3" t="s">
        <v>7</v>
      </c>
      <c r="C17" s="1">
        <v>14</v>
      </c>
      <c r="D17" s="1" t="s">
        <v>22</v>
      </c>
      <c r="E17" s="1">
        <v>22</v>
      </c>
      <c r="F17" s="1">
        <v>20</v>
      </c>
      <c r="G17" s="1">
        <v>41</v>
      </c>
      <c r="H17" s="1">
        <v>288</v>
      </c>
      <c r="I17" s="1">
        <v>266</v>
      </c>
      <c r="K17" s="1">
        <f t="shared" si="0"/>
        <v>0.711805555555556</v>
      </c>
    </row>
    <row r="18" ht="17.2" spans="1:11">
      <c r="A18" s="2"/>
      <c r="B18" s="3" t="s">
        <v>23</v>
      </c>
      <c r="K18" s="1">
        <f>AVERAGE(K3:K17)</f>
        <v>0.674689755041351</v>
      </c>
    </row>
    <row r="19" ht="17.2" spans="1:11">
      <c r="A19" s="2"/>
      <c r="B19" s="3" t="s">
        <v>7</v>
      </c>
      <c r="C19" s="1">
        <v>0</v>
      </c>
      <c r="D19" s="1" t="s">
        <v>8</v>
      </c>
      <c r="E19" s="1">
        <v>7</v>
      </c>
      <c r="F19" s="1">
        <v>4</v>
      </c>
      <c r="G19" s="1">
        <v>36</v>
      </c>
      <c r="H19" s="1">
        <v>106</v>
      </c>
      <c r="I19" s="1">
        <v>99</v>
      </c>
      <c r="K19" s="1">
        <f t="shared" ref="K19:K33" si="1">1-(E19+F19+G19)/H19</f>
        <v>0.556603773584906</v>
      </c>
    </row>
    <row r="20" ht="17.2" spans="1:11">
      <c r="A20" s="2"/>
      <c r="B20" s="3" t="s">
        <v>7</v>
      </c>
      <c r="C20" s="1">
        <v>1</v>
      </c>
      <c r="D20" s="1" t="s">
        <v>9</v>
      </c>
      <c r="E20" s="1">
        <v>52</v>
      </c>
      <c r="F20" s="1">
        <v>5</v>
      </c>
      <c r="G20" s="1">
        <v>29</v>
      </c>
      <c r="H20" s="1">
        <v>238</v>
      </c>
      <c r="I20" s="1">
        <v>186</v>
      </c>
      <c r="K20" s="1">
        <f t="shared" si="1"/>
        <v>0.638655462184874</v>
      </c>
    </row>
    <row r="21" ht="17.2" spans="1:11">
      <c r="A21" s="2"/>
      <c r="B21" s="3" t="s">
        <v>7</v>
      </c>
      <c r="C21" s="1">
        <v>2</v>
      </c>
      <c r="D21" s="1" t="s">
        <v>10</v>
      </c>
      <c r="E21" s="1">
        <v>199</v>
      </c>
      <c r="F21" s="1">
        <v>4</v>
      </c>
      <c r="G21" s="1">
        <v>12</v>
      </c>
      <c r="H21" s="1">
        <v>323</v>
      </c>
      <c r="I21" s="1">
        <v>124</v>
      </c>
      <c r="K21" s="1">
        <f t="shared" si="1"/>
        <v>0.334365325077399</v>
      </c>
    </row>
    <row r="22" ht="17.2" spans="1:11">
      <c r="A22" s="2"/>
      <c r="B22" s="3" t="s">
        <v>7</v>
      </c>
      <c r="C22" s="1">
        <v>3</v>
      </c>
      <c r="D22" s="1" t="s">
        <v>11</v>
      </c>
      <c r="E22" s="1">
        <v>163</v>
      </c>
      <c r="F22" s="1">
        <v>4</v>
      </c>
      <c r="G22" s="1">
        <v>19</v>
      </c>
      <c r="H22" s="1">
        <v>296</v>
      </c>
      <c r="I22" s="1">
        <v>133</v>
      </c>
      <c r="K22" s="1">
        <f t="shared" si="1"/>
        <v>0.371621621621622</v>
      </c>
    </row>
    <row r="23" ht="17.2" spans="1:11">
      <c r="A23" s="2"/>
      <c r="B23" s="3" t="s">
        <v>7</v>
      </c>
      <c r="C23" s="1">
        <v>4</v>
      </c>
      <c r="D23" s="1" t="s">
        <v>12</v>
      </c>
      <c r="E23" s="1">
        <v>50</v>
      </c>
      <c r="F23" s="1">
        <v>3</v>
      </c>
      <c r="G23" s="1">
        <v>6</v>
      </c>
      <c r="H23" s="1">
        <v>230</v>
      </c>
      <c r="I23" s="1">
        <v>180</v>
      </c>
      <c r="K23" s="1">
        <f t="shared" si="1"/>
        <v>0.743478260869565</v>
      </c>
    </row>
    <row r="24" ht="17.2" spans="1:11">
      <c r="A24" s="2"/>
      <c r="B24" s="3" t="s">
        <v>7</v>
      </c>
      <c r="C24" s="1">
        <v>5</v>
      </c>
      <c r="D24" s="1" t="s">
        <v>13</v>
      </c>
      <c r="E24" s="1">
        <v>75</v>
      </c>
      <c r="F24" s="1">
        <v>3</v>
      </c>
      <c r="G24" s="1">
        <v>37</v>
      </c>
      <c r="H24" s="1">
        <v>147</v>
      </c>
      <c r="I24" s="1">
        <v>72</v>
      </c>
      <c r="K24" s="1">
        <f t="shared" si="1"/>
        <v>0.217687074829932</v>
      </c>
    </row>
    <row r="25" ht="17.2" spans="1:11">
      <c r="A25" s="2"/>
      <c r="B25" s="3" t="s">
        <v>7</v>
      </c>
      <c r="C25" s="1">
        <v>6</v>
      </c>
      <c r="D25" s="1" t="s">
        <v>14</v>
      </c>
      <c r="E25" s="1">
        <v>110</v>
      </c>
      <c r="F25" s="1">
        <v>2</v>
      </c>
      <c r="G25" s="1">
        <v>4</v>
      </c>
      <c r="H25" s="1">
        <v>205</v>
      </c>
      <c r="I25" s="1">
        <v>95</v>
      </c>
      <c r="K25" s="1">
        <f t="shared" si="1"/>
        <v>0.434146341463415</v>
      </c>
    </row>
    <row r="26" ht="17.2" spans="1:11">
      <c r="A26" s="2"/>
      <c r="B26" s="3" t="s">
        <v>7</v>
      </c>
      <c r="C26" s="1">
        <v>7</v>
      </c>
      <c r="D26" s="1" t="s">
        <v>15</v>
      </c>
      <c r="E26" s="1">
        <v>105</v>
      </c>
      <c r="F26" s="1">
        <v>3</v>
      </c>
      <c r="G26" s="1">
        <v>18</v>
      </c>
      <c r="H26" s="1">
        <v>189</v>
      </c>
      <c r="I26" s="1">
        <v>84</v>
      </c>
      <c r="K26" s="1">
        <f t="shared" si="1"/>
        <v>0.333333333333333</v>
      </c>
    </row>
    <row r="27" ht="17.2" spans="1:11">
      <c r="A27" s="2"/>
      <c r="B27" s="3" t="s">
        <v>7</v>
      </c>
      <c r="C27" s="1">
        <v>8</v>
      </c>
      <c r="D27" s="1" t="s">
        <v>16</v>
      </c>
      <c r="E27" s="1">
        <v>88</v>
      </c>
      <c r="F27" s="1">
        <v>4</v>
      </c>
      <c r="G27" s="1">
        <v>24</v>
      </c>
      <c r="H27" s="1">
        <v>226</v>
      </c>
      <c r="I27" s="1">
        <v>138</v>
      </c>
      <c r="K27" s="1">
        <f t="shared" si="1"/>
        <v>0.486725663716814</v>
      </c>
    </row>
    <row r="28" ht="17.2" spans="1:11">
      <c r="A28" s="2"/>
      <c r="B28" s="3" t="s">
        <v>7</v>
      </c>
      <c r="C28" s="1">
        <v>9</v>
      </c>
      <c r="D28" s="1" t="s">
        <v>17</v>
      </c>
      <c r="E28" s="1">
        <v>38</v>
      </c>
      <c r="F28" s="1">
        <v>12</v>
      </c>
      <c r="G28" s="1">
        <v>11</v>
      </c>
      <c r="H28" s="1">
        <v>242</v>
      </c>
      <c r="I28" s="1">
        <v>204</v>
      </c>
      <c r="K28" s="1">
        <f t="shared" si="1"/>
        <v>0.747933884297521</v>
      </c>
    </row>
    <row r="29" ht="17.2" spans="1:11">
      <c r="A29" s="2"/>
      <c r="B29" s="3" t="s">
        <v>7</v>
      </c>
      <c r="C29" s="1">
        <v>10</v>
      </c>
      <c r="D29" s="1" t="s">
        <v>18</v>
      </c>
      <c r="E29" s="1">
        <v>102</v>
      </c>
      <c r="F29" s="1">
        <v>10</v>
      </c>
      <c r="G29" s="1">
        <v>28</v>
      </c>
      <c r="H29" s="1">
        <v>267</v>
      </c>
      <c r="I29" s="1">
        <v>165</v>
      </c>
      <c r="K29" s="1">
        <f t="shared" si="1"/>
        <v>0.475655430711611</v>
      </c>
    </row>
    <row r="30" ht="17.2" spans="1:11">
      <c r="A30" s="2"/>
      <c r="B30" s="3" t="s">
        <v>7</v>
      </c>
      <c r="C30" s="1">
        <v>11</v>
      </c>
      <c r="D30" s="1" t="s">
        <v>19</v>
      </c>
      <c r="E30" s="1">
        <v>82</v>
      </c>
      <c r="F30" s="1">
        <v>8</v>
      </c>
      <c r="G30" s="1">
        <v>38</v>
      </c>
      <c r="H30" s="1">
        <v>186</v>
      </c>
      <c r="I30" s="1">
        <v>104</v>
      </c>
      <c r="K30" s="1">
        <f t="shared" si="1"/>
        <v>0.311827956989247</v>
      </c>
    </row>
    <row r="31" ht="17.2" spans="1:11">
      <c r="A31" s="2"/>
      <c r="B31" s="3" t="s">
        <v>7</v>
      </c>
      <c r="C31" s="1">
        <v>12</v>
      </c>
      <c r="D31" s="1" t="s">
        <v>20</v>
      </c>
      <c r="E31" s="1">
        <v>62</v>
      </c>
      <c r="F31" s="1">
        <v>3</v>
      </c>
      <c r="G31" s="1">
        <v>62</v>
      </c>
      <c r="H31" s="1">
        <v>213</v>
      </c>
      <c r="I31" s="1">
        <v>151</v>
      </c>
      <c r="K31" s="1">
        <f t="shared" si="1"/>
        <v>0.403755868544601</v>
      </c>
    </row>
    <row r="32" ht="17.2" spans="1:11">
      <c r="A32" s="2"/>
      <c r="B32" s="3" t="s">
        <v>7</v>
      </c>
      <c r="C32" s="1">
        <v>13</v>
      </c>
      <c r="D32" s="1" t="s">
        <v>21</v>
      </c>
      <c r="E32" s="1">
        <v>42</v>
      </c>
      <c r="F32" s="1">
        <v>9</v>
      </c>
      <c r="G32" s="1">
        <v>41</v>
      </c>
      <c r="H32" s="1">
        <v>215</v>
      </c>
      <c r="I32" s="1">
        <v>173</v>
      </c>
      <c r="K32" s="1">
        <f t="shared" si="1"/>
        <v>0.572093023255814</v>
      </c>
    </row>
    <row r="33" ht="17.2" spans="1:11">
      <c r="A33" s="2"/>
      <c r="B33" s="3" t="s">
        <v>7</v>
      </c>
      <c r="C33" s="1">
        <v>14</v>
      </c>
      <c r="D33" s="1" t="s">
        <v>22</v>
      </c>
      <c r="E33" s="1">
        <v>74</v>
      </c>
      <c r="F33" s="1">
        <v>3</v>
      </c>
      <c r="G33" s="1">
        <v>59</v>
      </c>
      <c r="H33" s="1">
        <v>213</v>
      </c>
      <c r="I33" s="1">
        <v>139</v>
      </c>
      <c r="K33" s="1">
        <f t="shared" si="1"/>
        <v>0.36150234741784</v>
      </c>
    </row>
    <row r="34" ht="17.2" spans="1:11">
      <c r="A34" s="2"/>
      <c r="B34" s="3" t="s">
        <v>24</v>
      </c>
      <c r="K34" s="1">
        <f>AVERAGE(K19:K33)</f>
        <v>0.465959024526566</v>
      </c>
    </row>
    <row r="35" ht="17.2" spans="1:11">
      <c r="A35" s="2"/>
      <c r="B35" s="3" t="s">
        <v>7</v>
      </c>
      <c r="C35" s="1">
        <v>0</v>
      </c>
      <c r="D35" s="1" t="s">
        <v>8</v>
      </c>
      <c r="E35" s="1">
        <v>340</v>
      </c>
      <c r="F35" s="1">
        <v>0</v>
      </c>
      <c r="G35" s="1">
        <v>4</v>
      </c>
      <c r="H35" s="1">
        <v>499</v>
      </c>
      <c r="I35" s="1">
        <v>159</v>
      </c>
      <c r="K35" s="1">
        <f t="shared" ref="K35:K49" si="2">1-(E35+F35+G35)/H35</f>
        <v>0.31062124248497</v>
      </c>
    </row>
    <row r="36" ht="17.2" spans="1:11">
      <c r="A36" s="2"/>
      <c r="B36" s="3" t="s">
        <v>7</v>
      </c>
      <c r="C36" s="1">
        <v>1</v>
      </c>
      <c r="D36" s="1" t="s">
        <v>9</v>
      </c>
      <c r="E36" s="1">
        <v>213</v>
      </c>
      <c r="F36" s="1">
        <v>0</v>
      </c>
      <c r="G36" s="1">
        <v>7</v>
      </c>
      <c r="H36" s="1">
        <v>499</v>
      </c>
      <c r="I36" s="1">
        <v>286</v>
      </c>
      <c r="K36" s="1">
        <f t="shared" si="2"/>
        <v>0.559118236472946</v>
      </c>
    </row>
    <row r="37" ht="17.2" spans="1:11">
      <c r="A37" s="2"/>
      <c r="B37" s="3" t="s">
        <v>7</v>
      </c>
      <c r="C37" s="1">
        <v>2</v>
      </c>
      <c r="D37" s="1" t="s">
        <v>10</v>
      </c>
      <c r="E37" s="1">
        <v>153</v>
      </c>
      <c r="F37" s="1">
        <v>0</v>
      </c>
      <c r="G37" s="1">
        <v>54</v>
      </c>
      <c r="H37" s="1">
        <v>454</v>
      </c>
      <c r="I37" s="1">
        <v>301</v>
      </c>
      <c r="K37" s="1">
        <f t="shared" si="2"/>
        <v>0.544052863436123</v>
      </c>
    </row>
    <row r="38" ht="17.2" spans="1:11">
      <c r="A38" s="2"/>
      <c r="B38" s="3" t="s">
        <v>7</v>
      </c>
      <c r="C38" s="1">
        <v>3</v>
      </c>
      <c r="D38" s="1" t="s">
        <v>11</v>
      </c>
      <c r="E38" s="1">
        <v>245</v>
      </c>
      <c r="F38" s="1">
        <v>0</v>
      </c>
      <c r="G38" s="1">
        <v>137</v>
      </c>
      <c r="H38" s="1">
        <v>454</v>
      </c>
      <c r="I38" s="1">
        <v>209</v>
      </c>
      <c r="K38" s="1">
        <f t="shared" si="2"/>
        <v>0.158590308370044</v>
      </c>
    </row>
    <row r="39" ht="17.2" spans="1:11">
      <c r="A39" s="2"/>
      <c r="B39" s="3" t="s">
        <v>7</v>
      </c>
      <c r="C39" s="1">
        <v>4</v>
      </c>
      <c r="D39" s="1" t="s">
        <v>12</v>
      </c>
      <c r="E39" s="1">
        <v>239</v>
      </c>
      <c r="F39" s="1">
        <v>0</v>
      </c>
      <c r="G39" s="1">
        <v>7</v>
      </c>
      <c r="H39" s="1">
        <v>499</v>
      </c>
      <c r="I39" s="1">
        <v>260</v>
      </c>
      <c r="K39" s="1">
        <f t="shared" si="2"/>
        <v>0.507014028056112</v>
      </c>
    </row>
    <row r="40" ht="17.2" spans="1:11">
      <c r="A40" s="2"/>
      <c r="B40" s="3" t="s">
        <v>7</v>
      </c>
      <c r="C40" s="1">
        <v>5</v>
      </c>
      <c r="D40" s="1" t="s">
        <v>13</v>
      </c>
      <c r="E40" s="1">
        <v>389</v>
      </c>
      <c r="F40" s="1">
        <v>0</v>
      </c>
      <c r="G40" s="1">
        <v>82</v>
      </c>
      <c r="H40" s="1">
        <v>454</v>
      </c>
      <c r="I40" s="1">
        <v>65</v>
      </c>
      <c r="K40" s="1">
        <f t="shared" si="2"/>
        <v>-0.0374449339207048</v>
      </c>
    </row>
    <row r="41" ht="17.2" spans="1:11">
      <c r="A41" s="2"/>
      <c r="B41" s="3" t="s">
        <v>7</v>
      </c>
      <c r="C41" s="1">
        <v>6</v>
      </c>
      <c r="D41" s="1" t="s">
        <v>14</v>
      </c>
      <c r="E41" s="1">
        <v>35</v>
      </c>
      <c r="F41" s="1">
        <v>0</v>
      </c>
      <c r="G41" s="1">
        <v>12</v>
      </c>
      <c r="H41" s="1">
        <v>499</v>
      </c>
      <c r="I41" s="1">
        <v>464</v>
      </c>
      <c r="K41" s="1">
        <f t="shared" si="2"/>
        <v>0.905811623246493</v>
      </c>
    </row>
    <row r="42" ht="17.2" spans="1:11">
      <c r="A42" s="2"/>
      <c r="B42" s="3" t="s">
        <v>7</v>
      </c>
      <c r="C42" s="1">
        <v>7</v>
      </c>
      <c r="D42" s="1" t="s">
        <v>15</v>
      </c>
      <c r="E42" s="1">
        <v>93</v>
      </c>
      <c r="F42" s="1">
        <v>0</v>
      </c>
      <c r="G42" s="1">
        <v>16</v>
      </c>
      <c r="H42" s="1">
        <v>544</v>
      </c>
      <c r="I42" s="1">
        <v>451</v>
      </c>
      <c r="K42" s="1">
        <f t="shared" si="2"/>
        <v>0.799632352941176</v>
      </c>
    </row>
    <row r="43" ht="17.2" spans="1:11">
      <c r="A43" s="2"/>
      <c r="B43" s="3" t="s">
        <v>7</v>
      </c>
      <c r="C43" s="1">
        <v>8</v>
      </c>
      <c r="D43" s="1" t="s">
        <v>16</v>
      </c>
      <c r="E43" s="1">
        <v>105</v>
      </c>
      <c r="F43" s="1">
        <v>0</v>
      </c>
      <c r="G43" s="1">
        <v>9</v>
      </c>
      <c r="H43" s="1">
        <v>589</v>
      </c>
      <c r="I43" s="1">
        <v>484</v>
      </c>
      <c r="K43" s="1">
        <f t="shared" si="2"/>
        <v>0.806451612903226</v>
      </c>
    </row>
    <row r="44" ht="17.2" spans="1:11">
      <c r="A44" s="2"/>
      <c r="B44" s="3" t="s">
        <v>7</v>
      </c>
      <c r="C44" s="1">
        <v>9</v>
      </c>
      <c r="D44" s="1" t="s">
        <v>17</v>
      </c>
      <c r="E44" s="1">
        <v>87</v>
      </c>
      <c r="F44" s="1">
        <v>0</v>
      </c>
      <c r="G44" s="1">
        <v>6</v>
      </c>
      <c r="H44" s="1">
        <v>544</v>
      </c>
      <c r="I44" s="1">
        <v>457</v>
      </c>
      <c r="K44" s="1">
        <f t="shared" si="2"/>
        <v>0.829044117647059</v>
      </c>
    </row>
    <row r="45" ht="17.2" spans="1:11">
      <c r="A45" s="2"/>
      <c r="B45" s="3" t="s">
        <v>7</v>
      </c>
      <c r="C45" s="1">
        <v>10</v>
      </c>
      <c r="D45" s="1" t="s">
        <v>18</v>
      </c>
      <c r="E45" s="1">
        <v>81</v>
      </c>
      <c r="F45" s="1">
        <v>0</v>
      </c>
      <c r="G45" s="1">
        <v>12</v>
      </c>
      <c r="H45" s="1">
        <v>499</v>
      </c>
      <c r="I45" s="1">
        <v>418</v>
      </c>
      <c r="K45" s="1">
        <f t="shared" si="2"/>
        <v>0.813627254509018</v>
      </c>
    </row>
    <row r="46" ht="17.2" spans="1:11">
      <c r="A46" s="2"/>
      <c r="B46" s="3" t="s">
        <v>7</v>
      </c>
      <c r="C46" s="1">
        <v>11</v>
      </c>
      <c r="D46" s="1" t="s">
        <v>19</v>
      </c>
      <c r="E46" s="1">
        <v>68</v>
      </c>
      <c r="F46" s="1">
        <v>0</v>
      </c>
      <c r="G46" s="1">
        <v>4</v>
      </c>
      <c r="H46" s="1">
        <v>454</v>
      </c>
      <c r="I46" s="1">
        <v>386</v>
      </c>
      <c r="K46" s="1">
        <f t="shared" si="2"/>
        <v>0.841409691629956</v>
      </c>
    </row>
    <row r="47" ht="17.2" spans="1:11">
      <c r="A47" s="2"/>
      <c r="B47" s="3" t="s">
        <v>7</v>
      </c>
      <c r="C47" s="1">
        <v>12</v>
      </c>
      <c r="D47" s="1" t="s">
        <v>20</v>
      </c>
      <c r="E47" s="1">
        <v>91</v>
      </c>
      <c r="F47" s="1">
        <v>0</v>
      </c>
      <c r="G47" s="1">
        <v>8</v>
      </c>
      <c r="H47" s="1">
        <v>554</v>
      </c>
      <c r="I47" s="1">
        <v>463</v>
      </c>
      <c r="K47" s="1">
        <f t="shared" si="2"/>
        <v>0.82129963898917</v>
      </c>
    </row>
    <row r="48" ht="17.2" spans="1:11">
      <c r="A48" s="2"/>
      <c r="B48" s="3" t="s">
        <v>7</v>
      </c>
      <c r="C48" s="1">
        <v>13</v>
      </c>
      <c r="D48" s="1" t="s">
        <v>21</v>
      </c>
      <c r="E48" s="1">
        <v>99</v>
      </c>
      <c r="F48" s="1">
        <v>0</v>
      </c>
      <c r="G48" s="1">
        <v>6</v>
      </c>
      <c r="H48" s="1">
        <v>590</v>
      </c>
      <c r="I48" s="1">
        <v>491</v>
      </c>
      <c r="K48" s="1">
        <f t="shared" si="2"/>
        <v>0.822033898305085</v>
      </c>
    </row>
    <row r="49" ht="17.2" spans="1:11">
      <c r="A49" s="2"/>
      <c r="B49" s="3" t="s">
        <v>7</v>
      </c>
      <c r="C49" s="1">
        <v>14</v>
      </c>
      <c r="D49" s="1" t="s">
        <v>22</v>
      </c>
      <c r="E49" s="1">
        <v>227</v>
      </c>
      <c r="F49" s="1">
        <v>0</v>
      </c>
      <c r="G49" s="1">
        <v>7</v>
      </c>
      <c r="H49" s="1">
        <v>644</v>
      </c>
      <c r="I49" s="1">
        <v>417</v>
      </c>
      <c r="K49" s="1">
        <f t="shared" si="2"/>
        <v>0.636645962732919</v>
      </c>
    </row>
    <row r="50" ht="17.2" spans="1:11">
      <c r="A50" s="2"/>
      <c r="B50" s="3" t="s">
        <v>25</v>
      </c>
      <c r="K50" s="1">
        <f>AVERAGE(K35:K49)</f>
        <v>0.621193859853573</v>
      </c>
    </row>
    <row r="51" ht="17.2" spans="1:11">
      <c r="A51" s="2"/>
      <c r="B51" s="3" t="s">
        <v>7</v>
      </c>
      <c r="C51" s="1">
        <v>0</v>
      </c>
      <c r="D51" s="1" t="s">
        <v>8</v>
      </c>
      <c r="E51" s="1">
        <v>154</v>
      </c>
      <c r="F51" s="1">
        <v>4</v>
      </c>
      <c r="G51" s="1">
        <v>41</v>
      </c>
      <c r="H51" s="1">
        <v>419</v>
      </c>
      <c r="I51" s="1">
        <v>265</v>
      </c>
      <c r="K51" s="1">
        <f t="shared" ref="K51:K65" si="3">1-(E51+F51+G51)/H51</f>
        <v>0.525059665871122</v>
      </c>
    </row>
    <row r="52" ht="17.2" spans="1:11">
      <c r="A52" s="2"/>
      <c r="B52" s="3" t="s">
        <v>7</v>
      </c>
      <c r="C52" s="1">
        <v>1</v>
      </c>
      <c r="D52" s="1" t="s">
        <v>9</v>
      </c>
      <c r="E52" s="1">
        <v>101</v>
      </c>
      <c r="F52" s="1">
        <v>6</v>
      </c>
      <c r="G52" s="1">
        <v>41</v>
      </c>
      <c r="H52" s="1">
        <v>412</v>
      </c>
      <c r="I52" s="1">
        <v>311</v>
      </c>
      <c r="K52" s="1">
        <f t="shared" si="3"/>
        <v>0.640776699029126</v>
      </c>
    </row>
    <row r="53" ht="17.2" spans="1:11">
      <c r="A53" s="2"/>
      <c r="B53" s="3" t="s">
        <v>7</v>
      </c>
      <c r="C53" s="1">
        <v>2</v>
      </c>
      <c r="D53" s="1" t="s">
        <v>10</v>
      </c>
      <c r="E53" s="1">
        <v>60</v>
      </c>
      <c r="F53" s="1">
        <v>4</v>
      </c>
      <c r="G53" s="1">
        <v>31</v>
      </c>
      <c r="H53" s="1">
        <v>407</v>
      </c>
      <c r="I53" s="1">
        <v>347</v>
      </c>
      <c r="K53" s="1">
        <f t="shared" si="3"/>
        <v>0.766584766584767</v>
      </c>
    </row>
    <row r="54" ht="17.2" spans="1:11">
      <c r="A54" s="2"/>
      <c r="B54" s="3" t="s">
        <v>7</v>
      </c>
      <c r="C54" s="1">
        <v>3</v>
      </c>
      <c r="D54" s="1" t="s">
        <v>11</v>
      </c>
      <c r="E54" s="1">
        <v>87</v>
      </c>
      <c r="F54" s="1">
        <v>5</v>
      </c>
      <c r="G54" s="1">
        <v>18</v>
      </c>
      <c r="H54" s="1">
        <v>440</v>
      </c>
      <c r="I54" s="1">
        <v>353</v>
      </c>
      <c r="K54" s="1">
        <f t="shared" si="3"/>
        <v>0.75</v>
      </c>
    </row>
    <row r="55" ht="17.2" spans="1:11">
      <c r="A55" s="2"/>
      <c r="B55" s="3" t="s">
        <v>7</v>
      </c>
      <c r="C55" s="1">
        <v>4</v>
      </c>
      <c r="D55" s="1" t="s">
        <v>12</v>
      </c>
      <c r="E55" s="1">
        <v>112</v>
      </c>
      <c r="F55" s="1">
        <v>6</v>
      </c>
      <c r="G55" s="1">
        <v>25</v>
      </c>
      <c r="H55" s="1">
        <v>452</v>
      </c>
      <c r="I55" s="1">
        <v>340</v>
      </c>
      <c r="K55" s="1">
        <f t="shared" si="3"/>
        <v>0.683628318584071</v>
      </c>
    </row>
    <row r="56" ht="17.2" spans="1:11">
      <c r="A56" s="2"/>
      <c r="B56" s="3" t="s">
        <v>7</v>
      </c>
      <c r="C56" s="1">
        <v>5</v>
      </c>
      <c r="D56" s="1" t="s">
        <v>13</v>
      </c>
      <c r="E56" s="1">
        <v>143</v>
      </c>
      <c r="F56" s="1">
        <v>5</v>
      </c>
      <c r="G56" s="1">
        <v>34</v>
      </c>
      <c r="H56" s="1">
        <v>420</v>
      </c>
      <c r="I56" s="1">
        <v>277</v>
      </c>
      <c r="K56" s="1">
        <f t="shared" si="3"/>
        <v>0.566666666666667</v>
      </c>
    </row>
    <row r="57" ht="17.2" spans="1:11">
      <c r="A57" s="2"/>
      <c r="B57" s="3" t="s">
        <v>7</v>
      </c>
      <c r="C57" s="1">
        <v>6</v>
      </c>
      <c r="D57" s="1" t="s">
        <v>14</v>
      </c>
      <c r="E57" s="1">
        <v>93</v>
      </c>
      <c r="F57" s="1">
        <v>4</v>
      </c>
      <c r="G57" s="1">
        <v>60</v>
      </c>
      <c r="H57" s="1">
        <v>341</v>
      </c>
      <c r="I57" s="1">
        <v>248</v>
      </c>
      <c r="K57" s="1">
        <f t="shared" si="3"/>
        <v>0.539589442815249</v>
      </c>
    </row>
    <row r="58" ht="17.2" spans="1:11">
      <c r="A58" s="2"/>
      <c r="B58" s="3" t="s">
        <v>7</v>
      </c>
      <c r="C58" s="1">
        <v>7</v>
      </c>
      <c r="D58" s="1" t="s">
        <v>15</v>
      </c>
      <c r="E58" s="1">
        <v>50</v>
      </c>
      <c r="F58" s="1">
        <v>4</v>
      </c>
      <c r="G58" s="1">
        <v>38</v>
      </c>
      <c r="H58" s="1">
        <v>365</v>
      </c>
      <c r="I58" s="1">
        <v>315</v>
      </c>
      <c r="K58" s="1">
        <f t="shared" si="3"/>
        <v>0.747945205479452</v>
      </c>
    </row>
    <row r="59" ht="17.2" spans="1:11">
      <c r="A59" s="2"/>
      <c r="B59" s="3" t="s">
        <v>7</v>
      </c>
      <c r="C59" s="1">
        <v>8</v>
      </c>
      <c r="D59" s="1" t="s">
        <v>16</v>
      </c>
      <c r="E59" s="1">
        <v>30</v>
      </c>
      <c r="F59" s="1">
        <v>10</v>
      </c>
      <c r="G59" s="1">
        <v>30</v>
      </c>
      <c r="H59" s="1">
        <v>414</v>
      </c>
      <c r="I59" s="1">
        <v>384</v>
      </c>
      <c r="K59" s="1">
        <f t="shared" si="3"/>
        <v>0.830917874396135</v>
      </c>
    </row>
    <row r="60" ht="17.2" spans="1:11">
      <c r="A60" s="2"/>
      <c r="B60" s="3" t="s">
        <v>7</v>
      </c>
      <c r="C60" s="1">
        <v>9</v>
      </c>
      <c r="D60" s="1" t="s">
        <v>17</v>
      </c>
      <c r="E60" s="1">
        <v>65</v>
      </c>
      <c r="F60" s="1">
        <v>13</v>
      </c>
      <c r="G60" s="1">
        <v>13</v>
      </c>
      <c r="H60" s="1">
        <v>475</v>
      </c>
      <c r="I60" s="1">
        <v>410</v>
      </c>
      <c r="K60" s="1">
        <f t="shared" si="3"/>
        <v>0.808421052631579</v>
      </c>
    </row>
    <row r="61" ht="17.2" spans="1:11">
      <c r="A61" s="2"/>
      <c r="B61" s="3" t="s">
        <v>7</v>
      </c>
      <c r="C61" s="1">
        <v>10</v>
      </c>
      <c r="D61" s="1" t="s">
        <v>18</v>
      </c>
      <c r="E61" s="1">
        <v>66</v>
      </c>
      <c r="F61" s="1">
        <v>3</v>
      </c>
      <c r="G61" s="1">
        <v>33</v>
      </c>
      <c r="H61" s="1">
        <v>372</v>
      </c>
      <c r="I61" s="1">
        <v>306</v>
      </c>
      <c r="K61" s="1">
        <f t="shared" si="3"/>
        <v>0.725806451612903</v>
      </c>
    </row>
    <row r="62" ht="17.2" spans="1:11">
      <c r="A62" s="2"/>
      <c r="B62" s="3" t="s">
        <v>7</v>
      </c>
      <c r="C62" s="1">
        <v>11</v>
      </c>
      <c r="D62" s="1" t="s">
        <v>19</v>
      </c>
      <c r="E62" s="1">
        <v>108</v>
      </c>
      <c r="F62" s="1">
        <v>5</v>
      </c>
      <c r="G62" s="1">
        <v>21</v>
      </c>
      <c r="H62" s="1">
        <v>347</v>
      </c>
      <c r="I62" s="1">
        <v>239</v>
      </c>
      <c r="K62" s="1">
        <f t="shared" si="3"/>
        <v>0.613832853025937</v>
      </c>
    </row>
    <row r="63" ht="17.2" spans="1:11">
      <c r="A63" s="2"/>
      <c r="B63" s="3" t="s">
        <v>7</v>
      </c>
      <c r="C63" s="1">
        <v>12</v>
      </c>
      <c r="D63" s="1" t="s">
        <v>20</v>
      </c>
      <c r="E63" s="1">
        <v>24</v>
      </c>
      <c r="F63" s="1">
        <v>9</v>
      </c>
      <c r="G63" s="1">
        <v>46</v>
      </c>
      <c r="H63" s="1">
        <v>405</v>
      </c>
      <c r="I63" s="1">
        <v>381</v>
      </c>
      <c r="K63" s="1">
        <f t="shared" si="3"/>
        <v>0.804938271604938</v>
      </c>
    </row>
    <row r="64" ht="17.2" spans="1:11">
      <c r="A64" s="2"/>
      <c r="B64" s="3" t="s">
        <v>7</v>
      </c>
      <c r="C64" s="1">
        <v>13</v>
      </c>
      <c r="D64" s="1" t="s">
        <v>21</v>
      </c>
      <c r="E64" s="1">
        <v>77</v>
      </c>
      <c r="F64" s="1">
        <v>11</v>
      </c>
      <c r="G64" s="1">
        <v>20</v>
      </c>
      <c r="H64" s="1">
        <v>479</v>
      </c>
      <c r="I64" s="1">
        <v>402</v>
      </c>
      <c r="K64" s="1">
        <f t="shared" si="3"/>
        <v>0.774530271398747</v>
      </c>
    </row>
    <row r="65" ht="17.2" spans="1:11">
      <c r="A65" s="2"/>
      <c r="B65" s="3" t="s">
        <v>7</v>
      </c>
      <c r="C65" s="1">
        <v>14</v>
      </c>
      <c r="D65" s="1" t="s">
        <v>22</v>
      </c>
      <c r="E65" s="1">
        <v>30</v>
      </c>
      <c r="F65" s="1">
        <v>6</v>
      </c>
      <c r="G65" s="1">
        <v>46</v>
      </c>
      <c r="H65" s="1">
        <v>405</v>
      </c>
      <c r="I65" s="1">
        <v>375</v>
      </c>
      <c r="K65" s="1">
        <f t="shared" si="3"/>
        <v>0.797530864197531</v>
      </c>
    </row>
    <row r="66" ht="17.2" spans="1:11">
      <c r="A66" s="2"/>
      <c r="B66" s="3" t="s">
        <v>26</v>
      </c>
      <c r="K66" s="1">
        <f>AVERAGE(K51:K65)</f>
        <v>0.705081893593215</v>
      </c>
    </row>
    <row r="67" ht="17.2" spans="1:11">
      <c r="A67" s="2"/>
      <c r="B67" s="3" t="s">
        <v>7</v>
      </c>
      <c r="C67" s="1">
        <v>0</v>
      </c>
      <c r="D67" s="1" t="s">
        <v>8</v>
      </c>
      <c r="E67" s="1">
        <v>194</v>
      </c>
      <c r="F67" s="1">
        <v>10</v>
      </c>
      <c r="G67" s="1">
        <v>18</v>
      </c>
      <c r="H67" s="1">
        <v>389</v>
      </c>
      <c r="I67" s="1">
        <v>195</v>
      </c>
      <c r="K67" s="1">
        <f t="shared" ref="K67:K81" si="4">1-(E67+F67+G67)/H67</f>
        <v>0.429305912596401</v>
      </c>
    </row>
    <row r="68" ht="17.2" spans="1:11">
      <c r="A68" s="2"/>
      <c r="B68" s="3" t="s">
        <v>7</v>
      </c>
      <c r="C68" s="1">
        <v>1</v>
      </c>
      <c r="D68" s="1" t="s">
        <v>9</v>
      </c>
      <c r="E68" s="1">
        <v>198</v>
      </c>
      <c r="F68" s="1">
        <v>11</v>
      </c>
      <c r="G68" s="1">
        <v>21</v>
      </c>
      <c r="H68" s="1">
        <v>377</v>
      </c>
      <c r="I68" s="1">
        <v>179</v>
      </c>
      <c r="K68" s="1">
        <f t="shared" si="4"/>
        <v>0.389920424403183</v>
      </c>
    </row>
    <row r="69" ht="17.2" spans="1:11">
      <c r="A69" s="2"/>
      <c r="B69" s="3" t="s">
        <v>7</v>
      </c>
      <c r="C69" s="1">
        <v>2</v>
      </c>
      <c r="D69" s="1" t="s">
        <v>10</v>
      </c>
      <c r="E69" s="1">
        <v>202</v>
      </c>
      <c r="F69" s="1">
        <v>10</v>
      </c>
      <c r="G69" s="1">
        <v>19</v>
      </c>
      <c r="H69" s="1">
        <v>403</v>
      </c>
      <c r="I69" s="1">
        <v>201</v>
      </c>
      <c r="K69" s="1">
        <f t="shared" si="4"/>
        <v>0.426799007444169</v>
      </c>
    </row>
    <row r="70" ht="17.2" spans="1:11">
      <c r="A70" s="2"/>
      <c r="B70" s="3" t="s">
        <v>7</v>
      </c>
      <c r="C70" s="1">
        <v>3</v>
      </c>
      <c r="D70" s="1" t="s">
        <v>11</v>
      </c>
      <c r="E70" s="1">
        <v>186</v>
      </c>
      <c r="F70" s="1">
        <v>10</v>
      </c>
      <c r="G70" s="1">
        <v>14</v>
      </c>
      <c r="H70" s="1">
        <v>402</v>
      </c>
      <c r="I70" s="1">
        <v>216</v>
      </c>
      <c r="K70" s="1">
        <f t="shared" si="4"/>
        <v>0.477611940298508</v>
      </c>
    </row>
    <row r="71" ht="17.2" spans="1:11">
      <c r="A71" s="2"/>
      <c r="B71" s="3" t="s">
        <v>7</v>
      </c>
      <c r="C71" s="1">
        <v>4</v>
      </c>
      <c r="D71" s="1" t="s">
        <v>12</v>
      </c>
      <c r="E71" s="1">
        <v>167</v>
      </c>
      <c r="F71" s="1">
        <v>11</v>
      </c>
      <c r="G71" s="1">
        <v>12</v>
      </c>
      <c r="H71" s="1">
        <v>392</v>
      </c>
      <c r="I71" s="1">
        <v>225</v>
      </c>
      <c r="K71" s="1">
        <f t="shared" si="4"/>
        <v>0.51530612244898</v>
      </c>
    </row>
    <row r="72" ht="17.2" spans="1:11">
      <c r="A72" s="2"/>
      <c r="B72" s="3" t="s">
        <v>7</v>
      </c>
      <c r="C72" s="1">
        <v>5</v>
      </c>
      <c r="D72" s="1" t="s">
        <v>13</v>
      </c>
      <c r="E72" s="1">
        <v>159</v>
      </c>
      <c r="F72" s="1">
        <v>14</v>
      </c>
      <c r="G72" s="1">
        <v>9</v>
      </c>
      <c r="H72" s="1">
        <v>400</v>
      </c>
      <c r="I72" s="1">
        <v>241</v>
      </c>
      <c r="K72" s="1">
        <f t="shared" si="4"/>
        <v>0.545</v>
      </c>
    </row>
    <row r="73" ht="17.2" spans="1:11">
      <c r="A73" s="2"/>
      <c r="B73" s="3" t="s">
        <v>7</v>
      </c>
      <c r="C73" s="1">
        <v>6</v>
      </c>
      <c r="D73" s="1" t="s">
        <v>14</v>
      </c>
      <c r="E73" s="1">
        <v>223</v>
      </c>
      <c r="F73" s="1">
        <v>8</v>
      </c>
      <c r="G73" s="1">
        <v>20</v>
      </c>
      <c r="H73" s="1">
        <v>362</v>
      </c>
      <c r="I73" s="1">
        <v>139</v>
      </c>
      <c r="K73" s="1">
        <f t="shared" si="4"/>
        <v>0.306629834254144</v>
      </c>
    </row>
    <row r="74" ht="17.2" spans="1:11">
      <c r="A74" s="2"/>
      <c r="B74" s="3" t="s">
        <v>7</v>
      </c>
      <c r="C74" s="1">
        <v>7</v>
      </c>
      <c r="D74" s="1" t="s">
        <v>15</v>
      </c>
      <c r="E74" s="1">
        <v>260</v>
      </c>
      <c r="F74" s="1">
        <v>11</v>
      </c>
      <c r="G74" s="1">
        <v>31</v>
      </c>
      <c r="H74" s="1">
        <v>414</v>
      </c>
      <c r="I74" s="1">
        <v>154</v>
      </c>
      <c r="K74" s="1">
        <f t="shared" si="4"/>
        <v>0.270531400966184</v>
      </c>
    </row>
    <row r="75" ht="17.2" spans="1:11">
      <c r="A75" s="2"/>
      <c r="B75" s="3" t="s">
        <v>7</v>
      </c>
      <c r="C75" s="1">
        <v>8</v>
      </c>
      <c r="D75" s="1" t="s">
        <v>16</v>
      </c>
      <c r="E75" s="1">
        <v>208</v>
      </c>
      <c r="F75" s="1">
        <v>13</v>
      </c>
      <c r="G75" s="1">
        <v>9</v>
      </c>
      <c r="H75" s="1">
        <v>468</v>
      </c>
      <c r="I75" s="1">
        <v>260</v>
      </c>
      <c r="K75" s="1">
        <f t="shared" si="4"/>
        <v>0.508547008547009</v>
      </c>
    </row>
    <row r="76" ht="17.2" spans="1:11">
      <c r="A76" s="2"/>
      <c r="B76" s="3" t="s">
        <v>7</v>
      </c>
      <c r="C76" s="1">
        <v>9</v>
      </c>
      <c r="D76" s="1" t="s">
        <v>17</v>
      </c>
      <c r="E76" s="1">
        <v>186</v>
      </c>
      <c r="F76" s="1">
        <v>15</v>
      </c>
      <c r="G76" s="1">
        <v>12</v>
      </c>
      <c r="H76" s="1">
        <v>467</v>
      </c>
      <c r="I76" s="1">
        <v>281</v>
      </c>
      <c r="K76" s="1">
        <f t="shared" si="4"/>
        <v>0.54389721627409</v>
      </c>
    </row>
    <row r="77" ht="17.2" spans="1:11">
      <c r="A77" s="2"/>
      <c r="B77" s="3" t="s">
        <v>7</v>
      </c>
      <c r="C77" s="1">
        <v>10</v>
      </c>
      <c r="D77" s="1" t="s">
        <v>18</v>
      </c>
      <c r="E77" s="1">
        <v>240</v>
      </c>
      <c r="F77" s="1">
        <v>13</v>
      </c>
      <c r="G77" s="1">
        <v>18</v>
      </c>
      <c r="H77" s="1">
        <v>459</v>
      </c>
      <c r="I77" s="1">
        <v>219</v>
      </c>
      <c r="K77" s="1">
        <f t="shared" si="4"/>
        <v>0.40958605664488</v>
      </c>
    </row>
    <row r="78" ht="17.2" spans="1:11">
      <c r="A78" s="2"/>
      <c r="B78" s="3" t="s">
        <v>7</v>
      </c>
      <c r="C78" s="1">
        <v>11</v>
      </c>
      <c r="D78" s="1" t="s">
        <v>19</v>
      </c>
      <c r="E78" s="1">
        <v>274</v>
      </c>
      <c r="F78" s="1">
        <v>11</v>
      </c>
      <c r="G78" s="1">
        <v>10</v>
      </c>
      <c r="H78" s="1">
        <v>452</v>
      </c>
      <c r="I78" s="1">
        <v>178</v>
      </c>
      <c r="K78" s="1">
        <f t="shared" si="4"/>
        <v>0.347345132743363</v>
      </c>
    </row>
    <row r="79" ht="17.2" spans="1:11">
      <c r="A79" s="2"/>
      <c r="B79" s="3" t="s">
        <v>7</v>
      </c>
      <c r="C79" s="1">
        <v>12</v>
      </c>
      <c r="D79" s="1" t="s">
        <v>20</v>
      </c>
      <c r="E79" s="1">
        <v>144</v>
      </c>
      <c r="F79" s="1">
        <v>16</v>
      </c>
      <c r="G79" s="1">
        <v>6</v>
      </c>
      <c r="H79" s="1">
        <v>467</v>
      </c>
      <c r="I79" s="1">
        <v>323</v>
      </c>
      <c r="K79" s="1">
        <f t="shared" si="4"/>
        <v>0.644539614561028</v>
      </c>
    </row>
    <row r="80" ht="17.2" spans="1:11">
      <c r="A80" s="2"/>
      <c r="B80" s="3" t="s">
        <v>7</v>
      </c>
      <c r="C80" s="1">
        <v>13</v>
      </c>
      <c r="D80" s="1" t="s">
        <v>21</v>
      </c>
      <c r="E80" s="1">
        <v>145</v>
      </c>
      <c r="F80" s="1">
        <v>21</v>
      </c>
      <c r="G80" s="1">
        <v>24</v>
      </c>
      <c r="H80" s="1">
        <v>468</v>
      </c>
      <c r="I80" s="1">
        <v>323</v>
      </c>
      <c r="K80" s="1">
        <f t="shared" si="4"/>
        <v>0.594017094017094</v>
      </c>
    </row>
    <row r="81" ht="17.2" spans="1:11">
      <c r="A81" s="2"/>
      <c r="B81" s="3" t="s">
        <v>7</v>
      </c>
      <c r="C81" s="1">
        <v>14</v>
      </c>
      <c r="D81" s="1" t="s">
        <v>22</v>
      </c>
      <c r="E81" s="1">
        <v>176</v>
      </c>
      <c r="F81" s="1">
        <v>21</v>
      </c>
      <c r="G81" s="1">
        <v>6</v>
      </c>
      <c r="H81" s="1">
        <v>467</v>
      </c>
      <c r="I81" s="1">
        <v>291</v>
      </c>
      <c r="K81" s="1">
        <f t="shared" si="4"/>
        <v>0.565310492505353</v>
      </c>
    </row>
    <row r="82" ht="17.2" spans="1:11">
      <c r="A82" s="2"/>
      <c r="B82" s="3" t="s">
        <v>27</v>
      </c>
      <c r="K82" s="1">
        <f>AVERAGE(K67:K81)</f>
        <v>0.464956483846959</v>
      </c>
    </row>
    <row r="83" ht="17.2" spans="1:11">
      <c r="A83" s="2"/>
      <c r="B83" s="3" t="s">
        <v>7</v>
      </c>
      <c r="C83" s="1">
        <v>0</v>
      </c>
      <c r="D83" s="1" t="s">
        <v>8</v>
      </c>
      <c r="E83" s="1">
        <v>96</v>
      </c>
      <c r="F83" s="1">
        <v>4</v>
      </c>
      <c r="G83" s="1">
        <v>43</v>
      </c>
      <c r="H83" s="1">
        <v>373</v>
      </c>
      <c r="I83" s="1">
        <v>277</v>
      </c>
      <c r="K83" s="1">
        <f t="shared" ref="K83:K97" si="5">1-(E83+F83+G83)/H83</f>
        <v>0.616621983914209</v>
      </c>
    </row>
    <row r="84" ht="17.2" spans="1:11">
      <c r="A84" s="2"/>
      <c r="B84" s="3" t="s">
        <v>7</v>
      </c>
      <c r="C84" s="1">
        <v>1</v>
      </c>
      <c r="D84" s="1" t="s">
        <v>9</v>
      </c>
      <c r="E84" s="1">
        <v>75</v>
      </c>
      <c r="F84" s="1">
        <v>6</v>
      </c>
      <c r="G84" s="1">
        <v>43</v>
      </c>
      <c r="H84" s="1">
        <v>434</v>
      </c>
      <c r="I84" s="1">
        <v>359</v>
      </c>
      <c r="K84" s="1">
        <f t="shared" si="5"/>
        <v>0.714285714285714</v>
      </c>
    </row>
    <row r="85" ht="17.2" spans="1:11">
      <c r="A85" s="2"/>
      <c r="B85" s="3" t="s">
        <v>7</v>
      </c>
      <c r="C85" s="1">
        <v>2</v>
      </c>
      <c r="D85" s="1" t="s">
        <v>10</v>
      </c>
      <c r="E85" s="1">
        <v>87</v>
      </c>
      <c r="F85" s="1">
        <v>6</v>
      </c>
      <c r="G85" s="1">
        <v>47</v>
      </c>
      <c r="H85" s="1">
        <v>458</v>
      </c>
      <c r="I85" s="1">
        <v>371</v>
      </c>
      <c r="K85" s="1">
        <f t="shared" si="5"/>
        <v>0.694323144104803</v>
      </c>
    </row>
    <row r="86" ht="17.2" spans="1:11">
      <c r="A86" s="2"/>
      <c r="B86" s="3" t="s">
        <v>7</v>
      </c>
      <c r="C86" s="1">
        <v>3</v>
      </c>
      <c r="D86" s="1" t="s">
        <v>11</v>
      </c>
      <c r="E86" s="1">
        <v>111</v>
      </c>
      <c r="F86" s="1">
        <v>7</v>
      </c>
      <c r="G86" s="1">
        <v>38</v>
      </c>
      <c r="H86" s="1">
        <v>482</v>
      </c>
      <c r="I86" s="1">
        <v>371</v>
      </c>
      <c r="K86" s="1">
        <f t="shared" si="5"/>
        <v>0.676348547717842</v>
      </c>
    </row>
    <row r="87" ht="17.2" spans="1:11">
      <c r="A87" s="2"/>
      <c r="B87" s="3" t="s">
        <v>7</v>
      </c>
      <c r="C87" s="1">
        <v>4</v>
      </c>
      <c r="D87" s="1" t="s">
        <v>12</v>
      </c>
      <c r="E87" s="1">
        <v>90</v>
      </c>
      <c r="F87" s="1">
        <v>6</v>
      </c>
      <c r="G87" s="1">
        <v>36</v>
      </c>
      <c r="H87" s="1">
        <v>441</v>
      </c>
      <c r="I87" s="1">
        <v>351</v>
      </c>
      <c r="K87" s="1">
        <f t="shared" si="5"/>
        <v>0.700680272108844</v>
      </c>
    </row>
    <row r="88" ht="17.2" spans="1:11">
      <c r="A88" s="2"/>
      <c r="B88" s="3" t="s">
        <v>7</v>
      </c>
      <c r="C88" s="1">
        <v>5</v>
      </c>
      <c r="D88" s="1" t="s">
        <v>13</v>
      </c>
      <c r="E88" s="1">
        <v>108</v>
      </c>
      <c r="F88" s="1">
        <v>7</v>
      </c>
      <c r="G88" s="1">
        <v>43</v>
      </c>
      <c r="H88" s="1">
        <v>367</v>
      </c>
      <c r="I88" s="1">
        <v>259</v>
      </c>
      <c r="K88" s="1">
        <f t="shared" si="5"/>
        <v>0.569482288828338</v>
      </c>
    </row>
    <row r="89" ht="17.2" spans="1:11">
      <c r="A89" s="2"/>
      <c r="B89" s="3" t="s">
        <v>7</v>
      </c>
      <c r="C89" s="1">
        <v>6</v>
      </c>
      <c r="D89" s="1" t="s">
        <v>14</v>
      </c>
      <c r="E89" s="1">
        <v>59</v>
      </c>
      <c r="F89" s="1">
        <v>9</v>
      </c>
      <c r="G89" s="1">
        <v>47</v>
      </c>
      <c r="H89" s="1">
        <v>346</v>
      </c>
      <c r="I89" s="1">
        <v>287</v>
      </c>
      <c r="K89" s="1">
        <f t="shared" si="5"/>
        <v>0.667630057803468</v>
      </c>
    </row>
    <row r="90" ht="17.2" spans="1:11">
      <c r="A90" s="2"/>
      <c r="B90" s="3" t="s">
        <v>7</v>
      </c>
      <c r="C90" s="1">
        <v>7</v>
      </c>
      <c r="D90" s="1" t="s">
        <v>15</v>
      </c>
      <c r="E90" s="1">
        <v>44</v>
      </c>
      <c r="F90" s="1">
        <v>7</v>
      </c>
      <c r="G90" s="1">
        <v>64</v>
      </c>
      <c r="H90" s="1">
        <v>394</v>
      </c>
      <c r="I90" s="1">
        <v>350</v>
      </c>
      <c r="K90" s="1">
        <f t="shared" si="5"/>
        <v>0.708121827411168</v>
      </c>
    </row>
    <row r="91" ht="17.2" spans="1:11">
      <c r="A91" s="2"/>
      <c r="B91" s="3" t="s">
        <v>7</v>
      </c>
      <c r="C91" s="1">
        <v>8</v>
      </c>
      <c r="D91" s="1" t="s">
        <v>16</v>
      </c>
      <c r="E91" s="1">
        <v>83</v>
      </c>
      <c r="F91" s="1">
        <v>10</v>
      </c>
      <c r="G91" s="1">
        <v>57</v>
      </c>
      <c r="H91" s="1">
        <v>476</v>
      </c>
      <c r="I91" s="1">
        <v>393</v>
      </c>
      <c r="K91" s="1">
        <f t="shared" si="5"/>
        <v>0.684873949579832</v>
      </c>
    </row>
    <row r="92" ht="17.2" spans="1:11">
      <c r="A92" s="2"/>
      <c r="B92" s="3" t="s">
        <v>7</v>
      </c>
      <c r="C92" s="1">
        <v>9</v>
      </c>
      <c r="D92" s="1" t="s">
        <v>17</v>
      </c>
      <c r="E92" s="1">
        <v>97</v>
      </c>
      <c r="F92" s="1">
        <v>9</v>
      </c>
      <c r="G92" s="1">
        <v>74</v>
      </c>
      <c r="H92" s="1">
        <v>471</v>
      </c>
      <c r="I92" s="1">
        <v>374</v>
      </c>
      <c r="K92" s="1">
        <f t="shared" si="5"/>
        <v>0.617834394904459</v>
      </c>
    </row>
    <row r="93" ht="17.2" spans="1:11">
      <c r="A93" s="2"/>
      <c r="B93" s="3" t="s">
        <v>7</v>
      </c>
      <c r="C93" s="1">
        <v>10</v>
      </c>
      <c r="D93" s="1" t="s">
        <v>18</v>
      </c>
      <c r="E93" s="1">
        <v>88</v>
      </c>
      <c r="F93" s="1">
        <v>7</v>
      </c>
      <c r="G93" s="1">
        <v>39</v>
      </c>
      <c r="H93" s="1">
        <v>398</v>
      </c>
      <c r="I93" s="1">
        <v>310</v>
      </c>
      <c r="K93" s="1">
        <f t="shared" si="5"/>
        <v>0.663316582914573</v>
      </c>
    </row>
    <row r="94" ht="17.2" spans="1:11">
      <c r="A94" s="2"/>
      <c r="B94" s="3" t="s">
        <v>7</v>
      </c>
      <c r="C94" s="1">
        <v>11</v>
      </c>
      <c r="D94" s="1" t="s">
        <v>19</v>
      </c>
      <c r="E94" s="1">
        <v>141</v>
      </c>
      <c r="F94" s="1">
        <v>2</v>
      </c>
      <c r="G94" s="1">
        <v>26</v>
      </c>
      <c r="H94" s="1">
        <v>412</v>
      </c>
      <c r="I94" s="1">
        <v>271</v>
      </c>
      <c r="K94" s="1">
        <f t="shared" si="5"/>
        <v>0.589805825242719</v>
      </c>
    </row>
    <row r="95" ht="17.2" spans="1:11">
      <c r="A95" s="2"/>
      <c r="B95" s="3" t="s">
        <v>7</v>
      </c>
      <c r="C95" s="1">
        <v>12</v>
      </c>
      <c r="D95" s="1" t="s">
        <v>20</v>
      </c>
      <c r="E95" s="1">
        <v>52</v>
      </c>
      <c r="F95" s="1">
        <v>10</v>
      </c>
      <c r="G95" s="1">
        <v>98</v>
      </c>
      <c r="H95" s="1">
        <v>402</v>
      </c>
      <c r="I95" s="1">
        <v>350</v>
      </c>
      <c r="K95" s="1">
        <f t="shared" si="5"/>
        <v>0.601990049751244</v>
      </c>
    </row>
    <row r="96" ht="17.2" spans="1:11">
      <c r="A96" s="2"/>
      <c r="B96" s="3" t="s">
        <v>7</v>
      </c>
      <c r="C96" s="1">
        <v>13</v>
      </c>
      <c r="D96" s="1" t="s">
        <v>21</v>
      </c>
      <c r="E96" s="1">
        <v>134</v>
      </c>
      <c r="F96" s="1">
        <v>13</v>
      </c>
      <c r="G96" s="1">
        <v>19</v>
      </c>
      <c r="H96" s="1">
        <v>574</v>
      </c>
      <c r="I96" s="1">
        <v>440</v>
      </c>
      <c r="K96" s="1">
        <f t="shared" si="5"/>
        <v>0.710801393728223</v>
      </c>
    </row>
    <row r="97" ht="17.2" spans="1:11">
      <c r="A97" s="2"/>
      <c r="B97" s="3" t="s">
        <v>7</v>
      </c>
      <c r="C97" s="1">
        <v>14</v>
      </c>
      <c r="D97" s="1" t="s">
        <v>22</v>
      </c>
      <c r="E97" s="1">
        <v>62</v>
      </c>
      <c r="F97" s="1">
        <v>10</v>
      </c>
      <c r="G97" s="1">
        <v>97</v>
      </c>
      <c r="H97" s="1">
        <v>402</v>
      </c>
      <c r="I97" s="1">
        <v>340</v>
      </c>
      <c r="K97" s="1">
        <f t="shared" si="5"/>
        <v>0.579601990049751</v>
      </c>
    </row>
    <row r="98" ht="17.2" spans="1:11">
      <c r="A98" s="2"/>
      <c r="B98" s="3" t="s">
        <v>28</v>
      </c>
      <c r="K98" s="1">
        <f>AVERAGE(K83:K97)</f>
        <v>0.653047868156346</v>
      </c>
    </row>
    <row r="99" ht="17.2" spans="1:11">
      <c r="A99" s="2"/>
      <c r="B99" s="3" t="s">
        <v>7</v>
      </c>
      <c r="C99" s="1">
        <v>0</v>
      </c>
      <c r="D99" s="1" t="s">
        <v>8</v>
      </c>
      <c r="E99" s="1">
        <v>83</v>
      </c>
      <c r="F99" s="1">
        <v>1</v>
      </c>
      <c r="G99" s="1">
        <v>23</v>
      </c>
      <c r="H99" s="1">
        <v>251</v>
      </c>
      <c r="I99" s="1">
        <v>168</v>
      </c>
      <c r="K99" s="1">
        <f t="shared" ref="K99:K113" si="6">1-(E99+F99+G99)/H99</f>
        <v>0.573705179282868</v>
      </c>
    </row>
    <row r="100" ht="17.2" spans="1:11">
      <c r="A100" s="2"/>
      <c r="B100" s="3" t="s">
        <v>7</v>
      </c>
      <c r="C100" s="1">
        <v>1</v>
      </c>
      <c r="D100" s="1" t="s">
        <v>9</v>
      </c>
      <c r="E100" s="1">
        <v>58</v>
      </c>
      <c r="F100" s="1">
        <v>1</v>
      </c>
      <c r="G100" s="1">
        <v>21</v>
      </c>
      <c r="H100" s="1">
        <v>271</v>
      </c>
      <c r="I100" s="1">
        <v>213</v>
      </c>
      <c r="K100" s="1">
        <f t="shared" si="6"/>
        <v>0.70479704797048</v>
      </c>
    </row>
    <row r="101" ht="17.2" spans="1:11">
      <c r="A101" s="2"/>
      <c r="B101" s="3" t="s">
        <v>7</v>
      </c>
      <c r="C101" s="1">
        <v>2</v>
      </c>
      <c r="D101" s="1" t="s">
        <v>10</v>
      </c>
      <c r="E101" s="1">
        <v>16</v>
      </c>
      <c r="F101" s="1">
        <v>1</v>
      </c>
      <c r="G101" s="1">
        <v>24</v>
      </c>
      <c r="H101" s="1">
        <v>238</v>
      </c>
      <c r="I101" s="1">
        <v>222</v>
      </c>
      <c r="K101" s="1">
        <f t="shared" si="6"/>
        <v>0.827731092436975</v>
      </c>
    </row>
    <row r="102" ht="17.2" spans="1:11">
      <c r="A102" s="2"/>
      <c r="B102" s="3" t="s">
        <v>7</v>
      </c>
      <c r="C102" s="1">
        <v>3</v>
      </c>
      <c r="D102" s="1" t="s">
        <v>11</v>
      </c>
      <c r="E102" s="1">
        <v>71</v>
      </c>
      <c r="F102" s="1">
        <v>2</v>
      </c>
      <c r="G102" s="1">
        <v>22</v>
      </c>
      <c r="H102" s="1">
        <v>246</v>
      </c>
      <c r="I102" s="1">
        <v>175</v>
      </c>
      <c r="K102" s="1">
        <f t="shared" si="6"/>
        <v>0.613821138211382</v>
      </c>
    </row>
    <row r="103" ht="17.2" spans="1:11">
      <c r="A103" s="2"/>
      <c r="B103" s="3" t="s">
        <v>7</v>
      </c>
      <c r="C103" s="1">
        <v>4</v>
      </c>
      <c r="D103" s="1" t="s">
        <v>12</v>
      </c>
      <c r="E103" s="1">
        <v>70</v>
      </c>
      <c r="F103" s="1">
        <v>2</v>
      </c>
      <c r="G103" s="1">
        <v>9</v>
      </c>
      <c r="H103" s="1">
        <v>274</v>
      </c>
      <c r="I103" s="1">
        <v>204</v>
      </c>
      <c r="K103" s="1">
        <f t="shared" si="6"/>
        <v>0.704379562043796</v>
      </c>
    </row>
    <row r="104" ht="17.2" spans="1:11">
      <c r="A104" s="2"/>
      <c r="B104" s="3" t="s">
        <v>7</v>
      </c>
      <c r="C104" s="1">
        <v>5</v>
      </c>
      <c r="D104" s="1" t="s">
        <v>13</v>
      </c>
      <c r="E104" s="1">
        <v>115</v>
      </c>
      <c r="F104" s="1">
        <v>1</v>
      </c>
      <c r="G104" s="1">
        <v>11</v>
      </c>
      <c r="H104" s="1">
        <v>281</v>
      </c>
      <c r="I104" s="1">
        <v>166</v>
      </c>
      <c r="K104" s="1">
        <f t="shared" si="6"/>
        <v>0.548042704626335</v>
      </c>
    </row>
    <row r="105" ht="17.2" spans="1:11">
      <c r="A105" s="2"/>
      <c r="B105" s="3" t="s">
        <v>7</v>
      </c>
      <c r="C105" s="1">
        <v>6</v>
      </c>
      <c r="D105" s="1" t="s">
        <v>14</v>
      </c>
      <c r="E105" s="1">
        <v>102</v>
      </c>
      <c r="F105" s="1">
        <v>3</v>
      </c>
      <c r="G105" s="1">
        <v>34</v>
      </c>
      <c r="H105" s="1">
        <v>235</v>
      </c>
      <c r="I105" s="1">
        <v>133</v>
      </c>
      <c r="K105" s="1">
        <f t="shared" si="6"/>
        <v>0.408510638297872</v>
      </c>
    </row>
    <row r="106" ht="17.2" spans="1:11">
      <c r="A106" s="2"/>
      <c r="B106" s="3" t="s">
        <v>7</v>
      </c>
      <c r="C106" s="1">
        <v>7</v>
      </c>
      <c r="D106" s="1" t="s">
        <v>15</v>
      </c>
      <c r="E106" s="1">
        <v>22</v>
      </c>
      <c r="F106" s="1">
        <v>1</v>
      </c>
      <c r="G106" s="1">
        <v>21</v>
      </c>
      <c r="H106" s="1">
        <v>266</v>
      </c>
      <c r="I106" s="1">
        <v>244</v>
      </c>
      <c r="K106" s="1">
        <f t="shared" si="6"/>
        <v>0.834586466165414</v>
      </c>
    </row>
    <row r="107" ht="17.2" spans="1:11">
      <c r="A107" s="2"/>
      <c r="B107" s="3" t="s">
        <v>7</v>
      </c>
      <c r="C107" s="1">
        <v>8</v>
      </c>
      <c r="D107" s="1" t="s">
        <v>16</v>
      </c>
      <c r="E107" s="1">
        <v>13</v>
      </c>
      <c r="F107" s="1">
        <v>1</v>
      </c>
      <c r="G107" s="1">
        <v>22</v>
      </c>
      <c r="H107" s="1">
        <v>283</v>
      </c>
      <c r="I107" s="1">
        <v>270</v>
      </c>
      <c r="K107" s="1">
        <f t="shared" si="6"/>
        <v>0.872791519434629</v>
      </c>
    </row>
    <row r="108" ht="17.2" spans="1:11">
      <c r="A108" s="2"/>
      <c r="B108" s="3" t="s">
        <v>7</v>
      </c>
      <c r="C108" s="1">
        <v>9</v>
      </c>
      <c r="D108" s="1" t="s">
        <v>17</v>
      </c>
      <c r="E108" s="1">
        <v>14</v>
      </c>
      <c r="F108" s="1">
        <v>2</v>
      </c>
      <c r="G108" s="1">
        <v>9</v>
      </c>
      <c r="H108" s="1">
        <v>290</v>
      </c>
      <c r="I108" s="1">
        <v>276</v>
      </c>
      <c r="K108" s="1">
        <f t="shared" si="6"/>
        <v>0.913793103448276</v>
      </c>
    </row>
    <row r="109" ht="17.2" spans="1:11">
      <c r="A109" s="2"/>
      <c r="B109" s="3" t="s">
        <v>7</v>
      </c>
      <c r="C109" s="1">
        <v>10</v>
      </c>
      <c r="D109" s="1" t="s">
        <v>18</v>
      </c>
      <c r="E109" s="1">
        <v>36</v>
      </c>
      <c r="F109" s="1">
        <v>2</v>
      </c>
      <c r="G109" s="1">
        <v>14</v>
      </c>
      <c r="H109" s="1">
        <v>258</v>
      </c>
      <c r="I109" s="1">
        <v>222</v>
      </c>
      <c r="K109" s="1">
        <f t="shared" si="6"/>
        <v>0.798449612403101</v>
      </c>
    </row>
    <row r="110" ht="17.2" spans="1:11">
      <c r="A110" s="2"/>
      <c r="B110" s="3" t="s">
        <v>7</v>
      </c>
      <c r="C110" s="1">
        <v>11</v>
      </c>
      <c r="D110" s="1" t="s">
        <v>19</v>
      </c>
      <c r="E110" s="1">
        <v>70</v>
      </c>
      <c r="F110" s="1">
        <v>2</v>
      </c>
      <c r="G110" s="1">
        <v>7</v>
      </c>
      <c r="H110" s="1">
        <v>227</v>
      </c>
      <c r="I110" s="1">
        <v>157</v>
      </c>
      <c r="K110" s="1">
        <f t="shared" si="6"/>
        <v>0.651982378854626</v>
      </c>
    </row>
    <row r="111" ht="17.2" spans="1:11">
      <c r="A111" s="2"/>
      <c r="B111" s="3" t="s">
        <v>7</v>
      </c>
      <c r="C111" s="1">
        <v>12</v>
      </c>
      <c r="D111" s="1" t="s">
        <v>20</v>
      </c>
      <c r="E111" s="1">
        <v>8</v>
      </c>
      <c r="F111" s="1">
        <v>1</v>
      </c>
      <c r="G111" s="1">
        <v>40</v>
      </c>
      <c r="H111" s="1">
        <v>256</v>
      </c>
      <c r="I111" s="1">
        <v>248</v>
      </c>
      <c r="K111" s="1">
        <f t="shared" si="6"/>
        <v>0.80859375</v>
      </c>
    </row>
    <row r="112" ht="17.2" spans="1:11">
      <c r="A112" s="2"/>
      <c r="B112" s="3" t="s">
        <v>7</v>
      </c>
      <c r="C112" s="1">
        <v>13</v>
      </c>
      <c r="D112" s="1" t="s">
        <v>21</v>
      </c>
      <c r="E112" s="1">
        <v>9</v>
      </c>
      <c r="F112" s="1">
        <v>2</v>
      </c>
      <c r="G112" s="1">
        <v>30</v>
      </c>
      <c r="H112" s="1">
        <v>268</v>
      </c>
      <c r="I112" s="1">
        <v>259</v>
      </c>
      <c r="K112" s="1">
        <f t="shared" si="6"/>
        <v>0.847014925373134</v>
      </c>
    </row>
    <row r="113" ht="17.2" spans="1:11">
      <c r="A113" s="2"/>
      <c r="B113" s="3" t="s">
        <v>7</v>
      </c>
      <c r="C113" s="1">
        <v>14</v>
      </c>
      <c r="D113" s="1" t="s">
        <v>22</v>
      </c>
      <c r="E113" s="1">
        <v>12</v>
      </c>
      <c r="F113" s="1">
        <v>1</v>
      </c>
      <c r="G113" s="1">
        <v>40</v>
      </c>
      <c r="H113" s="1">
        <v>256</v>
      </c>
      <c r="I113" s="1">
        <v>244</v>
      </c>
      <c r="K113" s="1">
        <f t="shared" si="6"/>
        <v>0.79296875</v>
      </c>
    </row>
    <row r="114" ht="17.2" spans="1:11">
      <c r="A114" s="2"/>
      <c r="B114" s="3" t="s">
        <v>29</v>
      </c>
      <c r="K114" s="1">
        <f>AVERAGE(K99:K113)</f>
        <v>0.726744524569926</v>
      </c>
    </row>
    <row r="115" ht="17.2" spans="1:11">
      <c r="A115" s="2"/>
      <c r="B115" s="3" t="s">
        <v>7</v>
      </c>
      <c r="C115" s="1">
        <v>0</v>
      </c>
      <c r="D115" s="1" t="s">
        <v>8</v>
      </c>
      <c r="E115" s="1">
        <v>6</v>
      </c>
      <c r="F115" s="1">
        <v>0</v>
      </c>
      <c r="G115" s="1">
        <v>0</v>
      </c>
      <c r="H115" s="1">
        <v>110</v>
      </c>
      <c r="I115" s="1">
        <v>104</v>
      </c>
      <c r="K115" s="1">
        <f t="shared" ref="K115:K129" si="7">1-(E115+F115+G115)/H115</f>
        <v>0.945454545454545</v>
      </c>
    </row>
    <row r="116" ht="17.2" spans="1:11">
      <c r="A116" s="2"/>
      <c r="B116" s="3" t="s">
        <v>7</v>
      </c>
      <c r="C116" s="1">
        <v>1</v>
      </c>
      <c r="D116" s="1" t="s">
        <v>9</v>
      </c>
      <c r="E116" s="1">
        <v>4</v>
      </c>
      <c r="F116" s="1">
        <v>0</v>
      </c>
      <c r="G116" s="1">
        <v>3</v>
      </c>
      <c r="H116" s="1">
        <v>110</v>
      </c>
      <c r="I116" s="1">
        <v>106</v>
      </c>
      <c r="K116" s="1">
        <f t="shared" si="7"/>
        <v>0.936363636363636</v>
      </c>
    </row>
    <row r="117" ht="17.2" spans="1:11">
      <c r="A117" s="2"/>
      <c r="B117" s="3" t="s">
        <v>7</v>
      </c>
      <c r="C117" s="1">
        <v>2</v>
      </c>
      <c r="D117" s="1" t="s">
        <v>10</v>
      </c>
      <c r="E117" s="1">
        <v>1</v>
      </c>
      <c r="F117" s="1">
        <v>0</v>
      </c>
      <c r="G117" s="1">
        <v>1</v>
      </c>
      <c r="H117" s="1">
        <v>110</v>
      </c>
      <c r="I117" s="1">
        <v>109</v>
      </c>
      <c r="K117" s="1">
        <f t="shared" si="7"/>
        <v>0.981818181818182</v>
      </c>
    </row>
    <row r="118" ht="17.2" spans="1:11">
      <c r="A118" s="2"/>
      <c r="B118" s="3" t="s">
        <v>7</v>
      </c>
      <c r="C118" s="1">
        <v>3</v>
      </c>
      <c r="D118" s="1" t="s">
        <v>11</v>
      </c>
      <c r="E118" s="1">
        <v>0</v>
      </c>
      <c r="F118" s="1">
        <v>0</v>
      </c>
      <c r="G118" s="1">
        <v>0</v>
      </c>
      <c r="H118" s="1">
        <v>110</v>
      </c>
      <c r="I118" s="1">
        <v>110</v>
      </c>
      <c r="K118" s="1">
        <f t="shared" si="7"/>
        <v>1</v>
      </c>
    </row>
    <row r="119" ht="17.2" spans="1:11">
      <c r="A119" s="2"/>
      <c r="B119" s="3" t="s">
        <v>7</v>
      </c>
      <c r="C119" s="1">
        <v>4</v>
      </c>
      <c r="D119" s="1" t="s">
        <v>12</v>
      </c>
      <c r="E119" s="1">
        <v>32</v>
      </c>
      <c r="F119" s="1">
        <v>0</v>
      </c>
      <c r="G119" s="1">
        <v>3</v>
      </c>
      <c r="H119" s="1">
        <v>110</v>
      </c>
      <c r="I119" s="1">
        <v>78</v>
      </c>
      <c r="K119" s="1">
        <f t="shared" si="7"/>
        <v>0.681818181818182</v>
      </c>
    </row>
    <row r="120" ht="17.2" spans="1:11">
      <c r="A120" s="2"/>
      <c r="B120" s="3" t="s">
        <v>7</v>
      </c>
      <c r="C120" s="1">
        <v>5</v>
      </c>
      <c r="D120" s="1" t="s">
        <v>13</v>
      </c>
      <c r="E120" s="1">
        <v>8</v>
      </c>
      <c r="F120" s="1">
        <v>0</v>
      </c>
      <c r="G120" s="1">
        <v>0</v>
      </c>
      <c r="H120" s="1">
        <v>110</v>
      </c>
      <c r="I120" s="1">
        <v>102</v>
      </c>
      <c r="K120" s="1">
        <f t="shared" si="7"/>
        <v>0.927272727272727</v>
      </c>
    </row>
    <row r="121" ht="17.2" spans="1:11">
      <c r="A121" s="2"/>
      <c r="B121" s="3" t="s">
        <v>7</v>
      </c>
      <c r="C121" s="1">
        <v>6</v>
      </c>
      <c r="D121" s="1" t="s">
        <v>14</v>
      </c>
      <c r="E121" s="1">
        <v>12</v>
      </c>
      <c r="F121" s="1">
        <v>0</v>
      </c>
      <c r="G121" s="1">
        <v>2</v>
      </c>
      <c r="H121" s="1">
        <v>110</v>
      </c>
      <c r="I121" s="1">
        <v>98</v>
      </c>
      <c r="K121" s="1">
        <f t="shared" si="7"/>
        <v>0.872727272727273</v>
      </c>
    </row>
    <row r="122" ht="17.2" spans="1:11">
      <c r="A122" s="2"/>
      <c r="B122" s="3" t="s">
        <v>7</v>
      </c>
      <c r="C122" s="1">
        <v>7</v>
      </c>
      <c r="D122" s="1" t="s">
        <v>15</v>
      </c>
      <c r="E122" s="1">
        <v>8</v>
      </c>
      <c r="F122" s="1">
        <v>0</v>
      </c>
      <c r="G122" s="1">
        <v>0</v>
      </c>
      <c r="H122" s="1">
        <v>110</v>
      </c>
      <c r="I122" s="1">
        <v>102</v>
      </c>
      <c r="K122" s="1">
        <f t="shared" si="7"/>
        <v>0.927272727272727</v>
      </c>
    </row>
    <row r="123" ht="17.2" spans="1:11">
      <c r="A123" s="2"/>
      <c r="B123" s="3" t="s">
        <v>7</v>
      </c>
      <c r="C123" s="1">
        <v>8</v>
      </c>
      <c r="D123" s="1" t="s">
        <v>16</v>
      </c>
      <c r="E123" s="1">
        <v>2</v>
      </c>
      <c r="F123" s="1">
        <v>0</v>
      </c>
      <c r="G123" s="1">
        <v>2</v>
      </c>
      <c r="H123" s="1">
        <v>110</v>
      </c>
      <c r="I123" s="1">
        <v>108</v>
      </c>
      <c r="K123" s="1">
        <f t="shared" si="7"/>
        <v>0.963636363636364</v>
      </c>
    </row>
    <row r="124" ht="17.2" spans="1:11">
      <c r="A124" s="2"/>
      <c r="B124" s="3" t="s">
        <v>7</v>
      </c>
      <c r="C124" s="1">
        <v>9</v>
      </c>
      <c r="D124" s="1" t="s">
        <v>17</v>
      </c>
      <c r="E124" s="1">
        <v>18</v>
      </c>
      <c r="F124" s="1">
        <v>0</v>
      </c>
      <c r="G124" s="1">
        <v>12</v>
      </c>
      <c r="H124" s="1">
        <v>110</v>
      </c>
      <c r="I124" s="1">
        <v>92</v>
      </c>
      <c r="K124" s="1">
        <f t="shared" si="7"/>
        <v>0.727272727272727</v>
      </c>
    </row>
    <row r="125" ht="17.2" spans="1:11">
      <c r="A125" s="2"/>
      <c r="B125" s="3" t="s">
        <v>7</v>
      </c>
      <c r="C125" s="1">
        <v>10</v>
      </c>
      <c r="D125" s="1" t="s">
        <v>18</v>
      </c>
      <c r="E125" s="1">
        <v>32</v>
      </c>
      <c r="F125" s="1">
        <v>0</v>
      </c>
      <c r="G125" s="1">
        <v>0</v>
      </c>
      <c r="H125" s="1">
        <v>110</v>
      </c>
      <c r="I125" s="1">
        <v>78</v>
      </c>
      <c r="K125" s="1">
        <f t="shared" si="7"/>
        <v>0.709090909090909</v>
      </c>
    </row>
    <row r="126" ht="17.2" spans="1:11">
      <c r="A126" s="2"/>
      <c r="B126" s="3" t="s">
        <v>7</v>
      </c>
      <c r="C126" s="1">
        <v>11</v>
      </c>
      <c r="D126" s="1" t="s">
        <v>19</v>
      </c>
      <c r="E126" s="1">
        <v>33</v>
      </c>
      <c r="F126" s="1">
        <v>0</v>
      </c>
      <c r="G126" s="1">
        <v>1</v>
      </c>
      <c r="H126" s="1">
        <v>110</v>
      </c>
      <c r="I126" s="1">
        <v>77</v>
      </c>
      <c r="K126" s="1">
        <f t="shared" si="7"/>
        <v>0.690909090909091</v>
      </c>
    </row>
    <row r="127" ht="17.2" spans="1:11">
      <c r="A127" s="2"/>
      <c r="B127" s="3" t="s">
        <v>7</v>
      </c>
      <c r="C127" s="1">
        <v>12</v>
      </c>
      <c r="D127" s="1" t="s">
        <v>20</v>
      </c>
      <c r="E127" s="1">
        <v>0</v>
      </c>
      <c r="F127" s="1">
        <v>0</v>
      </c>
      <c r="G127" s="1">
        <v>0</v>
      </c>
      <c r="H127" s="1">
        <v>110</v>
      </c>
      <c r="I127" s="1">
        <v>110</v>
      </c>
      <c r="K127" s="1">
        <f t="shared" si="7"/>
        <v>1</v>
      </c>
    </row>
    <row r="128" ht="17.2" spans="1:11">
      <c r="A128" s="2"/>
      <c r="B128" s="3" t="s">
        <v>7</v>
      </c>
      <c r="C128" s="1">
        <v>13</v>
      </c>
      <c r="D128" s="1" t="s">
        <v>21</v>
      </c>
      <c r="E128" s="1">
        <v>0</v>
      </c>
      <c r="F128" s="1">
        <v>0</v>
      </c>
      <c r="G128" s="1">
        <v>0</v>
      </c>
      <c r="H128" s="1">
        <v>110</v>
      </c>
      <c r="I128" s="1">
        <v>110</v>
      </c>
      <c r="K128" s="1">
        <f t="shared" si="7"/>
        <v>1</v>
      </c>
    </row>
    <row r="129" ht="17.2" spans="1:11">
      <c r="A129" s="2"/>
      <c r="B129" s="3" t="s">
        <v>7</v>
      </c>
      <c r="C129" s="1">
        <v>14</v>
      </c>
      <c r="D129" s="1" t="s">
        <v>22</v>
      </c>
      <c r="E129" s="1">
        <v>0</v>
      </c>
      <c r="F129" s="1">
        <v>0</v>
      </c>
      <c r="G129" s="1">
        <v>0</v>
      </c>
      <c r="H129" s="1">
        <v>110</v>
      </c>
      <c r="I129" s="1">
        <v>110</v>
      </c>
      <c r="K129" s="1">
        <f t="shared" si="7"/>
        <v>1</v>
      </c>
    </row>
    <row r="130" ht="17.2" spans="1:11">
      <c r="A130" s="2"/>
      <c r="B130" s="3" t="s">
        <v>30</v>
      </c>
      <c r="K130" s="1">
        <f>AVERAGE(K115:K129)</f>
        <v>0.890909090909091</v>
      </c>
    </row>
    <row r="131" ht="17.2" spans="1:11">
      <c r="A131" s="2"/>
      <c r="B131" s="3" t="s">
        <v>7</v>
      </c>
      <c r="C131" s="1">
        <v>0</v>
      </c>
      <c r="D131" s="1" t="s">
        <v>8</v>
      </c>
      <c r="E131" s="1">
        <v>61</v>
      </c>
      <c r="F131" s="1">
        <v>8</v>
      </c>
      <c r="G131" s="1">
        <v>6</v>
      </c>
      <c r="H131" s="1">
        <v>108</v>
      </c>
      <c r="I131" s="1">
        <v>47</v>
      </c>
      <c r="K131" s="1">
        <f t="shared" ref="K131:K145" si="8">1-(E131+F131+G131)/H131</f>
        <v>0.305555555555556</v>
      </c>
    </row>
    <row r="132" ht="17.2" spans="1:11">
      <c r="A132" s="2"/>
      <c r="B132" s="3" t="s">
        <v>7</v>
      </c>
      <c r="C132" s="1">
        <v>1</v>
      </c>
      <c r="D132" s="1" t="s">
        <v>9</v>
      </c>
      <c r="E132" s="1">
        <v>64</v>
      </c>
      <c r="F132" s="1">
        <v>8</v>
      </c>
      <c r="G132" s="1">
        <v>8</v>
      </c>
      <c r="H132" s="1">
        <v>108</v>
      </c>
      <c r="I132" s="1">
        <v>44</v>
      </c>
      <c r="K132" s="1">
        <f t="shared" si="8"/>
        <v>0.259259259259259</v>
      </c>
    </row>
    <row r="133" ht="17.2" spans="1:11">
      <c r="A133" s="2"/>
      <c r="B133" s="3" t="s">
        <v>7</v>
      </c>
      <c r="C133" s="1">
        <v>2</v>
      </c>
      <c r="D133" s="1" t="s">
        <v>10</v>
      </c>
      <c r="E133" s="1">
        <v>48</v>
      </c>
      <c r="F133" s="1">
        <v>10</v>
      </c>
      <c r="G133" s="1">
        <v>8</v>
      </c>
      <c r="H133" s="1">
        <v>107</v>
      </c>
      <c r="I133" s="1">
        <v>59</v>
      </c>
      <c r="K133" s="1">
        <f t="shared" si="8"/>
        <v>0.383177570093458</v>
      </c>
    </row>
    <row r="134" ht="17.2" spans="1:11">
      <c r="A134" s="2"/>
      <c r="B134" s="3" t="s">
        <v>7</v>
      </c>
      <c r="C134" s="1">
        <v>3</v>
      </c>
      <c r="D134" s="1" t="s">
        <v>11</v>
      </c>
      <c r="E134" s="1">
        <v>56</v>
      </c>
      <c r="F134" s="1">
        <v>12</v>
      </c>
      <c r="G134" s="1">
        <v>12</v>
      </c>
      <c r="H134" s="1">
        <v>108</v>
      </c>
      <c r="I134" s="1">
        <v>52</v>
      </c>
      <c r="K134" s="1">
        <f t="shared" si="8"/>
        <v>0.259259259259259</v>
      </c>
    </row>
    <row r="135" ht="17.2" spans="1:11">
      <c r="A135" s="2"/>
      <c r="B135" s="3" t="s">
        <v>7</v>
      </c>
      <c r="C135" s="1">
        <v>4</v>
      </c>
      <c r="D135" s="1" t="s">
        <v>12</v>
      </c>
      <c r="E135" s="1">
        <v>63</v>
      </c>
      <c r="F135" s="1">
        <v>6</v>
      </c>
      <c r="G135" s="1">
        <v>6</v>
      </c>
      <c r="H135" s="1">
        <v>108</v>
      </c>
      <c r="I135" s="1">
        <v>45</v>
      </c>
      <c r="K135" s="1">
        <f t="shared" si="8"/>
        <v>0.305555555555556</v>
      </c>
    </row>
    <row r="136" ht="17.2" spans="1:11">
      <c r="A136" s="2"/>
      <c r="B136" s="3" t="s">
        <v>7</v>
      </c>
      <c r="C136" s="1">
        <v>5</v>
      </c>
      <c r="D136" s="1" t="s">
        <v>13</v>
      </c>
      <c r="E136" s="1">
        <v>66</v>
      </c>
      <c r="F136" s="1">
        <v>7</v>
      </c>
      <c r="G136" s="1">
        <v>2</v>
      </c>
      <c r="H136" s="1">
        <v>108</v>
      </c>
      <c r="I136" s="1">
        <v>42</v>
      </c>
      <c r="K136" s="1">
        <f t="shared" si="8"/>
        <v>0.305555555555556</v>
      </c>
    </row>
    <row r="137" ht="17.2" spans="1:11">
      <c r="A137" s="2"/>
      <c r="B137" s="3" t="s">
        <v>7</v>
      </c>
      <c r="C137" s="1">
        <v>6</v>
      </c>
      <c r="D137" s="1" t="s">
        <v>14</v>
      </c>
      <c r="E137" s="1">
        <v>72</v>
      </c>
      <c r="F137" s="1">
        <v>14</v>
      </c>
      <c r="G137" s="1">
        <v>10</v>
      </c>
      <c r="H137" s="1">
        <v>106</v>
      </c>
      <c r="I137" s="1">
        <v>34</v>
      </c>
      <c r="K137" s="1">
        <f t="shared" si="8"/>
        <v>0.0943396226415094</v>
      </c>
    </row>
    <row r="138" ht="17.2" spans="1:11">
      <c r="A138" s="2"/>
      <c r="B138" s="3" t="s">
        <v>7</v>
      </c>
      <c r="C138" s="1">
        <v>7</v>
      </c>
      <c r="D138" s="1" t="s">
        <v>15</v>
      </c>
      <c r="E138" s="1">
        <v>63</v>
      </c>
      <c r="F138" s="1">
        <v>9</v>
      </c>
      <c r="G138" s="1">
        <v>20</v>
      </c>
      <c r="H138" s="1">
        <v>97</v>
      </c>
      <c r="I138" s="1">
        <v>34</v>
      </c>
      <c r="K138" s="1">
        <f t="shared" si="8"/>
        <v>0.0515463917525774</v>
      </c>
    </row>
    <row r="139" ht="17.2" spans="1:11">
      <c r="A139" s="2"/>
      <c r="B139" s="3" t="s">
        <v>7</v>
      </c>
      <c r="C139" s="1">
        <v>8</v>
      </c>
      <c r="D139" s="1" t="s">
        <v>16</v>
      </c>
      <c r="E139" s="1">
        <v>47</v>
      </c>
      <c r="F139" s="1">
        <v>14</v>
      </c>
      <c r="G139" s="1">
        <v>19</v>
      </c>
      <c r="H139" s="1">
        <v>102</v>
      </c>
      <c r="I139" s="1">
        <v>55</v>
      </c>
      <c r="K139" s="1">
        <f t="shared" si="8"/>
        <v>0.215686274509804</v>
      </c>
    </row>
    <row r="140" ht="17.2" spans="1:11">
      <c r="A140" s="2"/>
      <c r="B140" s="3" t="s">
        <v>7</v>
      </c>
      <c r="C140" s="1">
        <v>9</v>
      </c>
      <c r="D140" s="1" t="s">
        <v>17</v>
      </c>
      <c r="E140" s="1">
        <v>48</v>
      </c>
      <c r="F140" s="1">
        <v>16</v>
      </c>
      <c r="G140" s="1">
        <v>8</v>
      </c>
      <c r="H140" s="1">
        <v>105</v>
      </c>
      <c r="I140" s="1">
        <v>57</v>
      </c>
      <c r="K140" s="1">
        <f t="shared" si="8"/>
        <v>0.314285714285714</v>
      </c>
    </row>
    <row r="141" ht="17.2" spans="1:11">
      <c r="A141" s="2"/>
      <c r="B141" s="3" t="s">
        <v>7</v>
      </c>
      <c r="C141" s="1">
        <v>10</v>
      </c>
      <c r="D141" s="1" t="s">
        <v>18</v>
      </c>
      <c r="E141" s="1">
        <v>72</v>
      </c>
      <c r="F141" s="1">
        <v>2</v>
      </c>
      <c r="G141" s="1">
        <v>4</v>
      </c>
      <c r="H141" s="1">
        <v>97</v>
      </c>
      <c r="I141" s="1">
        <v>25</v>
      </c>
      <c r="K141" s="1">
        <f t="shared" si="8"/>
        <v>0.195876288659794</v>
      </c>
    </row>
    <row r="142" ht="17.2" spans="1:11">
      <c r="A142" s="2"/>
      <c r="B142" s="3" t="s">
        <v>7</v>
      </c>
      <c r="C142" s="1">
        <v>11</v>
      </c>
      <c r="D142" s="1" t="s">
        <v>19</v>
      </c>
      <c r="E142" s="1">
        <v>76</v>
      </c>
      <c r="F142" s="1">
        <v>2</v>
      </c>
      <c r="G142" s="1">
        <v>4</v>
      </c>
      <c r="H142" s="1">
        <v>95</v>
      </c>
      <c r="I142" s="1">
        <v>19</v>
      </c>
      <c r="K142" s="1">
        <f t="shared" si="8"/>
        <v>0.136842105263158</v>
      </c>
    </row>
    <row r="143" ht="17.2" spans="1:11">
      <c r="A143" s="2"/>
      <c r="B143" s="3" t="s">
        <v>7</v>
      </c>
      <c r="C143" s="1">
        <v>12</v>
      </c>
      <c r="D143" s="1" t="s">
        <v>20</v>
      </c>
      <c r="E143" s="1">
        <v>32</v>
      </c>
      <c r="F143" s="1">
        <v>8</v>
      </c>
      <c r="G143" s="1">
        <v>5</v>
      </c>
      <c r="H143" s="1">
        <v>102</v>
      </c>
      <c r="I143" s="1">
        <v>70</v>
      </c>
      <c r="K143" s="1">
        <f t="shared" si="8"/>
        <v>0.558823529411765</v>
      </c>
    </row>
    <row r="144" ht="17.2" spans="1:11">
      <c r="A144" s="2"/>
      <c r="B144" s="3" t="s">
        <v>7</v>
      </c>
      <c r="C144" s="1">
        <v>13</v>
      </c>
      <c r="D144" s="1" t="s">
        <v>21</v>
      </c>
      <c r="E144" s="1">
        <v>27</v>
      </c>
      <c r="F144" s="1">
        <v>13</v>
      </c>
      <c r="G144" s="1">
        <v>10</v>
      </c>
      <c r="H144" s="1">
        <v>104</v>
      </c>
      <c r="I144" s="1">
        <v>77</v>
      </c>
      <c r="K144" s="1">
        <f t="shared" si="8"/>
        <v>0.519230769230769</v>
      </c>
    </row>
    <row r="145" ht="17.2" spans="1:11">
      <c r="A145" s="2"/>
      <c r="B145" s="3" t="s">
        <v>7</v>
      </c>
      <c r="C145" s="1">
        <v>14</v>
      </c>
      <c r="D145" s="1" t="s">
        <v>22</v>
      </c>
      <c r="E145" s="1">
        <v>37</v>
      </c>
      <c r="F145" s="1">
        <v>7</v>
      </c>
      <c r="G145" s="1">
        <v>7</v>
      </c>
      <c r="H145" s="1">
        <v>102</v>
      </c>
      <c r="I145" s="1">
        <v>65</v>
      </c>
      <c r="K145" s="1">
        <f t="shared" si="8"/>
        <v>0.5</v>
      </c>
    </row>
    <row r="146" ht="17.2" spans="1:11">
      <c r="A146" s="2"/>
      <c r="B146" s="3" t="s">
        <v>31</v>
      </c>
      <c r="K146" s="1">
        <f>AVERAGE(K131:K145)</f>
        <v>0.293666230068916</v>
      </c>
    </row>
    <row r="147" ht="17.2" spans="1:11">
      <c r="A147" s="2"/>
      <c r="B147" s="3" t="s">
        <v>7</v>
      </c>
      <c r="C147" s="1">
        <v>0</v>
      </c>
      <c r="D147" s="1" t="s">
        <v>8</v>
      </c>
      <c r="E147" s="1">
        <v>40</v>
      </c>
      <c r="F147" s="1">
        <v>14</v>
      </c>
      <c r="G147" s="1">
        <v>12</v>
      </c>
      <c r="H147" s="1">
        <v>236</v>
      </c>
      <c r="I147" s="1">
        <v>196</v>
      </c>
      <c r="K147" s="1">
        <f t="shared" ref="K147:K161" si="9">1-(E147+F147+G147)/H147</f>
        <v>0.720338983050848</v>
      </c>
    </row>
    <row r="148" ht="17.2" spans="1:11">
      <c r="A148" s="2"/>
      <c r="B148" s="3" t="s">
        <v>7</v>
      </c>
      <c r="C148" s="1">
        <v>1</v>
      </c>
      <c r="D148" s="1" t="s">
        <v>9</v>
      </c>
      <c r="E148" s="1">
        <v>37</v>
      </c>
      <c r="F148" s="1">
        <v>16</v>
      </c>
      <c r="G148" s="1">
        <v>4</v>
      </c>
      <c r="H148" s="1">
        <v>245</v>
      </c>
      <c r="I148" s="1">
        <v>208</v>
      </c>
      <c r="K148" s="1">
        <f t="shared" si="9"/>
        <v>0.76734693877551</v>
      </c>
    </row>
    <row r="149" ht="17.2" spans="1:11">
      <c r="A149" s="2"/>
      <c r="B149" s="3" t="s">
        <v>7</v>
      </c>
      <c r="C149" s="1">
        <v>2</v>
      </c>
      <c r="D149" s="1" t="s">
        <v>10</v>
      </c>
      <c r="E149" s="1">
        <v>66</v>
      </c>
      <c r="F149" s="1">
        <v>20</v>
      </c>
      <c r="G149" s="1">
        <v>9</v>
      </c>
      <c r="H149" s="1">
        <v>289</v>
      </c>
      <c r="I149" s="1">
        <v>223</v>
      </c>
      <c r="K149" s="1">
        <f t="shared" si="9"/>
        <v>0.671280276816609</v>
      </c>
    </row>
    <row r="150" ht="17.2" spans="1:11">
      <c r="A150" s="2"/>
      <c r="B150" s="3" t="s">
        <v>7</v>
      </c>
      <c r="C150" s="1">
        <v>3</v>
      </c>
      <c r="D150" s="1" t="s">
        <v>11</v>
      </c>
      <c r="E150" s="1">
        <v>53</v>
      </c>
      <c r="F150" s="1">
        <v>16</v>
      </c>
      <c r="G150" s="1">
        <v>12</v>
      </c>
      <c r="H150" s="1">
        <v>262</v>
      </c>
      <c r="I150" s="1">
        <v>209</v>
      </c>
      <c r="K150" s="1">
        <f t="shared" si="9"/>
        <v>0.690839694656489</v>
      </c>
    </row>
    <row r="151" ht="17.2" spans="1:11">
      <c r="A151" s="2"/>
      <c r="B151" s="3" t="s">
        <v>7</v>
      </c>
      <c r="C151" s="1">
        <v>4</v>
      </c>
      <c r="D151" s="1" t="s">
        <v>12</v>
      </c>
      <c r="E151" s="1">
        <v>29</v>
      </c>
      <c r="F151" s="1">
        <v>16</v>
      </c>
      <c r="G151" s="1">
        <v>8</v>
      </c>
      <c r="H151" s="1">
        <v>233</v>
      </c>
      <c r="I151" s="1">
        <v>204</v>
      </c>
      <c r="K151" s="1">
        <f t="shared" si="9"/>
        <v>0.772532188841202</v>
      </c>
    </row>
    <row r="152" ht="17.2" spans="1:11">
      <c r="A152" s="2"/>
      <c r="B152" s="3" t="s">
        <v>7</v>
      </c>
      <c r="C152" s="1">
        <v>5</v>
      </c>
      <c r="D152" s="1" t="s">
        <v>13</v>
      </c>
      <c r="E152" s="1">
        <v>32</v>
      </c>
      <c r="F152" s="1">
        <v>17</v>
      </c>
      <c r="G152" s="1">
        <v>13</v>
      </c>
      <c r="H152" s="1">
        <v>232</v>
      </c>
      <c r="I152" s="1">
        <v>200</v>
      </c>
      <c r="K152" s="1">
        <f t="shared" si="9"/>
        <v>0.732758620689655</v>
      </c>
    </row>
    <row r="153" ht="17.2" spans="1:11">
      <c r="A153" s="2"/>
      <c r="B153" s="3" t="s">
        <v>7</v>
      </c>
      <c r="C153" s="1">
        <v>6</v>
      </c>
      <c r="D153" s="1" t="s">
        <v>14</v>
      </c>
      <c r="E153" s="1">
        <v>42</v>
      </c>
      <c r="F153" s="1">
        <v>12</v>
      </c>
      <c r="G153" s="1">
        <v>11</v>
      </c>
      <c r="H153" s="1">
        <v>207</v>
      </c>
      <c r="I153" s="1">
        <v>165</v>
      </c>
      <c r="K153" s="1">
        <f t="shared" si="9"/>
        <v>0.685990338164251</v>
      </c>
    </row>
    <row r="154" ht="17.2" spans="1:11">
      <c r="A154" s="2"/>
      <c r="B154" s="3" t="s">
        <v>7</v>
      </c>
      <c r="C154" s="1">
        <v>7</v>
      </c>
      <c r="D154" s="1" t="s">
        <v>15</v>
      </c>
      <c r="E154" s="1">
        <v>35</v>
      </c>
      <c r="F154" s="1">
        <v>11</v>
      </c>
      <c r="G154" s="1">
        <v>33</v>
      </c>
      <c r="H154" s="1">
        <v>183</v>
      </c>
      <c r="I154" s="1">
        <v>148</v>
      </c>
      <c r="K154" s="1">
        <f t="shared" si="9"/>
        <v>0.568306010928962</v>
      </c>
    </row>
    <row r="155" ht="17.2" spans="1:11">
      <c r="A155" s="2"/>
      <c r="B155" s="3" t="s">
        <v>7</v>
      </c>
      <c r="C155" s="1">
        <v>8</v>
      </c>
      <c r="D155" s="1" t="s">
        <v>16</v>
      </c>
      <c r="E155" s="1">
        <v>66</v>
      </c>
      <c r="F155" s="1">
        <v>22</v>
      </c>
      <c r="G155" s="1">
        <v>20</v>
      </c>
      <c r="H155" s="1">
        <v>253</v>
      </c>
      <c r="I155" s="1">
        <v>187</v>
      </c>
      <c r="K155" s="1">
        <f t="shared" si="9"/>
        <v>0.573122529644269</v>
      </c>
    </row>
    <row r="156" ht="17.2" spans="1:11">
      <c r="A156" s="2"/>
      <c r="B156" s="3" t="s">
        <v>7</v>
      </c>
      <c r="C156" s="1">
        <v>9</v>
      </c>
      <c r="D156" s="1" t="s">
        <v>17</v>
      </c>
      <c r="E156" s="1">
        <v>41</v>
      </c>
      <c r="F156" s="1">
        <v>17</v>
      </c>
      <c r="G156" s="1">
        <v>28</v>
      </c>
      <c r="H156" s="1">
        <v>216</v>
      </c>
      <c r="I156" s="1">
        <v>175</v>
      </c>
      <c r="K156" s="1">
        <f t="shared" si="9"/>
        <v>0.601851851851852</v>
      </c>
    </row>
    <row r="157" ht="17.2" spans="1:11">
      <c r="A157" s="2"/>
      <c r="B157" s="3" t="s">
        <v>7</v>
      </c>
      <c r="C157" s="1">
        <v>10</v>
      </c>
      <c r="D157" s="1" t="s">
        <v>18</v>
      </c>
      <c r="E157" s="1">
        <v>70</v>
      </c>
      <c r="F157" s="1">
        <v>17</v>
      </c>
      <c r="G157" s="1">
        <v>24</v>
      </c>
      <c r="H157" s="1">
        <v>239</v>
      </c>
      <c r="I157" s="1">
        <v>169</v>
      </c>
      <c r="K157" s="1">
        <f t="shared" si="9"/>
        <v>0.535564853556485</v>
      </c>
    </row>
    <row r="158" ht="17.2" spans="1:11">
      <c r="A158" s="2"/>
      <c r="B158" s="3" t="s">
        <v>7</v>
      </c>
      <c r="C158" s="1">
        <v>11</v>
      </c>
      <c r="D158" s="1" t="s">
        <v>19</v>
      </c>
      <c r="E158" s="1">
        <v>100</v>
      </c>
      <c r="F158" s="1">
        <v>16</v>
      </c>
      <c r="G158" s="1">
        <v>25</v>
      </c>
      <c r="H158" s="1">
        <v>229</v>
      </c>
      <c r="I158" s="1">
        <v>129</v>
      </c>
      <c r="K158" s="1">
        <f t="shared" si="9"/>
        <v>0.384279475982533</v>
      </c>
    </row>
    <row r="159" ht="17.2" spans="1:11">
      <c r="A159" s="2"/>
      <c r="B159" s="3" t="s">
        <v>7</v>
      </c>
      <c r="C159" s="1">
        <v>12</v>
      </c>
      <c r="D159" s="1" t="s">
        <v>20</v>
      </c>
      <c r="E159" s="1">
        <v>33</v>
      </c>
      <c r="F159" s="1">
        <v>15</v>
      </c>
      <c r="G159" s="1">
        <v>66</v>
      </c>
      <c r="H159" s="1">
        <v>191</v>
      </c>
      <c r="I159" s="1">
        <v>158</v>
      </c>
      <c r="K159" s="1">
        <f t="shared" si="9"/>
        <v>0.403141361256545</v>
      </c>
    </row>
    <row r="160" ht="17.2" spans="1:11">
      <c r="A160" s="2"/>
      <c r="B160" s="3" t="s">
        <v>7</v>
      </c>
      <c r="C160" s="1">
        <v>13</v>
      </c>
      <c r="D160" s="1" t="s">
        <v>21</v>
      </c>
      <c r="E160" s="1">
        <v>49</v>
      </c>
      <c r="F160" s="1">
        <v>22</v>
      </c>
      <c r="G160" s="1">
        <v>49</v>
      </c>
      <c r="H160" s="1">
        <v>186</v>
      </c>
      <c r="I160" s="1">
        <v>137</v>
      </c>
      <c r="K160" s="1">
        <f t="shared" si="9"/>
        <v>0.354838709677419</v>
      </c>
    </row>
    <row r="161" ht="17.2" spans="1:11">
      <c r="A161" s="2"/>
      <c r="B161" s="3" t="s">
        <v>7</v>
      </c>
      <c r="C161" s="1">
        <v>14</v>
      </c>
      <c r="D161" s="1" t="s">
        <v>22</v>
      </c>
      <c r="E161" s="1">
        <v>64</v>
      </c>
      <c r="F161" s="1">
        <v>11</v>
      </c>
      <c r="G161" s="1">
        <v>60</v>
      </c>
      <c r="H161" s="1">
        <v>191</v>
      </c>
      <c r="I161" s="1">
        <v>127</v>
      </c>
      <c r="K161" s="1">
        <f t="shared" si="9"/>
        <v>0.293193717277487</v>
      </c>
    </row>
    <row r="162" ht="17.2" spans="1:11">
      <c r="A162" s="2"/>
      <c r="B162" s="3" t="s">
        <v>32</v>
      </c>
      <c r="K162" s="1">
        <f>AVERAGE(K147:K161)</f>
        <v>0.583692370078008</v>
      </c>
    </row>
    <row r="163" ht="17.2" spans="1:11">
      <c r="A163" s="2"/>
      <c r="B163" s="3" t="s">
        <v>7</v>
      </c>
      <c r="C163" s="1">
        <v>0</v>
      </c>
      <c r="D163" s="1" t="s">
        <v>8</v>
      </c>
      <c r="E163" s="1">
        <v>143</v>
      </c>
      <c r="F163" s="1">
        <v>6</v>
      </c>
      <c r="G163" s="1">
        <v>56</v>
      </c>
      <c r="H163" s="1">
        <v>364</v>
      </c>
      <c r="I163" s="1">
        <v>221</v>
      </c>
      <c r="K163" s="1">
        <f t="shared" ref="K163:K177" si="10">1-(E163+F163+G163)/H163</f>
        <v>0.436813186813187</v>
      </c>
    </row>
    <row r="164" ht="17.2" spans="1:11">
      <c r="A164" s="2"/>
      <c r="B164" s="3" t="s">
        <v>7</v>
      </c>
      <c r="C164" s="1">
        <v>1</v>
      </c>
      <c r="D164" s="1" t="s">
        <v>9</v>
      </c>
      <c r="E164" s="1">
        <v>151</v>
      </c>
      <c r="F164" s="1">
        <v>4</v>
      </c>
      <c r="G164" s="1">
        <v>60</v>
      </c>
      <c r="H164" s="1">
        <v>388</v>
      </c>
      <c r="I164" s="1">
        <v>237</v>
      </c>
      <c r="K164" s="1">
        <f t="shared" si="10"/>
        <v>0.445876288659794</v>
      </c>
    </row>
    <row r="165" ht="17.2" spans="1:11">
      <c r="A165" s="2"/>
      <c r="B165" s="3" t="s">
        <v>7</v>
      </c>
      <c r="C165" s="1">
        <v>2</v>
      </c>
      <c r="D165" s="1" t="s">
        <v>10</v>
      </c>
      <c r="E165" s="1">
        <v>123</v>
      </c>
      <c r="F165" s="1">
        <v>9</v>
      </c>
      <c r="G165" s="1">
        <v>64</v>
      </c>
      <c r="H165" s="1">
        <v>370</v>
      </c>
      <c r="I165" s="1">
        <v>247</v>
      </c>
      <c r="K165" s="1">
        <f t="shared" si="10"/>
        <v>0.47027027027027</v>
      </c>
    </row>
    <row r="166" ht="17.2" spans="1:11">
      <c r="A166" s="2"/>
      <c r="B166" s="3" t="s">
        <v>7</v>
      </c>
      <c r="C166" s="1">
        <v>3</v>
      </c>
      <c r="D166" s="1" t="s">
        <v>11</v>
      </c>
      <c r="E166" s="1">
        <v>95</v>
      </c>
      <c r="F166" s="1">
        <v>6</v>
      </c>
      <c r="G166" s="1">
        <v>49</v>
      </c>
      <c r="H166" s="1">
        <v>364</v>
      </c>
      <c r="I166" s="1">
        <v>269</v>
      </c>
      <c r="K166" s="1">
        <f t="shared" si="10"/>
        <v>0.587912087912088</v>
      </c>
    </row>
    <row r="167" ht="17.2" spans="1:11">
      <c r="A167" s="2"/>
      <c r="B167" s="3" t="s">
        <v>7</v>
      </c>
      <c r="C167" s="1">
        <v>4</v>
      </c>
      <c r="D167" s="1" t="s">
        <v>12</v>
      </c>
      <c r="E167" s="1">
        <v>100</v>
      </c>
      <c r="F167" s="1">
        <v>1</v>
      </c>
      <c r="G167" s="1">
        <v>29</v>
      </c>
      <c r="H167" s="1">
        <v>356</v>
      </c>
      <c r="I167" s="1">
        <v>256</v>
      </c>
      <c r="K167" s="1">
        <f t="shared" si="10"/>
        <v>0.634831460674157</v>
      </c>
    </row>
    <row r="168" ht="17.2" spans="1:11">
      <c r="A168" s="2"/>
      <c r="B168" s="3" t="s">
        <v>7</v>
      </c>
      <c r="C168" s="1">
        <v>5</v>
      </c>
      <c r="D168" s="1" t="s">
        <v>13</v>
      </c>
      <c r="E168" s="1">
        <v>128</v>
      </c>
      <c r="F168" s="1">
        <v>1</v>
      </c>
      <c r="G168" s="1">
        <v>46</v>
      </c>
      <c r="H168" s="1">
        <v>350</v>
      </c>
      <c r="I168" s="1">
        <v>222</v>
      </c>
      <c r="K168" s="1">
        <f t="shared" si="10"/>
        <v>0.5</v>
      </c>
    </row>
    <row r="169" ht="17.2" spans="1:11">
      <c r="A169" s="2"/>
      <c r="B169" s="3" t="s">
        <v>7</v>
      </c>
      <c r="C169" s="1">
        <v>6</v>
      </c>
      <c r="D169" s="1" t="s">
        <v>14</v>
      </c>
      <c r="E169" s="1">
        <v>33</v>
      </c>
      <c r="F169" s="1">
        <v>3</v>
      </c>
      <c r="G169" s="1">
        <v>83</v>
      </c>
      <c r="H169" s="1">
        <v>236</v>
      </c>
      <c r="I169" s="1">
        <v>203</v>
      </c>
      <c r="K169" s="1">
        <f t="shared" si="10"/>
        <v>0.495762711864407</v>
      </c>
    </row>
    <row r="170" ht="17.2" spans="1:11">
      <c r="A170" s="2"/>
      <c r="B170" s="3" t="s">
        <v>7</v>
      </c>
      <c r="C170" s="1">
        <v>7</v>
      </c>
      <c r="D170" s="1" t="s">
        <v>15</v>
      </c>
      <c r="E170" s="1">
        <v>33</v>
      </c>
      <c r="F170" s="1">
        <v>4</v>
      </c>
      <c r="G170" s="1">
        <v>96</v>
      </c>
      <c r="H170" s="1">
        <v>249</v>
      </c>
      <c r="I170" s="1">
        <v>216</v>
      </c>
      <c r="K170" s="1">
        <f t="shared" si="10"/>
        <v>0.465863453815261</v>
      </c>
    </row>
    <row r="171" ht="17.2" spans="1:11">
      <c r="A171" s="2"/>
      <c r="B171" s="3" t="s">
        <v>7</v>
      </c>
      <c r="C171" s="1">
        <v>8</v>
      </c>
      <c r="D171" s="1" t="s">
        <v>16</v>
      </c>
      <c r="E171" s="1">
        <v>68</v>
      </c>
      <c r="F171" s="1">
        <v>10</v>
      </c>
      <c r="G171" s="1">
        <v>77</v>
      </c>
      <c r="H171" s="1">
        <v>352</v>
      </c>
      <c r="I171" s="1">
        <v>284</v>
      </c>
      <c r="K171" s="1">
        <f t="shared" si="10"/>
        <v>0.559659090909091</v>
      </c>
    </row>
    <row r="172" ht="17.2" spans="1:11">
      <c r="A172" s="2"/>
      <c r="B172" s="3" t="s">
        <v>7</v>
      </c>
      <c r="C172" s="1">
        <v>9</v>
      </c>
      <c r="D172" s="1" t="s">
        <v>17</v>
      </c>
      <c r="E172" s="1">
        <v>65</v>
      </c>
      <c r="F172" s="1">
        <v>6</v>
      </c>
      <c r="G172" s="1">
        <v>58</v>
      </c>
      <c r="H172" s="1">
        <v>384</v>
      </c>
      <c r="I172" s="1">
        <v>319</v>
      </c>
      <c r="K172" s="1">
        <f t="shared" si="10"/>
        <v>0.6640625</v>
      </c>
    </row>
    <row r="173" ht="17.2" spans="1:11">
      <c r="A173" s="2"/>
      <c r="B173" s="3" t="s">
        <v>7</v>
      </c>
      <c r="C173" s="1">
        <v>10</v>
      </c>
      <c r="D173" s="1" t="s">
        <v>18</v>
      </c>
      <c r="E173" s="1">
        <v>65</v>
      </c>
      <c r="F173" s="1">
        <v>3</v>
      </c>
      <c r="G173" s="1">
        <v>50</v>
      </c>
      <c r="H173" s="1">
        <v>310</v>
      </c>
      <c r="I173" s="1">
        <v>245</v>
      </c>
      <c r="K173" s="1">
        <f t="shared" si="10"/>
        <v>0.619354838709677</v>
      </c>
    </row>
    <row r="174" ht="17.2" spans="1:11">
      <c r="A174" s="2"/>
      <c r="B174" s="3" t="s">
        <v>7</v>
      </c>
      <c r="C174" s="1">
        <v>11</v>
      </c>
      <c r="D174" s="1" t="s">
        <v>19</v>
      </c>
      <c r="E174" s="1">
        <v>51</v>
      </c>
      <c r="F174" s="1">
        <v>1</v>
      </c>
      <c r="G174" s="1">
        <v>63</v>
      </c>
      <c r="H174" s="1">
        <v>276</v>
      </c>
      <c r="I174" s="1">
        <v>225</v>
      </c>
      <c r="K174" s="1">
        <f t="shared" si="10"/>
        <v>0.583333333333333</v>
      </c>
    </row>
    <row r="175" ht="17.2" spans="1:11">
      <c r="A175" s="2"/>
      <c r="B175" s="3" t="s">
        <v>7</v>
      </c>
      <c r="C175" s="1">
        <v>12</v>
      </c>
      <c r="D175" s="1" t="s">
        <v>20</v>
      </c>
      <c r="E175" s="1">
        <v>33</v>
      </c>
      <c r="F175" s="1">
        <v>8</v>
      </c>
      <c r="G175" s="1">
        <v>126</v>
      </c>
      <c r="H175" s="1">
        <v>284</v>
      </c>
      <c r="I175" s="1">
        <v>251</v>
      </c>
      <c r="K175" s="1">
        <f t="shared" si="10"/>
        <v>0.411971830985915</v>
      </c>
    </row>
    <row r="176" ht="17.2" spans="1:11">
      <c r="A176" s="2"/>
      <c r="B176" s="3" t="s">
        <v>7</v>
      </c>
      <c r="C176" s="1">
        <v>13</v>
      </c>
      <c r="D176" s="1" t="s">
        <v>21</v>
      </c>
      <c r="E176" s="1">
        <v>62</v>
      </c>
      <c r="F176" s="1">
        <v>7</v>
      </c>
      <c r="G176" s="1">
        <v>47</v>
      </c>
      <c r="H176" s="1">
        <v>402</v>
      </c>
      <c r="I176" s="1">
        <v>340</v>
      </c>
      <c r="K176" s="1">
        <f t="shared" si="10"/>
        <v>0.711442786069652</v>
      </c>
    </row>
    <row r="177" ht="17.2" spans="1:11">
      <c r="A177" s="2"/>
      <c r="B177" s="3" t="s">
        <v>7</v>
      </c>
      <c r="C177" s="1">
        <v>14</v>
      </c>
      <c r="D177" s="1" t="s">
        <v>22</v>
      </c>
      <c r="E177" s="1">
        <v>42</v>
      </c>
      <c r="F177" s="1">
        <v>8</v>
      </c>
      <c r="G177" s="1">
        <v>115</v>
      </c>
      <c r="H177" s="1">
        <v>285</v>
      </c>
      <c r="I177" s="1">
        <v>243</v>
      </c>
      <c r="K177" s="1">
        <f t="shared" si="10"/>
        <v>0.421052631578947</v>
      </c>
    </row>
    <row r="178" ht="17.2" spans="1:11">
      <c r="A178" s="2"/>
      <c r="B178" s="3" t="s">
        <v>33</v>
      </c>
      <c r="K178" s="1">
        <f>AVERAGE(K163:K177)</f>
        <v>0.533880431439719</v>
      </c>
    </row>
    <row r="179" ht="17.2" spans="1:11">
      <c r="A179" s="2"/>
      <c r="B179" s="3" t="s">
        <v>7</v>
      </c>
      <c r="C179" s="1">
        <v>0</v>
      </c>
      <c r="D179" s="1" t="s">
        <v>8</v>
      </c>
      <c r="E179" s="1">
        <v>37</v>
      </c>
      <c r="F179" s="1">
        <v>0</v>
      </c>
      <c r="G179" s="1">
        <v>53</v>
      </c>
      <c r="H179" s="1">
        <v>323</v>
      </c>
      <c r="I179" s="1">
        <v>286</v>
      </c>
      <c r="K179" s="1">
        <f t="shared" ref="K179:K193" si="11">1-(E179+F179+G179)/H179</f>
        <v>0.721362229102167</v>
      </c>
    </row>
    <row r="180" ht="17.2" spans="1:11">
      <c r="A180" s="2"/>
      <c r="B180" s="3" t="s">
        <v>7</v>
      </c>
      <c r="C180" s="1">
        <v>1</v>
      </c>
      <c r="D180" s="1" t="s">
        <v>9</v>
      </c>
      <c r="E180" s="1">
        <v>13</v>
      </c>
      <c r="F180" s="1">
        <v>0</v>
      </c>
      <c r="G180" s="1">
        <v>32</v>
      </c>
      <c r="H180" s="1">
        <v>366</v>
      </c>
      <c r="I180" s="1">
        <v>353</v>
      </c>
      <c r="K180" s="1">
        <f t="shared" si="11"/>
        <v>0.877049180327869</v>
      </c>
    </row>
    <row r="181" ht="17.2" spans="1:11">
      <c r="A181" s="2"/>
      <c r="B181" s="3" t="s">
        <v>7</v>
      </c>
      <c r="C181" s="1">
        <v>2</v>
      </c>
      <c r="D181" s="1" t="s">
        <v>10</v>
      </c>
      <c r="E181" s="1">
        <v>51</v>
      </c>
      <c r="F181" s="1">
        <v>0</v>
      </c>
      <c r="G181" s="1">
        <v>62</v>
      </c>
      <c r="H181" s="1">
        <v>390</v>
      </c>
      <c r="I181" s="1">
        <v>339</v>
      </c>
      <c r="K181" s="1">
        <f t="shared" si="11"/>
        <v>0.71025641025641</v>
      </c>
    </row>
    <row r="182" ht="17.2" spans="1:11">
      <c r="A182" s="2"/>
      <c r="B182" s="3" t="s">
        <v>7</v>
      </c>
      <c r="C182" s="1">
        <v>3</v>
      </c>
      <c r="D182" s="1" t="s">
        <v>11</v>
      </c>
      <c r="E182" s="1">
        <v>26</v>
      </c>
      <c r="F182" s="1">
        <v>0</v>
      </c>
      <c r="G182" s="1">
        <v>31</v>
      </c>
      <c r="H182" s="1">
        <v>387</v>
      </c>
      <c r="I182" s="1">
        <v>361</v>
      </c>
      <c r="K182" s="1">
        <f t="shared" si="11"/>
        <v>0.852713178294574</v>
      </c>
    </row>
    <row r="183" ht="17.2" spans="1:11">
      <c r="A183" s="2"/>
      <c r="B183" s="3" t="s">
        <v>7</v>
      </c>
      <c r="C183" s="1">
        <v>4</v>
      </c>
      <c r="D183" s="1" t="s">
        <v>12</v>
      </c>
      <c r="E183" s="1">
        <v>44</v>
      </c>
      <c r="F183" s="1">
        <v>0</v>
      </c>
      <c r="G183" s="1">
        <v>31</v>
      </c>
      <c r="H183" s="1">
        <v>374</v>
      </c>
      <c r="I183" s="1">
        <v>330</v>
      </c>
      <c r="K183" s="1">
        <f t="shared" si="11"/>
        <v>0.799465240641711</v>
      </c>
    </row>
    <row r="184" ht="17.2" spans="1:11">
      <c r="A184" s="2"/>
      <c r="B184" s="3" t="s">
        <v>7</v>
      </c>
      <c r="C184" s="1">
        <v>5</v>
      </c>
      <c r="D184" s="1" t="s">
        <v>13</v>
      </c>
      <c r="E184" s="1">
        <v>47</v>
      </c>
      <c r="F184" s="1">
        <v>0</v>
      </c>
      <c r="G184" s="1">
        <v>37</v>
      </c>
      <c r="H184" s="1">
        <v>320</v>
      </c>
      <c r="I184" s="1">
        <v>273</v>
      </c>
      <c r="K184" s="1">
        <f t="shared" si="11"/>
        <v>0.7375</v>
      </c>
    </row>
    <row r="185" ht="17.2" spans="1:11">
      <c r="A185" s="2"/>
      <c r="B185" s="3" t="s">
        <v>7</v>
      </c>
      <c r="C185" s="1">
        <v>6</v>
      </c>
      <c r="D185" s="1" t="s">
        <v>14</v>
      </c>
      <c r="E185" s="1">
        <v>41</v>
      </c>
      <c r="F185" s="1">
        <v>0</v>
      </c>
      <c r="G185" s="1">
        <v>21</v>
      </c>
      <c r="H185" s="1">
        <v>377</v>
      </c>
      <c r="I185" s="1">
        <v>336</v>
      </c>
      <c r="K185" s="1">
        <f t="shared" si="11"/>
        <v>0.835543766578249</v>
      </c>
    </row>
    <row r="186" ht="17.2" spans="1:11">
      <c r="A186" s="2"/>
      <c r="B186" s="3" t="s">
        <v>7</v>
      </c>
      <c r="C186" s="1">
        <v>7</v>
      </c>
      <c r="D186" s="1" t="s">
        <v>15</v>
      </c>
      <c r="E186" s="1">
        <v>19</v>
      </c>
      <c r="F186" s="1">
        <v>0</v>
      </c>
      <c r="G186" s="1">
        <v>16</v>
      </c>
      <c r="H186" s="1">
        <v>387</v>
      </c>
      <c r="I186" s="1">
        <v>368</v>
      </c>
      <c r="K186" s="1">
        <f t="shared" si="11"/>
        <v>0.909560723514212</v>
      </c>
    </row>
    <row r="187" ht="17.2" spans="1:11">
      <c r="A187" s="2"/>
      <c r="B187" s="3" t="s">
        <v>7</v>
      </c>
      <c r="C187" s="1">
        <v>8</v>
      </c>
      <c r="D187" s="1" t="s">
        <v>16</v>
      </c>
      <c r="E187" s="1">
        <v>13</v>
      </c>
      <c r="F187" s="1">
        <v>0</v>
      </c>
      <c r="G187" s="1">
        <v>31</v>
      </c>
      <c r="H187" s="1">
        <v>356</v>
      </c>
      <c r="I187" s="1">
        <v>343</v>
      </c>
      <c r="K187" s="1">
        <f t="shared" si="11"/>
        <v>0.876404494382023</v>
      </c>
    </row>
    <row r="188" ht="17.2" spans="1:11">
      <c r="A188" s="2"/>
      <c r="B188" s="3" t="s">
        <v>7</v>
      </c>
      <c r="C188" s="1">
        <v>9</v>
      </c>
      <c r="D188" s="1" t="s">
        <v>17</v>
      </c>
      <c r="E188" s="1">
        <v>4</v>
      </c>
      <c r="F188" s="1">
        <v>0</v>
      </c>
      <c r="G188" s="1">
        <v>31</v>
      </c>
      <c r="H188" s="1">
        <v>333</v>
      </c>
      <c r="I188" s="1">
        <v>329</v>
      </c>
      <c r="K188" s="1">
        <f t="shared" si="11"/>
        <v>0.894894894894895</v>
      </c>
    </row>
    <row r="189" ht="17.2" spans="1:11">
      <c r="A189" s="2"/>
      <c r="B189" s="3" t="s">
        <v>7</v>
      </c>
      <c r="C189" s="1">
        <v>10</v>
      </c>
      <c r="D189" s="1" t="s">
        <v>18</v>
      </c>
      <c r="E189" s="1">
        <v>39</v>
      </c>
      <c r="F189" s="1">
        <v>0</v>
      </c>
      <c r="G189" s="1">
        <v>23</v>
      </c>
      <c r="H189" s="1">
        <v>281</v>
      </c>
      <c r="I189" s="1">
        <v>242</v>
      </c>
      <c r="K189" s="1">
        <f t="shared" si="11"/>
        <v>0.779359430604982</v>
      </c>
    </row>
    <row r="190" ht="17.2" spans="1:11">
      <c r="A190" s="2"/>
      <c r="B190" s="3" t="s">
        <v>7</v>
      </c>
      <c r="C190" s="1">
        <v>11</v>
      </c>
      <c r="D190" s="1" t="s">
        <v>19</v>
      </c>
      <c r="E190" s="1">
        <v>217</v>
      </c>
      <c r="F190" s="1">
        <v>0</v>
      </c>
      <c r="G190" s="1">
        <v>37</v>
      </c>
      <c r="H190" s="1">
        <v>339</v>
      </c>
      <c r="I190" s="1">
        <v>122</v>
      </c>
      <c r="K190" s="1">
        <f t="shared" si="11"/>
        <v>0.250737463126844</v>
      </c>
    </row>
    <row r="191" ht="17.2" spans="1:11">
      <c r="A191" s="2"/>
      <c r="B191" s="3" t="s">
        <v>7</v>
      </c>
      <c r="C191" s="1">
        <v>12</v>
      </c>
      <c r="D191" s="1" t="s">
        <v>20</v>
      </c>
      <c r="E191" s="1">
        <v>4</v>
      </c>
      <c r="F191" s="1">
        <v>0</v>
      </c>
      <c r="G191" s="1">
        <v>32</v>
      </c>
      <c r="H191" s="1">
        <v>322</v>
      </c>
      <c r="I191" s="1">
        <v>318</v>
      </c>
      <c r="K191" s="1">
        <f t="shared" si="11"/>
        <v>0.888198757763975</v>
      </c>
    </row>
    <row r="192" ht="17.2" spans="1:11">
      <c r="A192" s="2"/>
      <c r="B192" s="3" t="s">
        <v>7</v>
      </c>
      <c r="C192" s="1">
        <v>13</v>
      </c>
      <c r="D192" s="1" t="s">
        <v>21</v>
      </c>
      <c r="E192" s="1">
        <v>4</v>
      </c>
      <c r="F192" s="1">
        <v>0</v>
      </c>
      <c r="G192" s="1">
        <v>30</v>
      </c>
      <c r="H192" s="1">
        <v>315</v>
      </c>
      <c r="I192" s="1">
        <v>311</v>
      </c>
      <c r="K192" s="1">
        <f t="shared" si="11"/>
        <v>0.892063492063492</v>
      </c>
    </row>
    <row r="193" ht="17.2" spans="1:11">
      <c r="A193" s="2"/>
      <c r="B193" s="3" t="s">
        <v>7</v>
      </c>
      <c r="C193" s="1">
        <v>14</v>
      </c>
      <c r="D193" s="1" t="s">
        <v>22</v>
      </c>
      <c r="E193" s="1">
        <v>23</v>
      </c>
      <c r="F193" s="1">
        <v>0</v>
      </c>
      <c r="G193" s="1">
        <v>38</v>
      </c>
      <c r="H193" s="1">
        <v>322</v>
      </c>
      <c r="I193" s="1">
        <v>299</v>
      </c>
      <c r="K193" s="1">
        <f t="shared" si="11"/>
        <v>0.81055900621118</v>
      </c>
    </row>
    <row r="194" ht="17.2" spans="1:11">
      <c r="A194" s="2"/>
      <c r="B194" s="3" t="s">
        <v>34</v>
      </c>
      <c r="K194" s="1">
        <f>AVERAGE(K179:K193)</f>
        <v>0.789044551184172</v>
      </c>
    </row>
    <row r="195" ht="17.2" spans="1:11">
      <c r="A195" s="2"/>
      <c r="B195" s="3" t="s">
        <v>7</v>
      </c>
      <c r="C195" s="1">
        <v>0</v>
      </c>
      <c r="D195" s="1" t="s">
        <v>8</v>
      </c>
      <c r="E195" s="1">
        <v>102</v>
      </c>
      <c r="F195" s="1">
        <v>2</v>
      </c>
      <c r="G195" s="1">
        <v>29</v>
      </c>
      <c r="H195" s="1">
        <v>200</v>
      </c>
      <c r="I195" s="1">
        <v>98</v>
      </c>
      <c r="K195" s="1">
        <f t="shared" ref="K195:K209" si="12">1-(E195+F195+G195)/H195</f>
        <v>0.335</v>
      </c>
    </row>
    <row r="196" ht="17.2" spans="1:11">
      <c r="A196" s="2"/>
      <c r="B196" s="3" t="s">
        <v>7</v>
      </c>
      <c r="C196" s="1">
        <v>1</v>
      </c>
      <c r="D196" s="1" t="s">
        <v>9</v>
      </c>
      <c r="E196" s="1">
        <v>68</v>
      </c>
      <c r="F196" s="1">
        <v>3</v>
      </c>
      <c r="G196" s="1">
        <v>38</v>
      </c>
      <c r="H196" s="1">
        <v>200</v>
      </c>
      <c r="I196" s="1">
        <v>132</v>
      </c>
      <c r="K196" s="1">
        <f t="shared" si="12"/>
        <v>0.455</v>
      </c>
    </row>
    <row r="197" ht="17.2" spans="1:11">
      <c r="A197" s="2"/>
      <c r="B197" s="3" t="s">
        <v>7</v>
      </c>
      <c r="C197" s="1">
        <v>2</v>
      </c>
      <c r="D197" s="1" t="s">
        <v>10</v>
      </c>
      <c r="E197" s="1">
        <v>18</v>
      </c>
      <c r="F197" s="1">
        <v>2</v>
      </c>
      <c r="G197" s="1">
        <v>42</v>
      </c>
      <c r="H197" s="1">
        <v>192</v>
      </c>
      <c r="I197" s="1">
        <v>174</v>
      </c>
      <c r="K197" s="1">
        <f t="shared" si="12"/>
        <v>0.677083333333333</v>
      </c>
    </row>
    <row r="198" ht="17.2" spans="1:11">
      <c r="A198" s="2"/>
      <c r="B198" s="3" t="s">
        <v>7</v>
      </c>
      <c r="C198" s="1">
        <v>3</v>
      </c>
      <c r="D198" s="1" t="s">
        <v>11</v>
      </c>
      <c r="E198" s="1">
        <v>34</v>
      </c>
      <c r="F198" s="1">
        <v>7</v>
      </c>
      <c r="G198" s="1">
        <v>40</v>
      </c>
      <c r="H198" s="1">
        <v>226</v>
      </c>
      <c r="I198" s="1">
        <v>192</v>
      </c>
      <c r="K198" s="1">
        <f t="shared" si="12"/>
        <v>0.641592920353982</v>
      </c>
    </row>
    <row r="199" ht="17.2" spans="1:11">
      <c r="A199" s="2"/>
      <c r="B199" s="3" t="s">
        <v>7</v>
      </c>
      <c r="C199" s="1">
        <v>4</v>
      </c>
      <c r="D199" s="1" t="s">
        <v>12</v>
      </c>
      <c r="E199" s="1">
        <v>80</v>
      </c>
      <c r="F199" s="1">
        <v>5</v>
      </c>
      <c r="G199" s="1">
        <v>36</v>
      </c>
      <c r="H199" s="1">
        <v>240</v>
      </c>
      <c r="I199" s="1">
        <v>160</v>
      </c>
      <c r="K199" s="1">
        <f t="shared" si="12"/>
        <v>0.495833333333333</v>
      </c>
    </row>
    <row r="200" ht="17.2" spans="1:11">
      <c r="A200" s="2"/>
      <c r="B200" s="3" t="s">
        <v>7</v>
      </c>
      <c r="C200" s="1">
        <v>5</v>
      </c>
      <c r="D200" s="1" t="s">
        <v>13</v>
      </c>
      <c r="E200" s="1">
        <v>84</v>
      </c>
      <c r="F200" s="1">
        <v>6</v>
      </c>
      <c r="G200" s="1">
        <v>23</v>
      </c>
      <c r="H200" s="1">
        <v>251</v>
      </c>
      <c r="I200" s="1">
        <v>167</v>
      </c>
      <c r="K200" s="1">
        <f t="shared" si="12"/>
        <v>0.549800796812749</v>
      </c>
    </row>
    <row r="201" ht="17.2" spans="1:11">
      <c r="A201" s="2"/>
      <c r="B201" s="3" t="s">
        <v>7</v>
      </c>
      <c r="C201" s="1">
        <v>6</v>
      </c>
      <c r="D201" s="1" t="s">
        <v>14</v>
      </c>
      <c r="E201" s="1">
        <v>20</v>
      </c>
      <c r="F201" s="1">
        <v>2</v>
      </c>
      <c r="G201" s="1">
        <v>23</v>
      </c>
      <c r="H201" s="1">
        <v>188</v>
      </c>
      <c r="I201" s="1">
        <v>168</v>
      </c>
      <c r="K201" s="1">
        <f t="shared" si="12"/>
        <v>0.76063829787234</v>
      </c>
    </row>
    <row r="202" ht="17.2" spans="1:11">
      <c r="A202" s="2"/>
      <c r="B202" s="3" t="s">
        <v>7</v>
      </c>
      <c r="C202" s="1">
        <v>7</v>
      </c>
      <c r="D202" s="1" t="s">
        <v>15</v>
      </c>
      <c r="E202" s="1">
        <v>19</v>
      </c>
      <c r="F202" s="1">
        <v>3</v>
      </c>
      <c r="G202" s="1">
        <v>40</v>
      </c>
      <c r="H202" s="1">
        <v>191</v>
      </c>
      <c r="I202" s="1">
        <v>172</v>
      </c>
      <c r="K202" s="1">
        <f t="shared" si="12"/>
        <v>0.675392670157068</v>
      </c>
    </row>
    <row r="203" ht="17.2" spans="1:11">
      <c r="A203" s="2"/>
      <c r="B203" s="3" t="s">
        <v>7</v>
      </c>
      <c r="C203" s="1">
        <v>8</v>
      </c>
      <c r="D203" s="1" t="s">
        <v>16</v>
      </c>
      <c r="E203" s="1">
        <v>17</v>
      </c>
      <c r="F203" s="1">
        <v>5</v>
      </c>
      <c r="G203" s="1">
        <v>55</v>
      </c>
      <c r="H203" s="1">
        <v>211</v>
      </c>
      <c r="I203" s="1">
        <v>194</v>
      </c>
      <c r="K203" s="1">
        <f t="shared" si="12"/>
        <v>0.635071090047393</v>
      </c>
    </row>
    <row r="204" ht="17.2" spans="1:11">
      <c r="A204" s="2"/>
      <c r="B204" s="3" t="s">
        <v>7</v>
      </c>
      <c r="C204" s="1">
        <v>9</v>
      </c>
      <c r="D204" s="1" t="s">
        <v>17</v>
      </c>
      <c r="E204" s="1">
        <v>46</v>
      </c>
      <c r="F204" s="1">
        <v>9</v>
      </c>
      <c r="G204" s="1">
        <v>44</v>
      </c>
      <c r="H204" s="1">
        <v>258</v>
      </c>
      <c r="I204" s="1">
        <v>212</v>
      </c>
      <c r="K204" s="1">
        <f t="shared" si="12"/>
        <v>0.616279069767442</v>
      </c>
    </row>
    <row r="205" ht="17.2" spans="1:11">
      <c r="A205" s="2"/>
      <c r="B205" s="3" t="s">
        <v>7</v>
      </c>
      <c r="C205" s="1">
        <v>10</v>
      </c>
      <c r="D205" s="1" t="s">
        <v>18</v>
      </c>
      <c r="E205" s="1">
        <v>36</v>
      </c>
      <c r="F205" s="1">
        <v>8</v>
      </c>
      <c r="G205" s="1">
        <v>26</v>
      </c>
      <c r="H205" s="1">
        <v>225</v>
      </c>
      <c r="I205" s="1">
        <v>189</v>
      </c>
      <c r="K205" s="1">
        <f t="shared" si="12"/>
        <v>0.688888888888889</v>
      </c>
    </row>
    <row r="206" ht="17.2" spans="1:11">
      <c r="A206" s="2"/>
      <c r="B206" s="3" t="s">
        <v>7</v>
      </c>
      <c r="C206" s="1">
        <v>11</v>
      </c>
      <c r="D206" s="1" t="s">
        <v>19</v>
      </c>
      <c r="E206" s="1">
        <v>56</v>
      </c>
      <c r="F206" s="1">
        <v>8</v>
      </c>
      <c r="G206" s="1">
        <v>10</v>
      </c>
      <c r="H206" s="1">
        <v>240</v>
      </c>
      <c r="I206" s="1">
        <v>184</v>
      </c>
      <c r="K206" s="1">
        <f t="shared" si="12"/>
        <v>0.691666666666667</v>
      </c>
    </row>
    <row r="207" ht="17.2" spans="1:11">
      <c r="A207" s="2"/>
      <c r="B207" s="3" t="s">
        <v>7</v>
      </c>
      <c r="C207" s="1">
        <v>12</v>
      </c>
      <c r="D207" s="1" t="s">
        <v>20</v>
      </c>
      <c r="E207" s="1">
        <v>10</v>
      </c>
      <c r="F207" s="1">
        <v>5</v>
      </c>
      <c r="G207" s="1">
        <v>88</v>
      </c>
      <c r="H207" s="1">
        <v>199</v>
      </c>
      <c r="I207" s="1">
        <v>189</v>
      </c>
      <c r="K207" s="1">
        <f t="shared" si="12"/>
        <v>0.482412060301508</v>
      </c>
    </row>
    <row r="208" ht="17.2" spans="1:11">
      <c r="A208" s="2"/>
      <c r="B208" s="3" t="s">
        <v>7</v>
      </c>
      <c r="C208" s="1">
        <v>13</v>
      </c>
      <c r="D208" s="1" t="s">
        <v>21</v>
      </c>
      <c r="E208" s="1">
        <v>34</v>
      </c>
      <c r="F208" s="1">
        <v>9</v>
      </c>
      <c r="G208" s="1">
        <v>43</v>
      </c>
      <c r="H208" s="1">
        <v>253</v>
      </c>
      <c r="I208" s="1">
        <v>219</v>
      </c>
      <c r="K208" s="1">
        <f t="shared" si="12"/>
        <v>0.660079051383399</v>
      </c>
    </row>
    <row r="209" ht="17.2" spans="1:11">
      <c r="A209" s="2"/>
      <c r="B209" s="3" t="s">
        <v>7</v>
      </c>
      <c r="C209" s="1">
        <v>14</v>
      </c>
      <c r="D209" s="1" t="s">
        <v>22</v>
      </c>
      <c r="E209" s="1">
        <v>13</v>
      </c>
      <c r="F209" s="1">
        <v>4</v>
      </c>
      <c r="G209" s="1">
        <v>73</v>
      </c>
      <c r="H209" s="1">
        <v>199</v>
      </c>
      <c r="I209" s="1">
        <v>186</v>
      </c>
      <c r="K209" s="1">
        <f t="shared" si="12"/>
        <v>0.547738693467337</v>
      </c>
    </row>
    <row r="210" ht="17.2" spans="1:11">
      <c r="A210" s="2"/>
      <c r="B210" s="3" t="s">
        <v>35</v>
      </c>
      <c r="K210" s="1">
        <f>AVERAGE(K195:K209)</f>
        <v>0.594165124825696</v>
      </c>
    </row>
    <row r="211" ht="17.2" spans="1:11">
      <c r="A211" s="2"/>
      <c r="B211" s="3" t="s">
        <v>7</v>
      </c>
      <c r="C211" s="1">
        <v>0</v>
      </c>
      <c r="D211" s="1" t="s">
        <v>8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K211" s="1" t="e">
        <f t="shared" ref="K211:K225" si="13">1-(E211+F211+G211)/H211</f>
        <v>#DIV/0!</v>
      </c>
    </row>
    <row r="212" ht="17.2" spans="1:11">
      <c r="A212" s="2"/>
      <c r="B212" s="3" t="s">
        <v>7</v>
      </c>
      <c r="C212" s="1">
        <v>1</v>
      </c>
      <c r="D212" s="1" t="s">
        <v>9</v>
      </c>
      <c r="E212" s="1">
        <v>0</v>
      </c>
      <c r="F212" s="1">
        <v>0</v>
      </c>
      <c r="G212" s="1">
        <v>7</v>
      </c>
      <c r="H212" s="1">
        <v>0</v>
      </c>
      <c r="I212" s="1">
        <v>0</v>
      </c>
      <c r="K212" s="1" t="e">
        <f t="shared" si="13"/>
        <v>#DIV/0!</v>
      </c>
    </row>
    <row r="213" ht="17.2" spans="1:11">
      <c r="A213" s="2"/>
      <c r="B213" s="3" t="s">
        <v>7</v>
      </c>
      <c r="C213" s="1">
        <v>2</v>
      </c>
      <c r="D213" s="1" t="s">
        <v>10</v>
      </c>
      <c r="E213" s="1">
        <v>42</v>
      </c>
      <c r="F213" s="1">
        <v>0</v>
      </c>
      <c r="G213" s="1">
        <v>0</v>
      </c>
      <c r="H213" s="1">
        <v>70</v>
      </c>
      <c r="I213" s="1">
        <v>28</v>
      </c>
      <c r="K213" s="1">
        <f t="shared" si="13"/>
        <v>0.4</v>
      </c>
    </row>
    <row r="214" ht="17.2" spans="1:11">
      <c r="A214" s="2"/>
      <c r="B214" s="3" t="s">
        <v>7</v>
      </c>
      <c r="C214" s="1">
        <v>3</v>
      </c>
      <c r="D214" s="1" t="s">
        <v>11</v>
      </c>
      <c r="E214" s="1">
        <v>28</v>
      </c>
      <c r="F214" s="1">
        <v>0</v>
      </c>
      <c r="G214" s="1">
        <v>0</v>
      </c>
      <c r="H214" s="1">
        <v>59</v>
      </c>
      <c r="I214" s="1">
        <v>31</v>
      </c>
      <c r="K214" s="1">
        <f t="shared" si="13"/>
        <v>0.525423728813559</v>
      </c>
    </row>
    <row r="215" ht="17.2" spans="1:11">
      <c r="A215" s="2"/>
      <c r="B215" s="3" t="s">
        <v>7</v>
      </c>
      <c r="C215" s="1">
        <v>4</v>
      </c>
      <c r="D215" s="1" t="s">
        <v>12</v>
      </c>
      <c r="E215" s="1">
        <v>0</v>
      </c>
      <c r="F215" s="1">
        <v>0</v>
      </c>
      <c r="G215" s="1">
        <v>2</v>
      </c>
      <c r="H215" s="1">
        <v>0</v>
      </c>
      <c r="I215" s="1">
        <v>0</v>
      </c>
      <c r="K215" s="1" t="e">
        <f t="shared" si="13"/>
        <v>#DIV/0!</v>
      </c>
    </row>
    <row r="216" ht="17.2" spans="1:11">
      <c r="A216" s="2"/>
      <c r="B216" s="3" t="s">
        <v>7</v>
      </c>
      <c r="C216" s="1">
        <v>5</v>
      </c>
      <c r="D216" s="1" t="s">
        <v>13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K216" s="1" t="e">
        <f t="shared" si="13"/>
        <v>#DIV/0!</v>
      </c>
    </row>
    <row r="217" ht="17.2" spans="1:11">
      <c r="A217" s="2"/>
      <c r="B217" s="3" t="s">
        <v>7</v>
      </c>
      <c r="C217" s="1">
        <v>6</v>
      </c>
      <c r="D217" s="1" t="s">
        <v>14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K217" s="1" t="e">
        <f t="shared" si="13"/>
        <v>#DIV/0!</v>
      </c>
    </row>
    <row r="218" ht="17.2" spans="1:11">
      <c r="A218" s="2"/>
      <c r="B218" s="3" t="s">
        <v>7</v>
      </c>
      <c r="C218" s="1">
        <v>7</v>
      </c>
      <c r="D218" s="1" t="s">
        <v>15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K218" s="1" t="e">
        <f t="shared" si="13"/>
        <v>#DIV/0!</v>
      </c>
    </row>
    <row r="219" ht="17.2" spans="1:11">
      <c r="A219" s="2"/>
      <c r="B219" s="3" t="s">
        <v>7</v>
      </c>
      <c r="C219" s="1">
        <v>8</v>
      </c>
      <c r="D219" s="1" t="s">
        <v>16</v>
      </c>
      <c r="E219" s="1">
        <v>47</v>
      </c>
      <c r="F219" s="1">
        <v>2</v>
      </c>
      <c r="G219" s="1">
        <v>15</v>
      </c>
      <c r="H219" s="1">
        <v>66</v>
      </c>
      <c r="I219" s="1">
        <v>19</v>
      </c>
      <c r="K219" s="1">
        <f t="shared" si="13"/>
        <v>0.0303030303030303</v>
      </c>
    </row>
    <row r="220" ht="17.2" spans="1:11">
      <c r="A220" s="2"/>
      <c r="B220" s="3" t="s">
        <v>7</v>
      </c>
      <c r="C220" s="1">
        <v>9</v>
      </c>
      <c r="D220" s="1" t="s">
        <v>17</v>
      </c>
      <c r="E220" s="1">
        <v>30</v>
      </c>
      <c r="F220" s="1">
        <v>0</v>
      </c>
      <c r="G220" s="1">
        <v>3</v>
      </c>
      <c r="H220" s="1">
        <v>80</v>
      </c>
      <c r="I220" s="1">
        <v>50</v>
      </c>
      <c r="K220" s="1">
        <f t="shared" si="13"/>
        <v>0.5875</v>
      </c>
    </row>
    <row r="221" ht="17.2" spans="1:11">
      <c r="A221" s="2"/>
      <c r="B221" s="3" t="s">
        <v>7</v>
      </c>
      <c r="C221" s="1">
        <v>10</v>
      </c>
      <c r="D221" s="1" t="s">
        <v>18</v>
      </c>
      <c r="E221" s="1">
        <v>3</v>
      </c>
      <c r="F221" s="1">
        <v>0</v>
      </c>
      <c r="G221" s="1">
        <v>1</v>
      </c>
      <c r="H221" s="1">
        <v>57</v>
      </c>
      <c r="I221" s="1">
        <v>54</v>
      </c>
      <c r="K221" s="1">
        <f t="shared" si="13"/>
        <v>0.929824561403509</v>
      </c>
    </row>
    <row r="222" ht="17.2" spans="1:11">
      <c r="A222" s="2"/>
      <c r="B222" s="3" t="s">
        <v>7</v>
      </c>
      <c r="C222" s="1">
        <v>11</v>
      </c>
      <c r="D222" s="1" t="s">
        <v>19</v>
      </c>
      <c r="E222" s="1">
        <v>11</v>
      </c>
      <c r="F222" s="1">
        <v>0</v>
      </c>
      <c r="G222" s="1">
        <v>4</v>
      </c>
      <c r="H222" s="1">
        <v>54</v>
      </c>
      <c r="I222" s="1">
        <v>43</v>
      </c>
      <c r="K222" s="1">
        <f t="shared" si="13"/>
        <v>0.722222222222222</v>
      </c>
    </row>
    <row r="223" ht="17.2" spans="1:11">
      <c r="A223" s="2"/>
      <c r="B223" s="3" t="s">
        <v>7</v>
      </c>
      <c r="C223" s="1">
        <v>12</v>
      </c>
      <c r="D223" s="1" t="s">
        <v>20</v>
      </c>
      <c r="E223" s="1">
        <v>20</v>
      </c>
      <c r="F223" s="1">
        <v>1</v>
      </c>
      <c r="G223" s="1">
        <v>3</v>
      </c>
      <c r="H223" s="1">
        <v>66</v>
      </c>
      <c r="I223" s="1">
        <v>46</v>
      </c>
      <c r="K223" s="1">
        <f t="shared" si="13"/>
        <v>0.636363636363636</v>
      </c>
    </row>
    <row r="224" ht="17.2" spans="1:11">
      <c r="A224" s="2"/>
      <c r="B224" s="3" t="s">
        <v>7</v>
      </c>
      <c r="C224" s="1">
        <v>13</v>
      </c>
      <c r="D224" s="1" t="s">
        <v>21</v>
      </c>
      <c r="E224" s="1">
        <v>28</v>
      </c>
      <c r="F224" s="1">
        <v>3</v>
      </c>
      <c r="G224" s="1">
        <v>2</v>
      </c>
      <c r="H224" s="1">
        <v>79</v>
      </c>
      <c r="I224" s="1">
        <v>51</v>
      </c>
      <c r="K224" s="1">
        <f t="shared" si="13"/>
        <v>0.582278481012658</v>
      </c>
    </row>
    <row r="225" ht="17.2" spans="1:11">
      <c r="A225" s="2"/>
      <c r="B225" s="3" t="s">
        <v>7</v>
      </c>
      <c r="C225" s="1">
        <v>14</v>
      </c>
      <c r="D225" s="1" t="s">
        <v>22</v>
      </c>
      <c r="E225" s="1">
        <v>40</v>
      </c>
      <c r="F225" s="1">
        <v>1</v>
      </c>
      <c r="G225" s="1">
        <v>2</v>
      </c>
      <c r="H225" s="1">
        <v>66</v>
      </c>
      <c r="I225" s="1">
        <v>26</v>
      </c>
      <c r="K225" s="1">
        <f t="shared" si="13"/>
        <v>0.348484848484849</v>
      </c>
    </row>
    <row r="226" ht="17.2" spans="1:11">
      <c r="A226" s="2"/>
      <c r="B226" s="3" t="s">
        <v>36</v>
      </c>
      <c r="K226" s="1" t="e">
        <f>AVERAGE(K211:K225)</f>
        <v>#DIV/0!</v>
      </c>
    </row>
    <row r="227" ht="17.2" spans="1:11">
      <c r="A227" s="2"/>
      <c r="B227" s="3" t="s">
        <v>7</v>
      </c>
      <c r="C227" s="1">
        <v>0</v>
      </c>
      <c r="D227" s="1" t="s">
        <v>8</v>
      </c>
      <c r="E227" s="1">
        <v>65</v>
      </c>
      <c r="F227" s="1">
        <v>1</v>
      </c>
      <c r="G227" s="1">
        <v>1</v>
      </c>
      <c r="H227" s="1">
        <v>220</v>
      </c>
      <c r="I227" s="1">
        <v>155</v>
      </c>
      <c r="K227" s="1">
        <f t="shared" ref="K227:K241" si="14">1-(E227+F227+G227)/H227</f>
        <v>0.695454545454545</v>
      </c>
    </row>
    <row r="228" ht="17.2" spans="1:11">
      <c r="A228" s="2"/>
      <c r="B228" s="3" t="s">
        <v>7</v>
      </c>
      <c r="C228" s="1">
        <v>1</v>
      </c>
      <c r="D228" s="1" t="s">
        <v>9</v>
      </c>
      <c r="E228" s="1">
        <v>97</v>
      </c>
      <c r="F228" s="1">
        <v>1</v>
      </c>
      <c r="G228" s="1">
        <v>9</v>
      </c>
      <c r="H228" s="1">
        <v>220</v>
      </c>
      <c r="I228" s="1">
        <v>123</v>
      </c>
      <c r="K228" s="1">
        <f t="shared" si="14"/>
        <v>0.513636363636364</v>
      </c>
    </row>
    <row r="229" ht="17.2" spans="1:11">
      <c r="A229" s="2"/>
      <c r="B229" s="3" t="s">
        <v>7</v>
      </c>
      <c r="C229" s="1">
        <v>2</v>
      </c>
      <c r="D229" s="1" t="s">
        <v>10</v>
      </c>
      <c r="E229" s="1">
        <v>21</v>
      </c>
      <c r="F229" s="1">
        <v>2</v>
      </c>
      <c r="G229" s="1">
        <v>3</v>
      </c>
      <c r="H229" s="1">
        <v>220</v>
      </c>
      <c r="I229" s="1">
        <v>199</v>
      </c>
      <c r="K229" s="1">
        <f t="shared" si="14"/>
        <v>0.881818181818182</v>
      </c>
    </row>
    <row r="230" ht="17.2" spans="1:11">
      <c r="A230" s="2"/>
      <c r="B230" s="3" t="s">
        <v>7</v>
      </c>
      <c r="C230" s="1">
        <v>3</v>
      </c>
      <c r="D230" s="1" t="s">
        <v>11</v>
      </c>
      <c r="E230" s="1">
        <v>50</v>
      </c>
      <c r="F230" s="1">
        <v>0</v>
      </c>
      <c r="G230" s="1">
        <v>17</v>
      </c>
      <c r="H230" s="1">
        <v>220</v>
      </c>
      <c r="I230" s="1">
        <v>170</v>
      </c>
      <c r="K230" s="1">
        <f t="shared" si="14"/>
        <v>0.695454545454545</v>
      </c>
    </row>
    <row r="231" ht="17.2" spans="1:11">
      <c r="A231" s="2"/>
      <c r="B231" s="3" t="s">
        <v>7</v>
      </c>
      <c r="C231" s="1">
        <v>4</v>
      </c>
      <c r="D231" s="1" t="s">
        <v>12</v>
      </c>
      <c r="E231" s="1">
        <v>64</v>
      </c>
      <c r="F231" s="1">
        <v>0</v>
      </c>
      <c r="G231" s="1">
        <v>41</v>
      </c>
      <c r="H231" s="1">
        <v>170</v>
      </c>
      <c r="I231" s="1">
        <v>106</v>
      </c>
      <c r="K231" s="1">
        <f t="shared" si="14"/>
        <v>0.382352941176471</v>
      </c>
    </row>
    <row r="232" ht="17.2" spans="1:11">
      <c r="A232" s="2"/>
      <c r="B232" s="3" t="s">
        <v>7</v>
      </c>
      <c r="C232" s="1">
        <v>5</v>
      </c>
      <c r="D232" s="1" t="s">
        <v>13</v>
      </c>
      <c r="E232" s="1">
        <v>112</v>
      </c>
      <c r="F232" s="1">
        <v>0</v>
      </c>
      <c r="G232" s="1">
        <v>3</v>
      </c>
      <c r="H232" s="1">
        <v>220</v>
      </c>
      <c r="I232" s="1">
        <v>108</v>
      </c>
      <c r="K232" s="1">
        <f t="shared" si="14"/>
        <v>0.477272727272727</v>
      </c>
    </row>
    <row r="233" ht="17.2" spans="1:11">
      <c r="A233" s="2"/>
      <c r="B233" s="3" t="s">
        <v>7</v>
      </c>
      <c r="C233" s="1">
        <v>6</v>
      </c>
      <c r="D233" s="1" t="s">
        <v>14</v>
      </c>
      <c r="E233" s="1">
        <v>7</v>
      </c>
      <c r="F233" s="1">
        <v>0</v>
      </c>
      <c r="G233" s="1">
        <v>42</v>
      </c>
      <c r="H233" s="1">
        <v>116</v>
      </c>
      <c r="I233" s="1">
        <v>109</v>
      </c>
      <c r="K233" s="1">
        <f t="shared" si="14"/>
        <v>0.577586206896552</v>
      </c>
    </row>
    <row r="234" ht="17.2" spans="1:11">
      <c r="A234" s="2"/>
      <c r="B234" s="3" t="s">
        <v>7</v>
      </c>
      <c r="C234" s="1">
        <v>7</v>
      </c>
      <c r="D234" s="1" t="s">
        <v>15</v>
      </c>
      <c r="E234" s="1">
        <v>8</v>
      </c>
      <c r="F234" s="1">
        <v>0</v>
      </c>
      <c r="G234" s="1">
        <v>23</v>
      </c>
      <c r="H234" s="1">
        <v>142</v>
      </c>
      <c r="I234" s="1">
        <v>134</v>
      </c>
      <c r="K234" s="1">
        <f t="shared" si="14"/>
        <v>0.78169014084507</v>
      </c>
    </row>
    <row r="235" ht="17.2" spans="1:11">
      <c r="A235" s="2"/>
      <c r="B235" s="3" t="s">
        <v>7</v>
      </c>
      <c r="C235" s="1">
        <v>8</v>
      </c>
      <c r="D235" s="1" t="s">
        <v>16</v>
      </c>
      <c r="E235" s="1">
        <v>15</v>
      </c>
      <c r="F235" s="1">
        <v>1</v>
      </c>
      <c r="G235" s="1">
        <v>36</v>
      </c>
      <c r="H235" s="1">
        <v>218</v>
      </c>
      <c r="I235" s="1">
        <v>203</v>
      </c>
      <c r="K235" s="1">
        <f t="shared" si="14"/>
        <v>0.761467889908257</v>
      </c>
    </row>
    <row r="236" ht="17.2" spans="1:11">
      <c r="A236" s="2"/>
      <c r="B236" s="3" t="s">
        <v>7</v>
      </c>
      <c r="C236" s="1">
        <v>9</v>
      </c>
      <c r="D236" s="1" t="s">
        <v>17</v>
      </c>
      <c r="E236" s="1">
        <v>19</v>
      </c>
      <c r="F236" s="1">
        <v>2</v>
      </c>
      <c r="G236" s="1">
        <v>1</v>
      </c>
      <c r="H236" s="1">
        <v>220</v>
      </c>
      <c r="I236" s="1">
        <v>201</v>
      </c>
      <c r="K236" s="1">
        <f t="shared" si="14"/>
        <v>0.9</v>
      </c>
    </row>
    <row r="237" ht="17.2" spans="1:11">
      <c r="A237" s="2"/>
      <c r="B237" s="3" t="s">
        <v>7</v>
      </c>
      <c r="C237" s="1">
        <v>10</v>
      </c>
      <c r="D237" s="1" t="s">
        <v>18</v>
      </c>
      <c r="E237" s="1">
        <v>55</v>
      </c>
      <c r="F237" s="1">
        <v>0</v>
      </c>
      <c r="G237" s="1">
        <v>10</v>
      </c>
      <c r="H237" s="1">
        <v>110</v>
      </c>
      <c r="I237" s="1">
        <v>55</v>
      </c>
      <c r="K237" s="1">
        <f t="shared" si="14"/>
        <v>0.409090909090909</v>
      </c>
    </row>
    <row r="238" ht="17.2" spans="1:11">
      <c r="A238" s="2"/>
      <c r="B238" s="3" t="s">
        <v>7</v>
      </c>
      <c r="C238" s="1">
        <v>11</v>
      </c>
      <c r="D238" s="1" t="s">
        <v>19</v>
      </c>
      <c r="E238" s="1">
        <v>99</v>
      </c>
      <c r="F238" s="1">
        <v>0</v>
      </c>
      <c r="G238" s="1">
        <v>2</v>
      </c>
      <c r="H238" s="1">
        <v>154</v>
      </c>
      <c r="I238" s="1">
        <v>55</v>
      </c>
      <c r="K238" s="1">
        <f t="shared" si="14"/>
        <v>0.344155844155844</v>
      </c>
    </row>
    <row r="239" ht="17.2" spans="1:11">
      <c r="A239" s="2"/>
      <c r="B239" s="3" t="s">
        <v>7</v>
      </c>
      <c r="C239" s="1">
        <v>12</v>
      </c>
      <c r="D239" s="1" t="s">
        <v>20</v>
      </c>
      <c r="E239" s="1">
        <v>12</v>
      </c>
      <c r="F239" s="1">
        <v>2</v>
      </c>
      <c r="G239" s="1">
        <v>14</v>
      </c>
      <c r="H239" s="1">
        <v>218</v>
      </c>
      <c r="I239" s="1">
        <v>206</v>
      </c>
      <c r="K239" s="1">
        <f t="shared" si="14"/>
        <v>0.871559633027523</v>
      </c>
    </row>
    <row r="240" ht="17.2" spans="1:11">
      <c r="A240" s="2"/>
      <c r="B240" s="3" t="s">
        <v>7</v>
      </c>
      <c r="C240" s="1">
        <v>13</v>
      </c>
      <c r="D240" s="1" t="s">
        <v>21</v>
      </c>
      <c r="E240" s="1">
        <v>11</v>
      </c>
      <c r="F240" s="1">
        <v>2</v>
      </c>
      <c r="G240" s="1">
        <v>47</v>
      </c>
      <c r="H240" s="1">
        <v>217</v>
      </c>
      <c r="I240" s="1">
        <v>206</v>
      </c>
      <c r="K240" s="1">
        <f t="shared" si="14"/>
        <v>0.723502304147465</v>
      </c>
    </row>
    <row r="241" ht="17.2" spans="1:11">
      <c r="A241" s="2"/>
      <c r="B241" s="3" t="s">
        <v>7</v>
      </c>
      <c r="C241" s="1">
        <v>14</v>
      </c>
      <c r="D241" s="1" t="s">
        <v>22</v>
      </c>
      <c r="E241" s="1">
        <v>21</v>
      </c>
      <c r="F241" s="1">
        <v>2</v>
      </c>
      <c r="G241" s="1">
        <v>51</v>
      </c>
      <c r="H241" s="1">
        <v>218</v>
      </c>
      <c r="I241" s="1">
        <v>197</v>
      </c>
      <c r="K241" s="1">
        <f t="shared" si="14"/>
        <v>0.660550458715596</v>
      </c>
    </row>
    <row r="242" ht="17.2" spans="1:11">
      <c r="A242" s="2"/>
      <c r="B242" s="3" t="s">
        <v>37</v>
      </c>
      <c r="K242" s="1">
        <f>AVERAGE(K227:K241)</f>
        <v>0.645039512773337</v>
      </c>
    </row>
    <row r="243" ht="17.2" spans="1:11">
      <c r="A243" s="2"/>
      <c r="B243" s="3" t="s">
        <v>7</v>
      </c>
      <c r="C243" s="1">
        <v>0</v>
      </c>
      <c r="D243" s="1" t="s">
        <v>8</v>
      </c>
      <c r="E243" s="1">
        <v>61</v>
      </c>
      <c r="F243" s="1">
        <v>2</v>
      </c>
      <c r="G243" s="1">
        <v>2</v>
      </c>
      <c r="H243" s="1">
        <v>102</v>
      </c>
      <c r="I243" s="1">
        <v>41</v>
      </c>
      <c r="K243" s="1">
        <f t="shared" ref="K243:K257" si="15">1-(E243+F243+G243)/H243</f>
        <v>0.362745098039216</v>
      </c>
    </row>
    <row r="244" ht="17.2" spans="1:11">
      <c r="A244" s="2"/>
      <c r="B244" s="3" t="s">
        <v>7</v>
      </c>
      <c r="C244" s="1">
        <v>1</v>
      </c>
      <c r="D244" s="1" t="s">
        <v>9</v>
      </c>
      <c r="E244" s="1">
        <v>33</v>
      </c>
      <c r="F244" s="1">
        <v>2</v>
      </c>
      <c r="G244" s="1">
        <v>15</v>
      </c>
      <c r="H244" s="1">
        <v>102</v>
      </c>
      <c r="I244" s="1">
        <v>69</v>
      </c>
      <c r="K244" s="1">
        <f t="shared" si="15"/>
        <v>0.509803921568627</v>
      </c>
    </row>
    <row r="245" ht="17.2" spans="1:11">
      <c r="A245" s="2"/>
      <c r="B245" s="3" t="s">
        <v>7</v>
      </c>
      <c r="C245" s="1">
        <v>2</v>
      </c>
      <c r="D245" s="1" t="s">
        <v>10</v>
      </c>
      <c r="E245" s="1">
        <v>12</v>
      </c>
      <c r="F245" s="1">
        <v>2</v>
      </c>
      <c r="G245" s="1">
        <v>8</v>
      </c>
      <c r="H245" s="1">
        <v>102</v>
      </c>
      <c r="I245" s="1">
        <v>90</v>
      </c>
      <c r="K245" s="1">
        <f t="shared" si="15"/>
        <v>0.784313725490196</v>
      </c>
    </row>
    <row r="246" ht="17.2" spans="1:11">
      <c r="A246" s="2"/>
      <c r="B246" s="3" t="s">
        <v>7</v>
      </c>
      <c r="C246" s="1">
        <v>3</v>
      </c>
      <c r="D246" s="1" t="s">
        <v>11</v>
      </c>
      <c r="E246" s="1">
        <v>26</v>
      </c>
      <c r="F246" s="1">
        <v>2</v>
      </c>
      <c r="G246" s="1">
        <v>8</v>
      </c>
      <c r="H246" s="1">
        <v>102</v>
      </c>
      <c r="I246" s="1">
        <v>76</v>
      </c>
      <c r="K246" s="1">
        <f t="shared" si="15"/>
        <v>0.647058823529412</v>
      </c>
    </row>
    <row r="247" ht="17.2" spans="1:11">
      <c r="A247" s="2"/>
      <c r="B247" s="3" t="s">
        <v>7</v>
      </c>
      <c r="C247" s="1">
        <v>4</v>
      </c>
      <c r="D247" s="1" t="s">
        <v>12</v>
      </c>
      <c r="E247" s="1">
        <v>29</v>
      </c>
      <c r="F247" s="1">
        <v>2</v>
      </c>
      <c r="G247" s="1">
        <v>3</v>
      </c>
      <c r="H247" s="1">
        <v>102</v>
      </c>
      <c r="I247" s="1">
        <v>73</v>
      </c>
      <c r="K247" s="1">
        <f t="shared" si="15"/>
        <v>0.666666666666667</v>
      </c>
    </row>
    <row r="248" ht="17.2" spans="1:11">
      <c r="A248" s="2"/>
      <c r="B248" s="3" t="s">
        <v>7</v>
      </c>
      <c r="C248" s="1">
        <v>5</v>
      </c>
      <c r="D248" s="1" t="s">
        <v>13</v>
      </c>
      <c r="E248" s="1">
        <v>44</v>
      </c>
      <c r="F248" s="1">
        <v>1</v>
      </c>
      <c r="G248" s="1">
        <v>2</v>
      </c>
      <c r="H248" s="1">
        <v>102</v>
      </c>
      <c r="I248" s="1">
        <v>58</v>
      </c>
      <c r="K248" s="1">
        <f t="shared" si="15"/>
        <v>0.53921568627451</v>
      </c>
    </row>
    <row r="249" ht="17.2" spans="1:11">
      <c r="A249" s="2"/>
      <c r="B249" s="3" t="s">
        <v>7</v>
      </c>
      <c r="C249" s="1">
        <v>6</v>
      </c>
      <c r="D249" s="1" t="s">
        <v>14</v>
      </c>
      <c r="E249" s="1">
        <v>12</v>
      </c>
      <c r="F249" s="1">
        <v>2</v>
      </c>
      <c r="G249" s="1">
        <v>24</v>
      </c>
      <c r="H249" s="1">
        <v>84</v>
      </c>
      <c r="I249" s="1">
        <v>72</v>
      </c>
      <c r="K249" s="1">
        <f t="shared" si="15"/>
        <v>0.547619047619048</v>
      </c>
    </row>
    <row r="250" ht="17.2" spans="1:11">
      <c r="A250" s="2"/>
      <c r="B250" s="3" t="s">
        <v>7</v>
      </c>
      <c r="C250" s="1">
        <v>7</v>
      </c>
      <c r="D250" s="1" t="s">
        <v>15</v>
      </c>
      <c r="E250" s="1">
        <v>11</v>
      </c>
      <c r="F250" s="1">
        <v>3</v>
      </c>
      <c r="G250" s="1">
        <v>9</v>
      </c>
      <c r="H250" s="1">
        <v>102</v>
      </c>
      <c r="I250" s="1">
        <v>91</v>
      </c>
      <c r="K250" s="1">
        <f t="shared" si="15"/>
        <v>0.774509803921569</v>
      </c>
    </row>
    <row r="251" ht="17.2" spans="1:11">
      <c r="A251" s="2"/>
      <c r="B251" s="3" t="s">
        <v>7</v>
      </c>
      <c r="C251" s="1">
        <v>8</v>
      </c>
      <c r="D251" s="1" t="s">
        <v>16</v>
      </c>
      <c r="E251" s="1">
        <v>13</v>
      </c>
      <c r="F251" s="1">
        <v>3</v>
      </c>
      <c r="G251" s="1">
        <v>7</v>
      </c>
      <c r="H251" s="1">
        <v>102</v>
      </c>
      <c r="I251" s="1">
        <v>89</v>
      </c>
      <c r="K251" s="1">
        <f t="shared" si="15"/>
        <v>0.774509803921569</v>
      </c>
    </row>
    <row r="252" ht="17.2" spans="1:11">
      <c r="A252" s="2"/>
      <c r="B252" s="3" t="s">
        <v>7</v>
      </c>
      <c r="C252" s="1">
        <v>9</v>
      </c>
      <c r="D252" s="1" t="s">
        <v>17</v>
      </c>
      <c r="E252" s="1">
        <v>15</v>
      </c>
      <c r="F252" s="1">
        <v>3</v>
      </c>
      <c r="G252" s="1">
        <v>5</v>
      </c>
      <c r="H252" s="1">
        <v>102</v>
      </c>
      <c r="I252" s="1">
        <v>87</v>
      </c>
      <c r="K252" s="1">
        <f t="shared" si="15"/>
        <v>0.774509803921569</v>
      </c>
    </row>
    <row r="253" ht="17.2" spans="1:11">
      <c r="A253" s="2"/>
      <c r="B253" s="3" t="s">
        <v>7</v>
      </c>
      <c r="C253" s="1">
        <v>10</v>
      </c>
      <c r="D253" s="1" t="s">
        <v>18</v>
      </c>
      <c r="E253" s="1">
        <v>21</v>
      </c>
      <c r="F253" s="1">
        <v>2</v>
      </c>
      <c r="G253" s="1">
        <v>11</v>
      </c>
      <c r="H253" s="1">
        <v>98</v>
      </c>
      <c r="I253" s="1">
        <v>77</v>
      </c>
      <c r="K253" s="1">
        <f t="shared" si="15"/>
        <v>0.653061224489796</v>
      </c>
    </row>
    <row r="254" ht="17.2" spans="1:11">
      <c r="A254" s="2"/>
      <c r="B254" s="3" t="s">
        <v>7</v>
      </c>
      <c r="C254" s="1">
        <v>11</v>
      </c>
      <c r="D254" s="1" t="s">
        <v>19</v>
      </c>
      <c r="E254" s="1">
        <v>26</v>
      </c>
      <c r="F254" s="1">
        <v>2</v>
      </c>
      <c r="G254" s="1">
        <v>9</v>
      </c>
      <c r="H254" s="1">
        <v>99</v>
      </c>
      <c r="I254" s="1">
        <v>73</v>
      </c>
      <c r="K254" s="1">
        <f t="shared" si="15"/>
        <v>0.626262626262626</v>
      </c>
    </row>
    <row r="255" ht="17.2" spans="1:11">
      <c r="A255" s="2"/>
      <c r="B255" s="3" t="s">
        <v>7</v>
      </c>
      <c r="C255" s="1">
        <v>12</v>
      </c>
      <c r="D255" s="1" t="s">
        <v>20</v>
      </c>
      <c r="E255" s="1">
        <v>13</v>
      </c>
      <c r="F255" s="1">
        <v>3</v>
      </c>
      <c r="G255" s="1">
        <v>5</v>
      </c>
      <c r="H255" s="1">
        <v>102</v>
      </c>
      <c r="I255" s="1">
        <v>89</v>
      </c>
      <c r="K255" s="1">
        <f t="shared" si="15"/>
        <v>0.794117647058824</v>
      </c>
    </row>
    <row r="256" ht="17.2" spans="1:11">
      <c r="A256" s="2"/>
      <c r="B256" s="3" t="s">
        <v>7</v>
      </c>
      <c r="C256" s="1">
        <v>13</v>
      </c>
      <c r="D256" s="1" t="s">
        <v>21</v>
      </c>
      <c r="E256" s="1">
        <v>10</v>
      </c>
      <c r="F256" s="1">
        <v>3</v>
      </c>
      <c r="G256" s="1">
        <v>5</v>
      </c>
      <c r="H256" s="1">
        <v>99</v>
      </c>
      <c r="I256" s="1">
        <v>89</v>
      </c>
      <c r="K256" s="1">
        <f t="shared" si="15"/>
        <v>0.818181818181818</v>
      </c>
    </row>
    <row r="257" ht="17.2" spans="1:11">
      <c r="A257" s="2"/>
      <c r="B257" s="3" t="s">
        <v>7</v>
      </c>
      <c r="C257" s="1">
        <v>14</v>
      </c>
      <c r="D257" s="1" t="s">
        <v>22</v>
      </c>
      <c r="E257" s="1">
        <v>15</v>
      </c>
      <c r="F257" s="1">
        <v>3</v>
      </c>
      <c r="G257" s="1">
        <v>7</v>
      </c>
      <c r="H257" s="1">
        <v>102</v>
      </c>
      <c r="I257" s="1">
        <v>87</v>
      </c>
      <c r="K257" s="1">
        <f t="shared" si="15"/>
        <v>0.754901960784314</v>
      </c>
    </row>
    <row r="258" ht="17.2" spans="1:11">
      <c r="A258" s="2"/>
      <c r="B258" s="3" t="s">
        <v>38</v>
      </c>
      <c r="K258" s="1">
        <f>AVERAGE(K243:K257)</f>
        <v>0.668498510515317</v>
      </c>
    </row>
    <row r="259" ht="17.2" spans="1:11">
      <c r="A259" s="2"/>
      <c r="B259" s="3" t="s">
        <v>7</v>
      </c>
      <c r="C259" s="1">
        <v>0</v>
      </c>
      <c r="D259" s="1" t="s">
        <v>8</v>
      </c>
      <c r="E259" s="1">
        <v>283</v>
      </c>
      <c r="F259" s="1">
        <v>15</v>
      </c>
      <c r="G259" s="1">
        <v>36</v>
      </c>
      <c r="H259" s="1">
        <v>729</v>
      </c>
      <c r="I259" s="1">
        <v>446</v>
      </c>
      <c r="K259" s="1">
        <f t="shared" ref="K259:K273" si="16">1-(E259+F259+G259)/H259</f>
        <v>0.541838134430727</v>
      </c>
    </row>
    <row r="260" ht="17.2" spans="1:11">
      <c r="A260" s="2"/>
      <c r="B260" s="3" t="s">
        <v>7</v>
      </c>
      <c r="C260" s="1">
        <v>1</v>
      </c>
      <c r="D260" s="1" t="s">
        <v>9</v>
      </c>
      <c r="E260" s="1">
        <v>199</v>
      </c>
      <c r="F260" s="1">
        <v>15</v>
      </c>
      <c r="G260" s="1">
        <v>35</v>
      </c>
      <c r="H260" s="1">
        <v>686</v>
      </c>
      <c r="I260" s="1">
        <v>487</v>
      </c>
      <c r="K260" s="1">
        <f t="shared" si="16"/>
        <v>0.637026239067055</v>
      </c>
    </row>
    <row r="261" ht="17.2" spans="1:11">
      <c r="A261" s="2"/>
      <c r="B261" s="3" t="s">
        <v>7</v>
      </c>
      <c r="C261" s="1">
        <v>2</v>
      </c>
      <c r="D261" s="1" t="s">
        <v>10</v>
      </c>
      <c r="E261" s="1">
        <v>271</v>
      </c>
      <c r="F261" s="1">
        <v>20</v>
      </c>
      <c r="G261" s="1">
        <v>49</v>
      </c>
      <c r="H261" s="1">
        <v>796</v>
      </c>
      <c r="I261" s="1">
        <v>525</v>
      </c>
      <c r="K261" s="1">
        <f t="shared" si="16"/>
        <v>0.57286432160804</v>
      </c>
    </row>
    <row r="262" ht="17.2" spans="1:11">
      <c r="A262" s="2"/>
      <c r="B262" s="3" t="s">
        <v>7</v>
      </c>
      <c r="C262" s="1">
        <v>3</v>
      </c>
      <c r="D262" s="1" t="s">
        <v>11</v>
      </c>
      <c r="E262" s="1">
        <v>295</v>
      </c>
      <c r="F262" s="1">
        <v>19</v>
      </c>
      <c r="G262" s="1">
        <v>99</v>
      </c>
      <c r="H262" s="1">
        <v>760</v>
      </c>
      <c r="I262" s="1">
        <v>465</v>
      </c>
      <c r="K262" s="1">
        <f t="shared" si="16"/>
        <v>0.456578947368421</v>
      </c>
    </row>
    <row r="263" ht="17.2" spans="1:11">
      <c r="A263" s="2"/>
      <c r="B263" s="3" t="s">
        <v>7</v>
      </c>
      <c r="C263" s="1">
        <v>4</v>
      </c>
      <c r="D263" s="1" t="s">
        <v>12</v>
      </c>
      <c r="E263" s="1">
        <v>269</v>
      </c>
      <c r="F263" s="1">
        <v>15</v>
      </c>
      <c r="G263" s="1">
        <v>57</v>
      </c>
      <c r="H263" s="1">
        <v>748</v>
      </c>
      <c r="I263" s="1">
        <v>479</v>
      </c>
      <c r="K263" s="1">
        <f t="shared" si="16"/>
        <v>0.544117647058824</v>
      </c>
    </row>
    <row r="264" ht="17.2" spans="1:11">
      <c r="A264" s="2"/>
      <c r="B264" s="3" t="s">
        <v>7</v>
      </c>
      <c r="C264" s="1">
        <v>5</v>
      </c>
      <c r="D264" s="1" t="s">
        <v>13</v>
      </c>
      <c r="E264" s="1">
        <v>302</v>
      </c>
      <c r="F264" s="1">
        <v>13</v>
      </c>
      <c r="G264" s="1">
        <v>42</v>
      </c>
      <c r="H264" s="1">
        <v>732</v>
      </c>
      <c r="I264" s="1">
        <v>430</v>
      </c>
      <c r="K264" s="1">
        <f t="shared" si="16"/>
        <v>0.512295081967213</v>
      </c>
    </row>
    <row r="265" ht="17.2" spans="1:11">
      <c r="A265" s="2"/>
      <c r="B265" s="3" t="s">
        <v>7</v>
      </c>
      <c r="C265" s="1">
        <v>6</v>
      </c>
      <c r="D265" s="1" t="s">
        <v>14</v>
      </c>
      <c r="E265" s="1">
        <v>151</v>
      </c>
      <c r="F265" s="1">
        <v>11</v>
      </c>
      <c r="G265" s="1">
        <v>55</v>
      </c>
      <c r="H265" s="1">
        <v>589</v>
      </c>
      <c r="I265" s="1">
        <v>438</v>
      </c>
      <c r="K265" s="1">
        <f t="shared" si="16"/>
        <v>0.631578947368421</v>
      </c>
    </row>
    <row r="266" ht="17.2" spans="1:11">
      <c r="A266" s="2"/>
      <c r="B266" s="3" t="s">
        <v>7</v>
      </c>
      <c r="C266" s="1">
        <v>7</v>
      </c>
      <c r="D266" s="1" t="s">
        <v>15</v>
      </c>
      <c r="E266" s="1">
        <v>90</v>
      </c>
      <c r="F266" s="1">
        <v>12</v>
      </c>
      <c r="G266" s="1">
        <v>88</v>
      </c>
      <c r="H266" s="1">
        <v>530</v>
      </c>
      <c r="I266" s="1">
        <v>440</v>
      </c>
      <c r="K266" s="1">
        <f t="shared" si="16"/>
        <v>0.641509433962264</v>
      </c>
    </row>
    <row r="267" ht="17.2" spans="1:11">
      <c r="A267" s="2"/>
      <c r="B267" s="3" t="s">
        <v>7</v>
      </c>
      <c r="C267" s="1">
        <v>8</v>
      </c>
      <c r="D267" s="1" t="s">
        <v>16</v>
      </c>
      <c r="E267" s="1">
        <v>211</v>
      </c>
      <c r="F267" s="1">
        <v>28</v>
      </c>
      <c r="G267" s="1">
        <v>44</v>
      </c>
      <c r="H267" s="1">
        <v>785</v>
      </c>
      <c r="I267" s="1">
        <v>574</v>
      </c>
      <c r="K267" s="1">
        <f t="shared" si="16"/>
        <v>0.639490445859873</v>
      </c>
    </row>
    <row r="268" ht="17.2" spans="1:11">
      <c r="A268" s="2"/>
      <c r="B268" s="3" t="s">
        <v>7</v>
      </c>
      <c r="C268" s="1">
        <v>9</v>
      </c>
      <c r="D268" s="1" t="s">
        <v>17</v>
      </c>
      <c r="E268" s="1">
        <v>212</v>
      </c>
      <c r="F268" s="1">
        <v>30</v>
      </c>
      <c r="G268" s="1">
        <v>27</v>
      </c>
      <c r="H268" s="1">
        <v>794</v>
      </c>
      <c r="I268" s="1">
        <v>582</v>
      </c>
      <c r="K268" s="1">
        <f t="shared" si="16"/>
        <v>0.661209068010076</v>
      </c>
    </row>
    <row r="269" ht="17.2" spans="1:11">
      <c r="A269" s="2"/>
      <c r="B269" s="3" t="s">
        <v>7</v>
      </c>
      <c r="C269" s="1">
        <v>10</v>
      </c>
      <c r="D269" s="1" t="s">
        <v>18</v>
      </c>
      <c r="E269" s="1">
        <v>187</v>
      </c>
      <c r="F269" s="1">
        <v>20</v>
      </c>
      <c r="G269" s="1">
        <v>185</v>
      </c>
      <c r="H269" s="1">
        <v>491</v>
      </c>
      <c r="I269" s="1">
        <v>304</v>
      </c>
      <c r="K269" s="1">
        <f t="shared" si="16"/>
        <v>0.20162932790224</v>
      </c>
    </row>
    <row r="270" ht="17.2" spans="1:11">
      <c r="A270" s="2"/>
      <c r="B270" s="3" t="s">
        <v>7</v>
      </c>
      <c r="C270" s="1">
        <v>11</v>
      </c>
      <c r="D270" s="1" t="s">
        <v>19</v>
      </c>
      <c r="E270" s="1">
        <v>252</v>
      </c>
      <c r="F270" s="1">
        <v>16</v>
      </c>
      <c r="G270" s="1">
        <v>73</v>
      </c>
      <c r="H270" s="1">
        <v>646</v>
      </c>
      <c r="I270" s="1">
        <v>394</v>
      </c>
      <c r="K270" s="1">
        <f t="shared" si="16"/>
        <v>0.472136222910217</v>
      </c>
    </row>
    <row r="271" ht="17.2" spans="1:11">
      <c r="A271" s="2"/>
      <c r="B271" s="3" t="s">
        <v>7</v>
      </c>
      <c r="C271" s="1">
        <v>12</v>
      </c>
      <c r="D271" s="1" t="s">
        <v>20</v>
      </c>
      <c r="E271" s="1">
        <v>193</v>
      </c>
      <c r="F271" s="1">
        <v>31</v>
      </c>
      <c r="G271" s="1">
        <v>68</v>
      </c>
      <c r="H271" s="1">
        <v>754</v>
      </c>
      <c r="I271" s="1">
        <v>561</v>
      </c>
      <c r="K271" s="1">
        <f t="shared" si="16"/>
        <v>0.612732095490716</v>
      </c>
    </row>
    <row r="272" ht="17.2" spans="1:11">
      <c r="A272" s="2"/>
      <c r="B272" s="3" t="s">
        <v>7</v>
      </c>
      <c r="C272" s="1">
        <v>13</v>
      </c>
      <c r="D272" s="1" t="s">
        <v>21</v>
      </c>
      <c r="E272" s="1">
        <v>206</v>
      </c>
      <c r="F272" s="1">
        <v>34</v>
      </c>
      <c r="G272" s="1">
        <v>42</v>
      </c>
      <c r="H272" s="1">
        <v>794</v>
      </c>
      <c r="I272" s="1">
        <v>588</v>
      </c>
      <c r="K272" s="1">
        <f t="shared" si="16"/>
        <v>0.644836272040302</v>
      </c>
    </row>
    <row r="273" ht="17.2" spans="1:11">
      <c r="A273" s="2"/>
      <c r="B273" s="3" t="s">
        <v>7</v>
      </c>
      <c r="C273" s="1">
        <v>14</v>
      </c>
      <c r="D273" s="1" t="s">
        <v>22</v>
      </c>
      <c r="E273" s="1">
        <v>198</v>
      </c>
      <c r="F273" s="1">
        <v>30</v>
      </c>
      <c r="G273" s="1">
        <v>71</v>
      </c>
      <c r="H273" s="1">
        <v>754</v>
      </c>
      <c r="I273" s="1">
        <v>556</v>
      </c>
      <c r="K273" s="1">
        <f t="shared" si="16"/>
        <v>0.603448275862069</v>
      </c>
    </row>
    <row r="274" ht="17.2" spans="1:11">
      <c r="A274" s="2"/>
      <c r="B274" s="3" t="s">
        <v>39</v>
      </c>
      <c r="K274" s="1">
        <f>AVERAGE(K259:K273)</f>
        <v>0.558219364060431</v>
      </c>
    </row>
    <row r="275" ht="17.2" spans="1:11">
      <c r="A275" s="2"/>
      <c r="B275" s="3" t="s">
        <v>7</v>
      </c>
      <c r="C275" s="1">
        <v>0</v>
      </c>
      <c r="D275" s="1" t="s">
        <v>8</v>
      </c>
      <c r="E275" s="1">
        <v>68</v>
      </c>
      <c r="F275" s="1">
        <v>3</v>
      </c>
      <c r="G275" s="1">
        <v>19</v>
      </c>
      <c r="H275" s="1">
        <v>211</v>
      </c>
      <c r="I275" s="1">
        <v>143</v>
      </c>
      <c r="K275" s="1">
        <f t="shared" ref="K275:K289" si="17">1-(E275+F275+G275)/H275</f>
        <v>0.57345971563981</v>
      </c>
    </row>
    <row r="276" ht="17.2" spans="1:11">
      <c r="A276" s="2"/>
      <c r="B276" s="3" t="s">
        <v>7</v>
      </c>
      <c r="C276" s="1">
        <v>1</v>
      </c>
      <c r="D276" s="1" t="s">
        <v>9</v>
      </c>
      <c r="E276" s="1">
        <v>57</v>
      </c>
      <c r="F276" s="1">
        <v>2</v>
      </c>
      <c r="G276" s="1">
        <v>16</v>
      </c>
      <c r="H276" s="1">
        <v>229</v>
      </c>
      <c r="I276" s="1">
        <v>172</v>
      </c>
      <c r="K276" s="1">
        <f t="shared" si="17"/>
        <v>0.672489082969432</v>
      </c>
    </row>
    <row r="277" ht="17.2" spans="1:11">
      <c r="A277" s="2"/>
      <c r="B277" s="3" t="s">
        <v>7</v>
      </c>
      <c r="C277" s="1">
        <v>2</v>
      </c>
      <c r="D277" s="1" t="s">
        <v>10</v>
      </c>
      <c r="E277" s="1">
        <v>86</v>
      </c>
      <c r="F277" s="1">
        <v>2</v>
      </c>
      <c r="G277" s="1">
        <v>23</v>
      </c>
      <c r="H277" s="1">
        <v>269</v>
      </c>
      <c r="I277" s="1">
        <v>183</v>
      </c>
      <c r="K277" s="1">
        <f t="shared" si="17"/>
        <v>0.587360594795539</v>
      </c>
    </row>
    <row r="278" ht="17.2" spans="1:11">
      <c r="A278" s="2"/>
      <c r="B278" s="3" t="s">
        <v>7</v>
      </c>
      <c r="C278" s="1">
        <v>3</v>
      </c>
      <c r="D278" s="1" t="s">
        <v>11</v>
      </c>
      <c r="E278" s="1">
        <v>72</v>
      </c>
      <c r="F278" s="1">
        <v>2</v>
      </c>
      <c r="G278" s="1">
        <v>1</v>
      </c>
      <c r="H278" s="1">
        <v>274</v>
      </c>
      <c r="I278" s="1">
        <v>202</v>
      </c>
      <c r="K278" s="1">
        <f t="shared" si="17"/>
        <v>0.726277372262774</v>
      </c>
    </row>
    <row r="279" ht="17.2" spans="1:11">
      <c r="A279" s="2"/>
      <c r="B279" s="3" t="s">
        <v>7</v>
      </c>
      <c r="C279" s="1">
        <v>4</v>
      </c>
      <c r="D279" s="1" t="s">
        <v>12</v>
      </c>
      <c r="E279" s="1">
        <v>64</v>
      </c>
      <c r="F279" s="1">
        <v>2</v>
      </c>
      <c r="G279" s="1">
        <v>1</v>
      </c>
      <c r="H279" s="1">
        <v>239</v>
      </c>
      <c r="I279" s="1">
        <v>175</v>
      </c>
      <c r="K279" s="1">
        <f t="shared" si="17"/>
        <v>0.719665271966527</v>
      </c>
    </row>
    <row r="280" ht="17.2" spans="1:11">
      <c r="A280" s="2"/>
      <c r="B280" s="3" t="s">
        <v>7</v>
      </c>
      <c r="C280" s="1">
        <v>5</v>
      </c>
      <c r="D280" s="1" t="s">
        <v>13</v>
      </c>
      <c r="E280" s="1">
        <v>75</v>
      </c>
      <c r="F280" s="1">
        <v>2</v>
      </c>
      <c r="G280" s="1">
        <v>11</v>
      </c>
      <c r="H280" s="1">
        <v>218</v>
      </c>
      <c r="I280" s="1">
        <v>143</v>
      </c>
      <c r="K280" s="1">
        <f t="shared" si="17"/>
        <v>0.596330275229358</v>
      </c>
    </row>
    <row r="281" ht="17.2" spans="1:11">
      <c r="A281" s="2"/>
      <c r="B281" s="3" t="s">
        <v>7</v>
      </c>
      <c r="C281" s="1">
        <v>6</v>
      </c>
      <c r="D281" s="1" t="s">
        <v>14</v>
      </c>
      <c r="E281" s="1">
        <v>93</v>
      </c>
      <c r="F281" s="1">
        <v>1</v>
      </c>
      <c r="G281" s="1">
        <v>42</v>
      </c>
      <c r="H281" s="1">
        <v>241</v>
      </c>
      <c r="I281" s="1">
        <v>148</v>
      </c>
      <c r="K281" s="1">
        <f t="shared" si="17"/>
        <v>0.435684647302905</v>
      </c>
    </row>
    <row r="282" ht="17.2" spans="1:11">
      <c r="A282" s="2"/>
      <c r="B282" s="3" t="s">
        <v>7</v>
      </c>
      <c r="C282" s="1">
        <v>7</v>
      </c>
      <c r="D282" s="1" t="s">
        <v>15</v>
      </c>
      <c r="E282" s="1">
        <v>65</v>
      </c>
      <c r="F282" s="1">
        <v>3</v>
      </c>
      <c r="G282" s="1">
        <v>44</v>
      </c>
      <c r="H282" s="1">
        <v>215</v>
      </c>
      <c r="I282" s="1">
        <v>150</v>
      </c>
      <c r="K282" s="1">
        <f t="shared" si="17"/>
        <v>0.47906976744186</v>
      </c>
    </row>
    <row r="283" ht="17.2" spans="1:11">
      <c r="A283" s="2"/>
      <c r="B283" s="3" t="s">
        <v>7</v>
      </c>
      <c r="C283" s="1">
        <v>8</v>
      </c>
      <c r="D283" s="1" t="s">
        <v>16</v>
      </c>
      <c r="E283" s="1">
        <v>55</v>
      </c>
      <c r="F283" s="1">
        <v>2</v>
      </c>
      <c r="G283" s="1">
        <v>25</v>
      </c>
      <c r="H283" s="1">
        <v>243</v>
      </c>
      <c r="I283" s="1">
        <v>188</v>
      </c>
      <c r="K283" s="1">
        <f t="shared" si="17"/>
        <v>0.662551440329218</v>
      </c>
    </row>
    <row r="284" ht="17.2" spans="1:11">
      <c r="A284" s="2"/>
      <c r="B284" s="3" t="s">
        <v>7</v>
      </c>
      <c r="C284" s="1">
        <v>9</v>
      </c>
      <c r="D284" s="1" t="s">
        <v>17</v>
      </c>
      <c r="E284" s="1">
        <v>60</v>
      </c>
      <c r="F284" s="1">
        <v>3</v>
      </c>
      <c r="G284" s="1">
        <v>4</v>
      </c>
      <c r="H284" s="1">
        <v>270</v>
      </c>
      <c r="I284" s="1">
        <v>210</v>
      </c>
      <c r="K284" s="1">
        <f t="shared" si="17"/>
        <v>0.751851851851852</v>
      </c>
    </row>
    <row r="285" ht="17.2" spans="1:11">
      <c r="A285" s="2"/>
      <c r="B285" s="3" t="s">
        <v>7</v>
      </c>
      <c r="C285" s="1">
        <v>10</v>
      </c>
      <c r="D285" s="1" t="s">
        <v>18</v>
      </c>
      <c r="E285" s="1">
        <v>77</v>
      </c>
      <c r="F285" s="1">
        <v>3</v>
      </c>
      <c r="G285" s="1">
        <v>9</v>
      </c>
      <c r="H285" s="1">
        <v>254</v>
      </c>
      <c r="I285" s="1">
        <v>177</v>
      </c>
      <c r="K285" s="1">
        <f t="shared" si="17"/>
        <v>0.649606299212598</v>
      </c>
    </row>
    <row r="286" ht="17.2" spans="1:11">
      <c r="A286" s="2"/>
      <c r="B286" s="3" t="s">
        <v>7</v>
      </c>
      <c r="C286" s="1">
        <v>11</v>
      </c>
      <c r="D286" s="1" t="s">
        <v>19</v>
      </c>
      <c r="E286" s="1">
        <v>109</v>
      </c>
      <c r="F286" s="1">
        <v>6</v>
      </c>
      <c r="G286" s="1">
        <v>6</v>
      </c>
      <c r="H286" s="1">
        <v>260</v>
      </c>
      <c r="I286" s="1">
        <v>151</v>
      </c>
      <c r="K286" s="1">
        <f t="shared" si="17"/>
        <v>0.534615384615385</v>
      </c>
    </row>
    <row r="287" ht="17.2" spans="1:11">
      <c r="A287" s="2"/>
      <c r="B287" s="3" t="s">
        <v>7</v>
      </c>
      <c r="C287" s="1">
        <v>12</v>
      </c>
      <c r="D287" s="1" t="s">
        <v>20</v>
      </c>
      <c r="E287" s="1">
        <v>53</v>
      </c>
      <c r="F287" s="1">
        <v>2</v>
      </c>
      <c r="G287" s="1">
        <v>27</v>
      </c>
      <c r="H287" s="1">
        <v>241</v>
      </c>
      <c r="I287" s="1">
        <v>188</v>
      </c>
      <c r="K287" s="1">
        <f t="shared" si="17"/>
        <v>0.659751037344398</v>
      </c>
    </row>
    <row r="288" ht="17.2" spans="1:11">
      <c r="A288" s="2"/>
      <c r="B288" s="3" t="s">
        <v>7</v>
      </c>
      <c r="C288" s="1">
        <v>13</v>
      </c>
      <c r="D288" s="1" t="s">
        <v>21</v>
      </c>
      <c r="E288" s="1">
        <v>66</v>
      </c>
      <c r="F288" s="1">
        <v>4</v>
      </c>
      <c r="G288" s="1">
        <v>9</v>
      </c>
      <c r="H288" s="1">
        <v>284</v>
      </c>
      <c r="I288" s="1">
        <v>218</v>
      </c>
      <c r="K288" s="1">
        <f t="shared" si="17"/>
        <v>0.721830985915493</v>
      </c>
    </row>
    <row r="289" ht="17.2" spans="1:11">
      <c r="A289" s="2"/>
      <c r="B289" s="3" t="s">
        <v>7</v>
      </c>
      <c r="C289" s="1">
        <v>14</v>
      </c>
      <c r="D289" s="1" t="s">
        <v>22</v>
      </c>
      <c r="E289" s="1">
        <v>57</v>
      </c>
      <c r="F289" s="1">
        <v>2</v>
      </c>
      <c r="G289" s="1">
        <v>29</v>
      </c>
      <c r="H289" s="1">
        <v>241</v>
      </c>
      <c r="I289" s="1">
        <v>184</v>
      </c>
      <c r="K289" s="1">
        <f t="shared" si="17"/>
        <v>0.634854771784232</v>
      </c>
    </row>
    <row r="290" ht="17.2" spans="1:11">
      <c r="A290" s="2"/>
      <c r="B290" s="3" t="s">
        <v>40</v>
      </c>
      <c r="K290" s="1">
        <f>AVERAGE(K275:K289)</f>
        <v>0.627026566577426</v>
      </c>
    </row>
    <row r="291" ht="17.2" spans="1:11">
      <c r="A291" s="2"/>
      <c r="B291" s="3" t="s">
        <v>7</v>
      </c>
      <c r="C291" s="1">
        <v>0</v>
      </c>
      <c r="D291" s="1" t="s">
        <v>8</v>
      </c>
      <c r="E291" s="1">
        <v>29</v>
      </c>
      <c r="F291" s="1">
        <v>13</v>
      </c>
      <c r="G291" s="1">
        <v>39</v>
      </c>
      <c r="H291" s="1">
        <v>172</v>
      </c>
      <c r="I291" s="1">
        <v>143</v>
      </c>
      <c r="K291" s="1">
        <f t="shared" ref="K291:K305" si="18">1-(E291+F291+G291)/H291</f>
        <v>0.529069767441861</v>
      </c>
    </row>
    <row r="292" ht="17.2" spans="1:11">
      <c r="A292" s="2"/>
      <c r="B292" s="3" t="s">
        <v>7</v>
      </c>
      <c r="C292" s="1">
        <v>1</v>
      </c>
      <c r="D292" s="1" t="s">
        <v>9</v>
      </c>
      <c r="E292" s="1">
        <v>21</v>
      </c>
      <c r="F292" s="1">
        <v>15</v>
      </c>
      <c r="G292" s="1">
        <v>44</v>
      </c>
      <c r="H292" s="1">
        <v>187</v>
      </c>
      <c r="I292" s="1">
        <v>166</v>
      </c>
      <c r="K292" s="1">
        <f t="shared" si="18"/>
        <v>0.572192513368984</v>
      </c>
    </row>
    <row r="293" ht="17.2" spans="1:11">
      <c r="A293" s="2"/>
      <c r="B293" s="3" t="s">
        <v>7</v>
      </c>
      <c r="C293" s="1">
        <v>2</v>
      </c>
      <c r="D293" s="1" t="s">
        <v>10</v>
      </c>
      <c r="E293" s="1">
        <v>38</v>
      </c>
      <c r="F293" s="1">
        <v>17</v>
      </c>
      <c r="G293" s="1">
        <v>71</v>
      </c>
      <c r="H293" s="1">
        <v>186</v>
      </c>
      <c r="I293" s="1">
        <v>148</v>
      </c>
      <c r="K293" s="1">
        <f t="shared" si="18"/>
        <v>0.32258064516129</v>
      </c>
    </row>
    <row r="294" ht="17.2" spans="1:11">
      <c r="A294" s="2"/>
      <c r="B294" s="3" t="s">
        <v>7</v>
      </c>
      <c r="C294" s="1">
        <v>3</v>
      </c>
      <c r="D294" s="1" t="s">
        <v>11</v>
      </c>
      <c r="E294" s="1">
        <v>23</v>
      </c>
      <c r="F294" s="1">
        <v>16</v>
      </c>
      <c r="G294" s="1">
        <v>68</v>
      </c>
      <c r="H294" s="1">
        <v>181</v>
      </c>
      <c r="I294" s="1">
        <v>158</v>
      </c>
      <c r="K294" s="1">
        <f t="shared" si="18"/>
        <v>0.408839779005525</v>
      </c>
    </row>
    <row r="295" ht="17.2" spans="1:11">
      <c r="A295" s="2"/>
      <c r="B295" s="3" t="s">
        <v>7</v>
      </c>
      <c r="C295" s="1">
        <v>4</v>
      </c>
      <c r="D295" s="1" t="s">
        <v>12</v>
      </c>
      <c r="E295" s="1">
        <v>16</v>
      </c>
      <c r="F295" s="1">
        <v>15</v>
      </c>
      <c r="G295" s="1">
        <v>56</v>
      </c>
      <c r="H295" s="1">
        <v>182</v>
      </c>
      <c r="I295" s="1">
        <v>166</v>
      </c>
      <c r="K295" s="1">
        <f t="shared" si="18"/>
        <v>0.521978021978022</v>
      </c>
    </row>
    <row r="296" ht="17.2" spans="1:11">
      <c r="A296" s="2"/>
      <c r="B296" s="3" t="s">
        <v>7</v>
      </c>
      <c r="C296" s="1">
        <v>5</v>
      </c>
      <c r="D296" s="1" t="s">
        <v>13</v>
      </c>
      <c r="E296" s="1">
        <v>24</v>
      </c>
      <c r="F296" s="1">
        <v>12</v>
      </c>
      <c r="G296" s="1">
        <v>55</v>
      </c>
      <c r="H296" s="1">
        <v>166</v>
      </c>
      <c r="I296" s="1">
        <v>142</v>
      </c>
      <c r="K296" s="1">
        <f t="shared" si="18"/>
        <v>0.451807228915663</v>
      </c>
    </row>
    <row r="297" ht="17.2" spans="1:11">
      <c r="A297" s="2"/>
      <c r="B297" s="3" t="s">
        <v>7</v>
      </c>
      <c r="C297" s="1">
        <v>6</v>
      </c>
      <c r="D297" s="1" t="s">
        <v>14</v>
      </c>
      <c r="E297" s="1">
        <v>32</v>
      </c>
      <c r="F297" s="1">
        <v>14</v>
      </c>
      <c r="G297" s="1">
        <v>38</v>
      </c>
      <c r="H297" s="1">
        <v>152</v>
      </c>
      <c r="I297" s="1">
        <v>120</v>
      </c>
      <c r="K297" s="1">
        <f t="shared" si="18"/>
        <v>0.447368421052632</v>
      </c>
    </row>
    <row r="298" ht="17.2" spans="1:11">
      <c r="A298" s="2"/>
      <c r="B298" s="3" t="s">
        <v>7</v>
      </c>
      <c r="C298" s="1">
        <v>7</v>
      </c>
      <c r="D298" s="1" t="s">
        <v>15</v>
      </c>
      <c r="E298" s="1">
        <v>18</v>
      </c>
      <c r="F298" s="1">
        <v>14</v>
      </c>
      <c r="G298" s="1">
        <v>69</v>
      </c>
      <c r="H298" s="1">
        <v>153</v>
      </c>
      <c r="I298" s="1">
        <v>135</v>
      </c>
      <c r="K298" s="1">
        <f t="shared" si="18"/>
        <v>0.339869281045752</v>
      </c>
    </row>
    <row r="299" ht="17.2" spans="1:11">
      <c r="A299" s="2"/>
      <c r="B299" s="3" t="s">
        <v>7</v>
      </c>
      <c r="C299" s="1">
        <v>8</v>
      </c>
      <c r="D299" s="1" t="s">
        <v>16</v>
      </c>
      <c r="E299" s="1">
        <v>21</v>
      </c>
      <c r="F299" s="1">
        <v>21</v>
      </c>
      <c r="G299" s="1">
        <v>72</v>
      </c>
      <c r="H299" s="1">
        <v>195</v>
      </c>
      <c r="I299" s="1">
        <v>174</v>
      </c>
      <c r="K299" s="1">
        <f t="shared" si="18"/>
        <v>0.415384615384615</v>
      </c>
    </row>
    <row r="300" ht="17.2" spans="1:11">
      <c r="A300" s="2"/>
      <c r="B300" s="3" t="s">
        <v>7</v>
      </c>
      <c r="C300" s="1">
        <v>9</v>
      </c>
      <c r="D300" s="1" t="s">
        <v>17</v>
      </c>
      <c r="E300" s="1">
        <v>26</v>
      </c>
      <c r="F300" s="1">
        <v>20</v>
      </c>
      <c r="G300" s="1">
        <v>70</v>
      </c>
      <c r="H300" s="1">
        <v>203</v>
      </c>
      <c r="I300" s="1">
        <v>177</v>
      </c>
      <c r="K300" s="1">
        <f t="shared" si="18"/>
        <v>0.428571428571429</v>
      </c>
    </row>
    <row r="301" ht="17.2" spans="1:11">
      <c r="A301" s="2"/>
      <c r="B301" s="3" t="s">
        <v>7</v>
      </c>
      <c r="C301" s="1">
        <v>10</v>
      </c>
      <c r="D301" s="1" t="s">
        <v>18</v>
      </c>
      <c r="E301" s="1">
        <v>9</v>
      </c>
      <c r="F301" s="1">
        <v>16</v>
      </c>
      <c r="G301" s="1">
        <v>68</v>
      </c>
      <c r="H301" s="1">
        <v>167</v>
      </c>
      <c r="I301" s="1">
        <v>158</v>
      </c>
      <c r="K301" s="1">
        <f t="shared" si="18"/>
        <v>0.44311377245509</v>
      </c>
    </row>
    <row r="302" ht="17.2" spans="1:11">
      <c r="A302" s="2"/>
      <c r="B302" s="3" t="s">
        <v>7</v>
      </c>
      <c r="C302" s="1">
        <v>11</v>
      </c>
      <c r="D302" s="1" t="s">
        <v>19</v>
      </c>
      <c r="E302" s="1">
        <v>17</v>
      </c>
      <c r="F302" s="1">
        <v>12</v>
      </c>
      <c r="G302" s="1">
        <v>54</v>
      </c>
      <c r="H302" s="1">
        <v>177</v>
      </c>
      <c r="I302" s="1">
        <v>160</v>
      </c>
      <c r="K302" s="1">
        <f t="shared" si="18"/>
        <v>0.531073446327684</v>
      </c>
    </row>
    <row r="303" ht="17.2" spans="1:11">
      <c r="A303" s="2"/>
      <c r="B303" s="3" t="s">
        <v>7</v>
      </c>
      <c r="C303" s="1">
        <v>12</v>
      </c>
      <c r="D303" s="1" t="s">
        <v>20</v>
      </c>
      <c r="E303" s="1">
        <v>8</v>
      </c>
      <c r="F303" s="1">
        <v>19</v>
      </c>
      <c r="G303" s="1">
        <v>71</v>
      </c>
      <c r="H303" s="1">
        <v>181</v>
      </c>
      <c r="I303" s="1">
        <v>173</v>
      </c>
      <c r="K303" s="1">
        <f t="shared" si="18"/>
        <v>0.458563535911602</v>
      </c>
    </row>
    <row r="304" ht="17.2" spans="1:11">
      <c r="A304" s="2"/>
      <c r="B304" s="3" t="s">
        <v>7</v>
      </c>
      <c r="C304" s="1">
        <v>13</v>
      </c>
      <c r="D304" s="1" t="s">
        <v>21</v>
      </c>
      <c r="E304" s="1">
        <v>13</v>
      </c>
      <c r="F304" s="1">
        <v>24</v>
      </c>
      <c r="G304" s="1">
        <v>60</v>
      </c>
      <c r="H304" s="1">
        <v>195</v>
      </c>
      <c r="I304" s="1">
        <v>182</v>
      </c>
      <c r="K304" s="1">
        <f t="shared" si="18"/>
        <v>0.502564102564103</v>
      </c>
    </row>
    <row r="305" ht="17.2" spans="1:11">
      <c r="A305" s="2"/>
      <c r="B305" s="3" t="s">
        <v>7</v>
      </c>
      <c r="C305" s="1">
        <v>14</v>
      </c>
      <c r="D305" s="1" t="s">
        <v>22</v>
      </c>
      <c r="E305" s="1">
        <v>12</v>
      </c>
      <c r="F305" s="1">
        <v>18</v>
      </c>
      <c r="G305" s="1">
        <v>73</v>
      </c>
      <c r="H305" s="1">
        <v>181</v>
      </c>
      <c r="I305" s="1">
        <v>169</v>
      </c>
      <c r="K305" s="1">
        <f t="shared" si="18"/>
        <v>0.430939226519337</v>
      </c>
    </row>
    <row r="306" ht="17.2" spans="1:11">
      <c r="A306" s="2"/>
      <c r="B306" s="3" t="s">
        <v>41</v>
      </c>
      <c r="K306" s="1">
        <f>AVERAGE(K291:K305)</f>
        <v>0.453594385713572</v>
      </c>
    </row>
    <row r="307" ht="17.2" spans="1:11">
      <c r="A307" s="2"/>
      <c r="B307" s="3" t="s">
        <v>7</v>
      </c>
      <c r="C307" s="1">
        <v>0</v>
      </c>
      <c r="D307" s="1" t="s">
        <v>8</v>
      </c>
      <c r="E307" s="1">
        <v>328</v>
      </c>
      <c r="F307" s="1">
        <v>14</v>
      </c>
      <c r="G307" s="1">
        <v>32</v>
      </c>
      <c r="H307" s="1">
        <v>457</v>
      </c>
      <c r="I307" s="1">
        <v>129</v>
      </c>
      <c r="K307" s="1">
        <f t="shared" ref="K307:K321" si="19">1-(E307+F307+G307)/H307</f>
        <v>0.181619256017506</v>
      </c>
    </row>
    <row r="308" ht="17.2" spans="1:11">
      <c r="A308" s="2"/>
      <c r="B308" s="3" t="s">
        <v>7</v>
      </c>
      <c r="C308" s="1">
        <v>1</v>
      </c>
      <c r="D308" s="1" t="s">
        <v>9</v>
      </c>
      <c r="E308" s="1">
        <v>258</v>
      </c>
      <c r="F308" s="1">
        <v>21</v>
      </c>
      <c r="G308" s="1">
        <v>19</v>
      </c>
      <c r="H308" s="1">
        <v>462</v>
      </c>
      <c r="I308" s="1">
        <v>204</v>
      </c>
      <c r="K308" s="1">
        <f t="shared" si="19"/>
        <v>0.354978354978355</v>
      </c>
    </row>
    <row r="309" ht="17.2" spans="1:11">
      <c r="A309" s="2"/>
      <c r="B309" s="3" t="s">
        <v>7</v>
      </c>
      <c r="C309" s="1">
        <v>2</v>
      </c>
      <c r="D309" s="1" t="s">
        <v>10</v>
      </c>
      <c r="E309" s="1">
        <v>201</v>
      </c>
      <c r="F309" s="1">
        <v>25</v>
      </c>
      <c r="G309" s="1">
        <v>8</v>
      </c>
      <c r="H309" s="1">
        <v>471</v>
      </c>
      <c r="I309" s="1">
        <v>270</v>
      </c>
      <c r="K309" s="1">
        <f t="shared" si="19"/>
        <v>0.503184713375796</v>
      </c>
    </row>
    <row r="310" ht="17.2" spans="1:11">
      <c r="A310" s="2"/>
      <c r="B310" s="3" t="s">
        <v>7</v>
      </c>
      <c r="C310" s="1">
        <v>3</v>
      </c>
      <c r="D310" s="1" t="s">
        <v>11</v>
      </c>
      <c r="E310" s="1">
        <v>204</v>
      </c>
      <c r="F310" s="1">
        <v>25</v>
      </c>
      <c r="G310" s="1">
        <v>5</v>
      </c>
      <c r="H310" s="1">
        <v>471</v>
      </c>
      <c r="I310" s="1">
        <v>267</v>
      </c>
      <c r="K310" s="1">
        <f t="shared" si="19"/>
        <v>0.503184713375796</v>
      </c>
    </row>
    <row r="311" ht="17.2" spans="1:11">
      <c r="A311" s="2"/>
      <c r="B311" s="3" t="s">
        <v>7</v>
      </c>
      <c r="C311" s="1">
        <v>4</v>
      </c>
      <c r="D311" s="1" t="s">
        <v>12</v>
      </c>
      <c r="E311" s="1">
        <v>259</v>
      </c>
      <c r="F311" s="1">
        <v>24</v>
      </c>
      <c r="G311" s="1">
        <v>21</v>
      </c>
      <c r="H311" s="1">
        <v>465</v>
      </c>
      <c r="I311" s="1">
        <v>206</v>
      </c>
      <c r="K311" s="1">
        <f t="shared" si="19"/>
        <v>0.346236559139785</v>
      </c>
    </row>
    <row r="312" ht="17.2" spans="1:11">
      <c r="A312" s="2"/>
      <c r="B312" s="3" t="s">
        <v>7</v>
      </c>
      <c r="C312" s="1">
        <v>5</v>
      </c>
      <c r="D312" s="1" t="s">
        <v>13</v>
      </c>
      <c r="E312" s="1">
        <v>300</v>
      </c>
      <c r="F312" s="1">
        <v>22</v>
      </c>
      <c r="G312" s="1">
        <v>20</v>
      </c>
      <c r="H312" s="1">
        <v>431</v>
      </c>
      <c r="I312" s="1">
        <v>131</v>
      </c>
      <c r="K312" s="1">
        <f t="shared" si="19"/>
        <v>0.206496519721578</v>
      </c>
    </row>
    <row r="313" ht="17.2" spans="1:11">
      <c r="A313" s="2"/>
      <c r="B313" s="3" t="s">
        <v>7</v>
      </c>
      <c r="C313" s="1">
        <v>6</v>
      </c>
      <c r="D313" s="1" t="s">
        <v>14</v>
      </c>
      <c r="E313" s="1">
        <v>270</v>
      </c>
      <c r="F313" s="1">
        <v>17</v>
      </c>
      <c r="G313" s="1">
        <v>39</v>
      </c>
      <c r="H313" s="1">
        <v>422</v>
      </c>
      <c r="I313" s="1">
        <v>152</v>
      </c>
      <c r="K313" s="1">
        <f t="shared" si="19"/>
        <v>0.227488151658768</v>
      </c>
    </row>
    <row r="314" ht="17.2" spans="1:11">
      <c r="A314" s="2"/>
      <c r="B314" s="3" t="s">
        <v>7</v>
      </c>
      <c r="C314" s="1">
        <v>7</v>
      </c>
      <c r="D314" s="1" t="s">
        <v>15</v>
      </c>
      <c r="E314" s="1">
        <v>203</v>
      </c>
      <c r="F314" s="1">
        <v>25</v>
      </c>
      <c r="G314" s="1">
        <v>34</v>
      </c>
      <c r="H314" s="1">
        <v>432</v>
      </c>
      <c r="I314" s="1">
        <v>229</v>
      </c>
      <c r="K314" s="1">
        <f t="shared" si="19"/>
        <v>0.393518518518518</v>
      </c>
    </row>
    <row r="315" ht="17.2" spans="1:11">
      <c r="A315" s="2"/>
      <c r="B315" s="3" t="s">
        <v>7</v>
      </c>
      <c r="C315" s="1">
        <v>8</v>
      </c>
      <c r="D315" s="1" t="s">
        <v>16</v>
      </c>
      <c r="E315" s="1">
        <v>167</v>
      </c>
      <c r="F315" s="1">
        <v>33</v>
      </c>
      <c r="G315" s="1">
        <v>8</v>
      </c>
      <c r="H315" s="1">
        <v>472</v>
      </c>
      <c r="I315" s="1">
        <v>305</v>
      </c>
      <c r="K315" s="1">
        <f t="shared" si="19"/>
        <v>0.559322033898305</v>
      </c>
    </row>
    <row r="316" ht="17.2" spans="1:11">
      <c r="A316" s="2"/>
      <c r="B316" s="3" t="s">
        <v>7</v>
      </c>
      <c r="C316" s="1">
        <v>9</v>
      </c>
      <c r="D316" s="1" t="s">
        <v>17</v>
      </c>
      <c r="E316" s="1">
        <v>175</v>
      </c>
      <c r="F316" s="1">
        <v>31</v>
      </c>
      <c r="G316" s="1">
        <v>31</v>
      </c>
      <c r="H316" s="1">
        <v>440</v>
      </c>
      <c r="I316" s="1">
        <v>265</v>
      </c>
      <c r="K316" s="1">
        <f t="shared" si="19"/>
        <v>0.461363636363636</v>
      </c>
    </row>
    <row r="317" ht="17.2" spans="1:11">
      <c r="A317" s="2"/>
      <c r="B317" s="3" t="s">
        <v>7</v>
      </c>
      <c r="C317" s="1">
        <v>10</v>
      </c>
      <c r="D317" s="1" t="s">
        <v>18</v>
      </c>
      <c r="E317" s="1">
        <v>224</v>
      </c>
      <c r="F317" s="1">
        <v>29</v>
      </c>
      <c r="G317" s="1">
        <v>56</v>
      </c>
      <c r="H317" s="1">
        <v>401</v>
      </c>
      <c r="I317" s="1">
        <v>177</v>
      </c>
      <c r="K317" s="1">
        <f t="shared" si="19"/>
        <v>0.229426433915212</v>
      </c>
    </row>
    <row r="318" ht="17.2" spans="1:11">
      <c r="A318" s="2"/>
      <c r="B318" s="3" t="s">
        <v>7</v>
      </c>
      <c r="C318" s="1">
        <v>11</v>
      </c>
      <c r="D318" s="1" t="s">
        <v>19</v>
      </c>
      <c r="E318" s="1">
        <v>273</v>
      </c>
      <c r="F318" s="1">
        <v>27</v>
      </c>
      <c r="G318" s="1">
        <v>34</v>
      </c>
      <c r="H318" s="1">
        <v>400</v>
      </c>
      <c r="I318" s="1">
        <v>127</v>
      </c>
      <c r="K318" s="1">
        <f t="shared" si="19"/>
        <v>0.165</v>
      </c>
    </row>
    <row r="319" ht="17.2" spans="1:11">
      <c r="A319" s="2"/>
      <c r="B319" s="3" t="s">
        <v>7</v>
      </c>
      <c r="C319" s="1">
        <v>12</v>
      </c>
      <c r="D319" s="1" t="s">
        <v>20</v>
      </c>
      <c r="E319" s="1">
        <v>141</v>
      </c>
      <c r="F319" s="1">
        <v>30</v>
      </c>
      <c r="G319" s="1">
        <v>27</v>
      </c>
      <c r="H319" s="1">
        <v>440</v>
      </c>
      <c r="I319" s="1">
        <v>299</v>
      </c>
      <c r="K319" s="1">
        <f t="shared" si="19"/>
        <v>0.55</v>
      </c>
    </row>
    <row r="320" ht="17.2" spans="1:11">
      <c r="A320" s="2"/>
      <c r="B320" s="3" t="s">
        <v>7</v>
      </c>
      <c r="C320" s="1">
        <v>13</v>
      </c>
      <c r="D320" s="1" t="s">
        <v>21</v>
      </c>
      <c r="E320" s="1">
        <v>145</v>
      </c>
      <c r="F320" s="1">
        <v>38</v>
      </c>
      <c r="G320" s="1">
        <v>5</v>
      </c>
      <c r="H320" s="1">
        <v>472</v>
      </c>
      <c r="I320" s="1">
        <v>327</v>
      </c>
      <c r="K320" s="1">
        <f t="shared" si="19"/>
        <v>0.601694915254237</v>
      </c>
    </row>
    <row r="321" ht="17.2" spans="1:11">
      <c r="A321" s="2"/>
      <c r="B321" s="3" t="s">
        <v>7</v>
      </c>
      <c r="C321" s="1">
        <v>14</v>
      </c>
      <c r="D321" s="1" t="s">
        <v>22</v>
      </c>
      <c r="E321" s="1">
        <v>147</v>
      </c>
      <c r="F321" s="1">
        <v>31</v>
      </c>
      <c r="G321" s="1">
        <v>48</v>
      </c>
      <c r="H321" s="1">
        <v>437</v>
      </c>
      <c r="I321" s="1">
        <v>290</v>
      </c>
      <c r="K321" s="1">
        <f t="shared" si="19"/>
        <v>0.482837528604119</v>
      </c>
    </row>
    <row r="322" ht="17.2" spans="1:11">
      <c r="A322" s="2"/>
      <c r="B322" s="3" t="s">
        <v>42</v>
      </c>
      <c r="K322" s="1">
        <f>AVERAGE(K307:K321)</f>
        <v>0.384423422321441</v>
      </c>
    </row>
    <row r="323" ht="17.2" spans="1:11">
      <c r="A323" s="2"/>
      <c r="B323" s="3" t="s">
        <v>7</v>
      </c>
      <c r="C323" s="1">
        <v>0</v>
      </c>
      <c r="D323" s="1" t="s">
        <v>8</v>
      </c>
      <c r="E323" s="1">
        <v>211</v>
      </c>
      <c r="F323" s="1">
        <v>5</v>
      </c>
      <c r="G323" s="1">
        <v>23</v>
      </c>
      <c r="H323" s="1">
        <v>344</v>
      </c>
      <c r="I323" s="1">
        <v>133</v>
      </c>
      <c r="K323" s="1">
        <f t="shared" ref="K323:K337" si="20">1-(E323+F323+G323)/H323</f>
        <v>0.305232558139535</v>
      </c>
    </row>
    <row r="324" ht="17.2" spans="1:11">
      <c r="A324" s="2"/>
      <c r="B324" s="3" t="s">
        <v>7</v>
      </c>
      <c r="C324" s="1">
        <v>1</v>
      </c>
      <c r="D324" s="1" t="s">
        <v>9</v>
      </c>
      <c r="E324" s="1">
        <v>191</v>
      </c>
      <c r="F324" s="1">
        <v>9</v>
      </c>
      <c r="G324" s="1">
        <v>29</v>
      </c>
      <c r="H324" s="1">
        <v>387</v>
      </c>
      <c r="I324" s="1">
        <v>196</v>
      </c>
      <c r="K324" s="1">
        <f t="shared" si="20"/>
        <v>0.408268733850129</v>
      </c>
    </row>
    <row r="325" ht="17.2" spans="1:11">
      <c r="A325" s="2"/>
      <c r="B325" s="3" t="s">
        <v>7</v>
      </c>
      <c r="C325" s="1">
        <v>2</v>
      </c>
      <c r="D325" s="1" t="s">
        <v>10</v>
      </c>
      <c r="E325" s="1">
        <v>182</v>
      </c>
      <c r="F325" s="1">
        <v>6</v>
      </c>
      <c r="G325" s="1">
        <v>26</v>
      </c>
      <c r="H325" s="1">
        <v>419</v>
      </c>
      <c r="I325" s="1">
        <v>237</v>
      </c>
      <c r="K325" s="1">
        <f t="shared" si="20"/>
        <v>0.489260143198091</v>
      </c>
    </row>
    <row r="326" ht="17.2" spans="1:11">
      <c r="A326" s="2"/>
      <c r="B326" s="3" t="s">
        <v>7</v>
      </c>
      <c r="C326" s="1">
        <v>3</v>
      </c>
      <c r="D326" s="1" t="s">
        <v>11</v>
      </c>
      <c r="E326" s="1">
        <v>159</v>
      </c>
      <c r="F326" s="1">
        <v>12</v>
      </c>
      <c r="G326" s="1">
        <v>20</v>
      </c>
      <c r="H326" s="1">
        <v>411</v>
      </c>
      <c r="I326" s="1">
        <v>252</v>
      </c>
      <c r="K326" s="1">
        <f t="shared" si="20"/>
        <v>0.535279805352798</v>
      </c>
    </row>
    <row r="327" ht="17.2" spans="1:11">
      <c r="A327" s="2"/>
      <c r="B327" s="3" t="s">
        <v>7</v>
      </c>
      <c r="C327" s="1">
        <v>4</v>
      </c>
      <c r="D327" s="1" t="s">
        <v>12</v>
      </c>
      <c r="E327" s="1">
        <v>153</v>
      </c>
      <c r="F327" s="1">
        <v>11</v>
      </c>
      <c r="G327" s="1">
        <v>35</v>
      </c>
      <c r="H327" s="1">
        <v>356</v>
      </c>
      <c r="I327" s="1">
        <v>203</v>
      </c>
      <c r="K327" s="1">
        <f t="shared" si="20"/>
        <v>0.441011235955056</v>
      </c>
    </row>
    <row r="328" ht="17.2" spans="1:11">
      <c r="A328" s="2"/>
      <c r="B328" s="3" t="s">
        <v>7</v>
      </c>
      <c r="C328" s="1">
        <v>5</v>
      </c>
      <c r="D328" s="1" t="s">
        <v>13</v>
      </c>
      <c r="E328" s="1">
        <v>160</v>
      </c>
      <c r="F328" s="1">
        <v>10</v>
      </c>
      <c r="G328" s="1">
        <v>70</v>
      </c>
      <c r="H328" s="1">
        <v>317</v>
      </c>
      <c r="I328" s="1">
        <v>157</v>
      </c>
      <c r="K328" s="1">
        <f t="shared" si="20"/>
        <v>0.242902208201893</v>
      </c>
    </row>
    <row r="329" ht="17.2" spans="1:11">
      <c r="A329" s="2"/>
      <c r="B329" s="3" t="s">
        <v>7</v>
      </c>
      <c r="C329" s="1">
        <v>6</v>
      </c>
      <c r="D329" s="1" t="s">
        <v>14</v>
      </c>
      <c r="E329" s="1">
        <v>144</v>
      </c>
      <c r="F329" s="1">
        <v>10</v>
      </c>
      <c r="G329" s="1">
        <v>45</v>
      </c>
      <c r="H329" s="1">
        <v>324</v>
      </c>
      <c r="I329" s="1">
        <v>180</v>
      </c>
      <c r="K329" s="1">
        <f t="shared" si="20"/>
        <v>0.385802469135803</v>
      </c>
    </row>
    <row r="330" ht="17.2" spans="1:11">
      <c r="A330" s="2"/>
      <c r="B330" s="3" t="s">
        <v>7</v>
      </c>
      <c r="C330" s="1">
        <v>7</v>
      </c>
      <c r="D330" s="1" t="s">
        <v>15</v>
      </c>
      <c r="E330" s="1">
        <v>128</v>
      </c>
      <c r="F330" s="1">
        <v>9</v>
      </c>
      <c r="G330" s="1">
        <v>38</v>
      </c>
      <c r="H330" s="1">
        <v>374</v>
      </c>
      <c r="I330" s="1">
        <v>246</v>
      </c>
      <c r="K330" s="1">
        <f t="shared" si="20"/>
        <v>0.532085561497326</v>
      </c>
    </row>
    <row r="331" ht="17.2" spans="1:11">
      <c r="A331" s="2"/>
      <c r="B331" s="3" t="s">
        <v>7</v>
      </c>
      <c r="C331" s="1">
        <v>8</v>
      </c>
      <c r="D331" s="1" t="s">
        <v>16</v>
      </c>
      <c r="E331" s="1">
        <v>116</v>
      </c>
      <c r="F331" s="1">
        <v>11</v>
      </c>
      <c r="G331" s="1">
        <v>41</v>
      </c>
      <c r="H331" s="1">
        <v>435</v>
      </c>
      <c r="I331" s="1">
        <v>319</v>
      </c>
      <c r="K331" s="1">
        <f t="shared" si="20"/>
        <v>0.613793103448276</v>
      </c>
    </row>
    <row r="332" ht="17.2" spans="1:11">
      <c r="A332" s="2"/>
      <c r="B332" s="3" t="s">
        <v>7</v>
      </c>
      <c r="C332" s="1">
        <v>9</v>
      </c>
      <c r="D332" s="1" t="s">
        <v>17</v>
      </c>
      <c r="E332" s="1">
        <v>119</v>
      </c>
      <c r="F332" s="1">
        <v>14</v>
      </c>
      <c r="G332" s="1">
        <v>35</v>
      </c>
      <c r="H332" s="1">
        <v>438</v>
      </c>
      <c r="I332" s="1">
        <v>319</v>
      </c>
      <c r="K332" s="1">
        <f t="shared" si="20"/>
        <v>0.616438356164384</v>
      </c>
    </row>
    <row r="333" ht="17.2" spans="1:11">
      <c r="A333" s="2"/>
      <c r="B333" s="3" t="s">
        <v>7</v>
      </c>
      <c r="C333" s="1">
        <v>10</v>
      </c>
      <c r="D333" s="1" t="s">
        <v>18</v>
      </c>
      <c r="E333" s="1">
        <v>151</v>
      </c>
      <c r="F333" s="1">
        <v>12</v>
      </c>
      <c r="G333" s="1">
        <v>23</v>
      </c>
      <c r="H333" s="1">
        <v>395</v>
      </c>
      <c r="I333" s="1">
        <v>244</v>
      </c>
      <c r="K333" s="1">
        <f t="shared" si="20"/>
        <v>0.529113924050633</v>
      </c>
    </row>
    <row r="334" ht="17.2" spans="1:11">
      <c r="A334" s="2"/>
      <c r="B334" s="3" t="s">
        <v>7</v>
      </c>
      <c r="C334" s="1">
        <v>11</v>
      </c>
      <c r="D334" s="1" t="s">
        <v>19</v>
      </c>
      <c r="E334" s="1">
        <v>162</v>
      </c>
      <c r="F334" s="1">
        <v>7</v>
      </c>
      <c r="G334" s="1">
        <v>16</v>
      </c>
      <c r="H334" s="1">
        <v>334</v>
      </c>
      <c r="I334" s="1">
        <v>172</v>
      </c>
      <c r="K334" s="1">
        <f t="shared" si="20"/>
        <v>0.446107784431138</v>
      </c>
    </row>
    <row r="335" ht="17.2" spans="1:11">
      <c r="A335" s="2"/>
      <c r="B335" s="3" t="s">
        <v>7</v>
      </c>
      <c r="C335" s="1">
        <v>12</v>
      </c>
      <c r="D335" s="1" t="s">
        <v>20</v>
      </c>
      <c r="E335" s="1">
        <v>88</v>
      </c>
      <c r="F335" s="1">
        <v>10</v>
      </c>
      <c r="G335" s="1">
        <v>59</v>
      </c>
      <c r="H335" s="1">
        <v>372</v>
      </c>
      <c r="I335" s="1">
        <v>284</v>
      </c>
      <c r="K335" s="1">
        <f t="shared" si="20"/>
        <v>0.577956989247312</v>
      </c>
    </row>
    <row r="336" ht="17.2" spans="1:11">
      <c r="A336" s="2"/>
      <c r="B336" s="3" t="s">
        <v>7</v>
      </c>
      <c r="C336" s="1">
        <v>13</v>
      </c>
      <c r="D336" s="1" t="s">
        <v>21</v>
      </c>
      <c r="E336" s="1">
        <v>114</v>
      </c>
      <c r="F336" s="1">
        <v>12</v>
      </c>
      <c r="G336" s="1">
        <v>66</v>
      </c>
      <c r="H336" s="1">
        <v>385</v>
      </c>
      <c r="I336" s="1">
        <v>271</v>
      </c>
      <c r="K336" s="1">
        <f t="shared" si="20"/>
        <v>0.501298701298701</v>
      </c>
    </row>
    <row r="337" ht="17.2" spans="1:11">
      <c r="A337" s="2"/>
      <c r="B337" s="3" t="s">
        <v>7</v>
      </c>
      <c r="C337" s="1">
        <v>14</v>
      </c>
      <c r="D337" s="1" t="s">
        <v>22</v>
      </c>
      <c r="E337" s="1">
        <v>164</v>
      </c>
      <c r="F337" s="1">
        <v>13</v>
      </c>
      <c r="G337" s="1">
        <v>65</v>
      </c>
      <c r="H337" s="1">
        <v>372</v>
      </c>
      <c r="I337" s="1">
        <v>208</v>
      </c>
      <c r="K337" s="1">
        <f t="shared" si="20"/>
        <v>0.349462365591398</v>
      </c>
    </row>
    <row r="338" ht="17.2" spans="1:11">
      <c r="A338" s="2"/>
      <c r="B338" s="3" t="s">
        <v>43</v>
      </c>
      <c r="K338" s="1">
        <f>AVERAGE(K323:K337)</f>
        <v>0.464934262637498</v>
      </c>
    </row>
    <row r="339" ht="17.2" spans="1:11">
      <c r="A339" s="2"/>
      <c r="B339" s="3" t="s">
        <v>7</v>
      </c>
      <c r="C339" s="1">
        <v>0</v>
      </c>
      <c r="D339" s="1" t="s">
        <v>8</v>
      </c>
      <c r="E339" s="1">
        <v>84</v>
      </c>
      <c r="F339" s="1">
        <v>7</v>
      </c>
      <c r="G339" s="1">
        <v>33</v>
      </c>
      <c r="H339" s="1">
        <v>180</v>
      </c>
      <c r="I339" s="1">
        <v>96</v>
      </c>
      <c r="K339" s="1">
        <f t="shared" ref="K339:K353" si="21">1-(E339+F339+G339)/H339</f>
        <v>0.311111111111111</v>
      </c>
    </row>
    <row r="340" ht="17.2" spans="1:11">
      <c r="A340" s="2"/>
      <c r="B340" s="3" t="s">
        <v>7</v>
      </c>
      <c r="C340" s="1">
        <v>1</v>
      </c>
      <c r="D340" s="1" t="s">
        <v>9</v>
      </c>
      <c r="E340" s="1">
        <v>80</v>
      </c>
      <c r="F340" s="1">
        <v>6</v>
      </c>
      <c r="G340" s="1">
        <v>17</v>
      </c>
      <c r="H340" s="1">
        <v>189</v>
      </c>
      <c r="I340" s="1">
        <v>109</v>
      </c>
      <c r="K340" s="1">
        <f t="shared" si="21"/>
        <v>0.455026455026455</v>
      </c>
    </row>
    <row r="341" ht="17.2" spans="1:11">
      <c r="A341" s="2"/>
      <c r="B341" s="3" t="s">
        <v>7</v>
      </c>
      <c r="C341" s="1">
        <v>2</v>
      </c>
      <c r="D341" s="1" t="s">
        <v>10</v>
      </c>
      <c r="E341" s="1">
        <v>73</v>
      </c>
      <c r="F341" s="1">
        <v>6</v>
      </c>
      <c r="G341" s="1">
        <v>12</v>
      </c>
      <c r="H341" s="1">
        <v>188</v>
      </c>
      <c r="I341" s="1">
        <v>115</v>
      </c>
      <c r="K341" s="1">
        <f t="shared" si="21"/>
        <v>0.515957446808511</v>
      </c>
    </row>
    <row r="342" ht="17.2" spans="1:11">
      <c r="A342" s="2"/>
      <c r="B342" s="3" t="s">
        <v>7</v>
      </c>
      <c r="C342" s="1">
        <v>3</v>
      </c>
      <c r="D342" s="1" t="s">
        <v>11</v>
      </c>
      <c r="E342" s="1">
        <v>52</v>
      </c>
      <c r="F342" s="1">
        <v>4</v>
      </c>
      <c r="G342" s="1">
        <v>2</v>
      </c>
      <c r="H342" s="1">
        <v>197</v>
      </c>
      <c r="I342" s="1">
        <v>145</v>
      </c>
      <c r="K342" s="1">
        <f t="shared" si="21"/>
        <v>0.705583756345178</v>
      </c>
    </row>
    <row r="343" ht="17.2" spans="1:11">
      <c r="A343" s="2"/>
      <c r="B343" s="3" t="s">
        <v>7</v>
      </c>
      <c r="C343" s="1">
        <v>4</v>
      </c>
      <c r="D343" s="1" t="s">
        <v>12</v>
      </c>
      <c r="E343" s="1">
        <v>75</v>
      </c>
      <c r="F343" s="1">
        <v>6</v>
      </c>
      <c r="G343" s="1">
        <v>9</v>
      </c>
      <c r="H343" s="1">
        <v>202</v>
      </c>
      <c r="I343" s="1">
        <v>127</v>
      </c>
      <c r="K343" s="1">
        <f t="shared" si="21"/>
        <v>0.554455445544555</v>
      </c>
    </row>
    <row r="344" ht="17.2" spans="1:11">
      <c r="A344" s="2"/>
      <c r="B344" s="3" t="s">
        <v>7</v>
      </c>
      <c r="C344" s="1">
        <v>5</v>
      </c>
      <c r="D344" s="1" t="s">
        <v>13</v>
      </c>
      <c r="E344" s="1">
        <v>74</v>
      </c>
      <c r="F344" s="1">
        <v>5</v>
      </c>
      <c r="G344" s="1">
        <v>24</v>
      </c>
      <c r="H344" s="1">
        <v>186</v>
      </c>
      <c r="I344" s="1">
        <v>112</v>
      </c>
      <c r="K344" s="1">
        <f t="shared" si="21"/>
        <v>0.446236559139785</v>
      </c>
    </row>
    <row r="345" ht="17.2" spans="1:11">
      <c r="A345" s="2"/>
      <c r="B345" s="3" t="s">
        <v>7</v>
      </c>
      <c r="C345" s="1">
        <v>6</v>
      </c>
      <c r="D345" s="1" t="s">
        <v>14</v>
      </c>
      <c r="E345" s="1">
        <v>84</v>
      </c>
      <c r="F345" s="1">
        <v>5</v>
      </c>
      <c r="G345" s="1">
        <v>9</v>
      </c>
      <c r="H345" s="1">
        <v>142</v>
      </c>
      <c r="I345" s="1">
        <v>58</v>
      </c>
      <c r="K345" s="1">
        <f t="shared" si="21"/>
        <v>0.309859154929577</v>
      </c>
    </row>
    <row r="346" ht="17.2" spans="1:11">
      <c r="A346" s="2"/>
      <c r="B346" s="3" t="s">
        <v>7</v>
      </c>
      <c r="C346" s="1">
        <v>7</v>
      </c>
      <c r="D346" s="1" t="s">
        <v>15</v>
      </c>
      <c r="E346" s="1">
        <v>68</v>
      </c>
      <c r="F346" s="1">
        <v>4</v>
      </c>
      <c r="G346" s="1">
        <v>11</v>
      </c>
      <c r="H346" s="1">
        <v>139</v>
      </c>
      <c r="I346" s="1">
        <v>71</v>
      </c>
      <c r="K346" s="1">
        <f t="shared" si="21"/>
        <v>0.402877697841727</v>
      </c>
    </row>
    <row r="347" ht="17.2" spans="1:11">
      <c r="A347" s="2"/>
      <c r="B347" s="3" t="s">
        <v>7</v>
      </c>
      <c r="C347" s="1">
        <v>8</v>
      </c>
      <c r="D347" s="1" t="s">
        <v>16</v>
      </c>
      <c r="E347" s="1">
        <v>66</v>
      </c>
      <c r="F347" s="1">
        <v>10</v>
      </c>
      <c r="G347" s="1">
        <v>6</v>
      </c>
      <c r="H347" s="1">
        <v>209</v>
      </c>
      <c r="I347" s="1">
        <v>143</v>
      </c>
      <c r="K347" s="1">
        <f t="shared" si="21"/>
        <v>0.607655502392344</v>
      </c>
    </row>
    <row r="348" ht="17.2" spans="1:11">
      <c r="A348" s="2"/>
      <c r="B348" s="3" t="s">
        <v>7</v>
      </c>
      <c r="C348" s="1">
        <v>9</v>
      </c>
      <c r="D348" s="1" t="s">
        <v>17</v>
      </c>
      <c r="E348" s="1">
        <v>62</v>
      </c>
      <c r="F348" s="1">
        <v>9</v>
      </c>
      <c r="G348" s="1">
        <v>11</v>
      </c>
      <c r="H348" s="1">
        <v>212</v>
      </c>
      <c r="I348" s="1">
        <v>150</v>
      </c>
      <c r="K348" s="1">
        <f t="shared" si="21"/>
        <v>0.613207547169811</v>
      </c>
    </row>
    <row r="349" ht="17.2" spans="1:11">
      <c r="A349" s="2"/>
      <c r="B349" s="3" t="s">
        <v>7</v>
      </c>
      <c r="C349" s="1">
        <v>10</v>
      </c>
      <c r="D349" s="1" t="s">
        <v>18</v>
      </c>
      <c r="E349" s="1">
        <v>79</v>
      </c>
      <c r="F349" s="1">
        <v>8</v>
      </c>
      <c r="G349" s="1">
        <v>13</v>
      </c>
      <c r="H349" s="1">
        <v>196</v>
      </c>
      <c r="I349" s="1">
        <v>117</v>
      </c>
      <c r="K349" s="1">
        <f t="shared" si="21"/>
        <v>0.489795918367347</v>
      </c>
    </row>
    <row r="350" ht="17.2" spans="1:11">
      <c r="A350" s="2"/>
      <c r="B350" s="3" t="s">
        <v>7</v>
      </c>
      <c r="C350" s="1">
        <v>11</v>
      </c>
      <c r="D350" s="1" t="s">
        <v>19</v>
      </c>
      <c r="E350" s="1">
        <v>84</v>
      </c>
      <c r="F350" s="1">
        <v>7</v>
      </c>
      <c r="G350" s="1">
        <v>10</v>
      </c>
      <c r="H350" s="1">
        <v>180</v>
      </c>
      <c r="I350" s="1">
        <v>96</v>
      </c>
      <c r="K350" s="1">
        <f t="shared" si="21"/>
        <v>0.438888888888889</v>
      </c>
    </row>
    <row r="351" ht="17.2" spans="1:11">
      <c r="A351" s="2"/>
      <c r="B351" s="3" t="s">
        <v>7</v>
      </c>
      <c r="C351" s="1">
        <v>12</v>
      </c>
      <c r="D351" s="1" t="s">
        <v>20</v>
      </c>
      <c r="E351" s="1">
        <v>42</v>
      </c>
      <c r="F351" s="1">
        <v>11</v>
      </c>
      <c r="G351" s="1">
        <v>6</v>
      </c>
      <c r="H351" s="1">
        <v>203</v>
      </c>
      <c r="I351" s="1">
        <v>161</v>
      </c>
      <c r="K351" s="1">
        <f t="shared" si="21"/>
        <v>0.70935960591133</v>
      </c>
    </row>
    <row r="352" ht="17.2" spans="1:11">
      <c r="A352" s="2"/>
      <c r="B352" s="3" t="s">
        <v>7</v>
      </c>
      <c r="C352" s="1">
        <v>13</v>
      </c>
      <c r="D352" s="1" t="s">
        <v>21</v>
      </c>
      <c r="E352" s="1">
        <v>49</v>
      </c>
      <c r="F352" s="1">
        <v>12</v>
      </c>
      <c r="G352" s="1">
        <v>5</v>
      </c>
      <c r="H352" s="1">
        <v>217</v>
      </c>
      <c r="I352" s="1">
        <v>168</v>
      </c>
      <c r="K352" s="1">
        <f t="shared" si="21"/>
        <v>0.695852534562212</v>
      </c>
    </row>
    <row r="353" ht="17.2" spans="1:11">
      <c r="A353" s="2"/>
      <c r="B353" s="3" t="s">
        <v>7</v>
      </c>
      <c r="C353" s="1">
        <v>14</v>
      </c>
      <c r="D353" s="1" t="s">
        <v>22</v>
      </c>
      <c r="E353" s="1">
        <v>55</v>
      </c>
      <c r="F353" s="1">
        <v>12</v>
      </c>
      <c r="G353" s="1">
        <v>18</v>
      </c>
      <c r="H353" s="1">
        <v>203</v>
      </c>
      <c r="I353" s="1">
        <v>148</v>
      </c>
      <c r="K353" s="1">
        <f t="shared" si="21"/>
        <v>0.58128078817734</v>
      </c>
    </row>
    <row r="354" ht="17.2" spans="1:11">
      <c r="A354" s="2"/>
      <c r="B354" s="3" t="s">
        <v>44</v>
      </c>
      <c r="K354" s="1">
        <f>AVERAGE(K339:K353)</f>
        <v>0.522476560814411</v>
      </c>
    </row>
    <row r="355" ht="17.2" spans="1:11">
      <c r="A355" s="2"/>
      <c r="B355" s="3" t="s">
        <v>7</v>
      </c>
      <c r="C355" s="1">
        <v>0</v>
      </c>
      <c r="D355" s="1" t="s">
        <v>8</v>
      </c>
      <c r="E355" s="1">
        <v>27</v>
      </c>
      <c r="F355" s="1">
        <v>1</v>
      </c>
      <c r="G355" s="1">
        <v>24</v>
      </c>
      <c r="H355" s="1">
        <v>254</v>
      </c>
      <c r="I355" s="1">
        <v>227</v>
      </c>
      <c r="K355" s="1">
        <f t="shared" ref="K355:K369" si="22">1-(E355+F355+G355)/H355</f>
        <v>0.795275590551181</v>
      </c>
    </row>
    <row r="356" ht="17.2" spans="1:11">
      <c r="A356" s="2"/>
      <c r="B356" s="3" t="s">
        <v>7</v>
      </c>
      <c r="C356" s="1">
        <v>1</v>
      </c>
      <c r="D356" s="1" t="s">
        <v>9</v>
      </c>
      <c r="E356" s="1">
        <v>22</v>
      </c>
      <c r="F356" s="1">
        <v>1</v>
      </c>
      <c r="G356" s="1">
        <v>11</v>
      </c>
      <c r="H356" s="1">
        <v>278</v>
      </c>
      <c r="I356" s="1">
        <v>256</v>
      </c>
      <c r="K356" s="1">
        <f t="shared" si="22"/>
        <v>0.877697841726619</v>
      </c>
    </row>
    <row r="357" ht="17.2" spans="1:11">
      <c r="A357" s="2"/>
      <c r="B357" s="3" t="s">
        <v>7</v>
      </c>
      <c r="C357" s="1">
        <v>2</v>
      </c>
      <c r="D357" s="1" t="s">
        <v>10</v>
      </c>
      <c r="E357" s="1">
        <v>24</v>
      </c>
      <c r="F357" s="1">
        <v>1</v>
      </c>
      <c r="G357" s="1">
        <v>8</v>
      </c>
      <c r="H357" s="1">
        <v>285</v>
      </c>
      <c r="I357" s="1">
        <v>261</v>
      </c>
      <c r="K357" s="1">
        <f t="shared" si="22"/>
        <v>0.884210526315789</v>
      </c>
    </row>
    <row r="358" ht="17.2" spans="1:11">
      <c r="A358" s="2"/>
      <c r="B358" s="3" t="s">
        <v>7</v>
      </c>
      <c r="C358" s="1">
        <v>3</v>
      </c>
      <c r="D358" s="1" t="s">
        <v>11</v>
      </c>
      <c r="E358" s="1">
        <v>19</v>
      </c>
      <c r="F358" s="1">
        <v>1</v>
      </c>
      <c r="G358" s="1">
        <v>5</v>
      </c>
      <c r="H358" s="1">
        <v>285</v>
      </c>
      <c r="I358" s="1">
        <v>266</v>
      </c>
      <c r="K358" s="1">
        <f t="shared" si="22"/>
        <v>0.912280701754386</v>
      </c>
    </row>
    <row r="359" ht="17.2" spans="1:11">
      <c r="A359" s="2"/>
      <c r="B359" s="3" t="s">
        <v>7</v>
      </c>
      <c r="C359" s="1">
        <v>4</v>
      </c>
      <c r="D359" s="1" t="s">
        <v>12</v>
      </c>
      <c r="E359" s="1">
        <v>18</v>
      </c>
      <c r="F359" s="1">
        <v>1</v>
      </c>
      <c r="G359" s="1">
        <v>6</v>
      </c>
      <c r="H359" s="1">
        <v>284</v>
      </c>
      <c r="I359" s="1">
        <v>266</v>
      </c>
      <c r="K359" s="1">
        <f t="shared" si="22"/>
        <v>0.911971830985915</v>
      </c>
    </row>
    <row r="360" ht="17.2" spans="1:11">
      <c r="A360" s="2"/>
      <c r="B360" s="3" t="s">
        <v>7</v>
      </c>
      <c r="C360" s="1">
        <v>5</v>
      </c>
      <c r="D360" s="1" t="s">
        <v>13</v>
      </c>
      <c r="E360" s="1">
        <v>30</v>
      </c>
      <c r="F360" s="1">
        <v>1</v>
      </c>
      <c r="G360" s="1">
        <v>27</v>
      </c>
      <c r="H360" s="1">
        <v>262</v>
      </c>
      <c r="I360" s="1">
        <v>232</v>
      </c>
      <c r="K360" s="1">
        <f t="shared" si="22"/>
        <v>0.778625954198473</v>
      </c>
    </row>
    <row r="361" ht="17.2" spans="1:11">
      <c r="A361" s="2"/>
      <c r="B361" s="3" t="s">
        <v>7</v>
      </c>
      <c r="C361" s="1">
        <v>6</v>
      </c>
      <c r="D361" s="1" t="s">
        <v>14</v>
      </c>
      <c r="E361" s="1">
        <v>86</v>
      </c>
      <c r="F361" s="1">
        <v>0</v>
      </c>
      <c r="G361" s="1">
        <v>28</v>
      </c>
      <c r="H361" s="1">
        <v>240</v>
      </c>
      <c r="I361" s="1">
        <v>154</v>
      </c>
      <c r="K361" s="1">
        <f t="shared" si="22"/>
        <v>0.525</v>
      </c>
    </row>
    <row r="362" ht="17.2" spans="1:11">
      <c r="A362" s="2"/>
      <c r="B362" s="3" t="s">
        <v>7</v>
      </c>
      <c r="C362" s="1">
        <v>7</v>
      </c>
      <c r="D362" s="1" t="s">
        <v>15</v>
      </c>
      <c r="E362" s="1">
        <v>17</v>
      </c>
      <c r="F362" s="1">
        <v>0</v>
      </c>
      <c r="G362" s="1">
        <v>32</v>
      </c>
      <c r="H362" s="1">
        <v>239</v>
      </c>
      <c r="I362" s="1">
        <v>222</v>
      </c>
      <c r="K362" s="1">
        <f t="shared" si="22"/>
        <v>0.794979079497908</v>
      </c>
    </row>
    <row r="363" ht="17.2" spans="1:11">
      <c r="A363" s="2"/>
      <c r="B363" s="3" t="s">
        <v>7</v>
      </c>
      <c r="C363" s="1">
        <v>8</v>
      </c>
      <c r="D363" s="1" t="s">
        <v>16</v>
      </c>
      <c r="E363" s="1">
        <v>14</v>
      </c>
      <c r="F363" s="1">
        <v>0</v>
      </c>
      <c r="G363" s="1">
        <v>22</v>
      </c>
      <c r="H363" s="1">
        <v>263</v>
      </c>
      <c r="I363" s="1">
        <v>249</v>
      </c>
      <c r="K363" s="1">
        <f t="shared" si="22"/>
        <v>0.863117870722433</v>
      </c>
    </row>
    <row r="364" ht="17.2" spans="1:11">
      <c r="A364" s="2"/>
      <c r="B364" s="3" t="s">
        <v>7</v>
      </c>
      <c r="C364" s="1">
        <v>9</v>
      </c>
      <c r="D364" s="1" t="s">
        <v>17</v>
      </c>
      <c r="E364" s="1">
        <v>2</v>
      </c>
      <c r="F364" s="1">
        <v>1</v>
      </c>
      <c r="G364" s="1">
        <v>11</v>
      </c>
      <c r="H364" s="1">
        <v>269</v>
      </c>
      <c r="I364" s="1">
        <v>267</v>
      </c>
      <c r="K364" s="1">
        <f t="shared" si="22"/>
        <v>0.947955390334573</v>
      </c>
    </row>
    <row r="365" ht="17.2" spans="1:11">
      <c r="A365" s="2"/>
      <c r="B365" s="3" t="s">
        <v>7</v>
      </c>
      <c r="C365" s="1">
        <v>10</v>
      </c>
      <c r="D365" s="1" t="s">
        <v>18</v>
      </c>
      <c r="E365" s="1">
        <v>15</v>
      </c>
      <c r="F365" s="1">
        <v>1</v>
      </c>
      <c r="G365" s="1">
        <v>32</v>
      </c>
      <c r="H365" s="1">
        <v>260</v>
      </c>
      <c r="I365" s="1">
        <v>245</v>
      </c>
      <c r="K365" s="1">
        <f t="shared" si="22"/>
        <v>0.815384615384615</v>
      </c>
    </row>
    <row r="366" ht="17.2" spans="1:11">
      <c r="A366" s="2"/>
      <c r="B366" s="3" t="s">
        <v>7</v>
      </c>
      <c r="C366" s="1">
        <v>11</v>
      </c>
      <c r="D366" s="1" t="s">
        <v>19</v>
      </c>
      <c r="E366" s="1">
        <v>109</v>
      </c>
      <c r="F366" s="1">
        <v>1</v>
      </c>
      <c r="G366" s="1">
        <v>31</v>
      </c>
      <c r="H366" s="1">
        <v>261</v>
      </c>
      <c r="I366" s="1">
        <v>152</v>
      </c>
      <c r="K366" s="1">
        <f t="shared" si="22"/>
        <v>0.459770114942529</v>
      </c>
    </row>
    <row r="367" ht="17.2" spans="1:11">
      <c r="A367" s="2"/>
      <c r="B367" s="3" t="s">
        <v>7</v>
      </c>
      <c r="C367" s="1">
        <v>12</v>
      </c>
      <c r="D367" s="1" t="s">
        <v>20</v>
      </c>
      <c r="E367" s="1">
        <v>1</v>
      </c>
      <c r="F367" s="1">
        <v>0</v>
      </c>
      <c r="G367" s="1">
        <v>33</v>
      </c>
      <c r="H367" s="1">
        <v>247</v>
      </c>
      <c r="I367" s="1">
        <v>246</v>
      </c>
      <c r="K367" s="1">
        <f t="shared" si="22"/>
        <v>0.862348178137652</v>
      </c>
    </row>
    <row r="368" ht="17.2" spans="1:11">
      <c r="A368" s="2"/>
      <c r="B368" s="3" t="s">
        <v>7</v>
      </c>
      <c r="C368" s="1">
        <v>13</v>
      </c>
      <c r="D368" s="1" t="s">
        <v>21</v>
      </c>
      <c r="E368" s="1">
        <v>11</v>
      </c>
      <c r="F368" s="1">
        <v>1</v>
      </c>
      <c r="G368" s="1">
        <v>12</v>
      </c>
      <c r="H368" s="1">
        <v>278</v>
      </c>
      <c r="I368" s="1">
        <v>267</v>
      </c>
      <c r="K368" s="1">
        <f t="shared" si="22"/>
        <v>0.913669064748201</v>
      </c>
    </row>
    <row r="369" ht="17.2" spans="1:11">
      <c r="A369" s="2"/>
      <c r="B369" s="3" t="s">
        <v>7</v>
      </c>
      <c r="C369" s="1">
        <v>14</v>
      </c>
      <c r="D369" s="1" t="s">
        <v>22</v>
      </c>
      <c r="E369" s="1">
        <v>0</v>
      </c>
      <c r="F369" s="1">
        <v>0</v>
      </c>
      <c r="G369" s="1">
        <v>27</v>
      </c>
      <c r="H369" s="1">
        <v>247</v>
      </c>
      <c r="I369" s="1">
        <v>247</v>
      </c>
      <c r="K369" s="1">
        <f t="shared" si="22"/>
        <v>0.890688259109312</v>
      </c>
    </row>
    <row r="370" ht="17.2" spans="1:11">
      <c r="A370" s="2"/>
      <c r="B370" s="3" t="s">
        <v>45</v>
      </c>
      <c r="K370" s="1">
        <f>AVERAGE(K355:K369)</f>
        <v>0.815531667893972</v>
      </c>
    </row>
    <row r="371" ht="17.2" spans="1:11">
      <c r="A371" s="2"/>
      <c r="B371" s="3" t="s">
        <v>7</v>
      </c>
      <c r="C371" s="1">
        <v>0</v>
      </c>
      <c r="D371" s="1" t="s">
        <v>8</v>
      </c>
      <c r="E371" s="1">
        <v>86</v>
      </c>
      <c r="F371" s="1">
        <v>3</v>
      </c>
      <c r="G371" s="1">
        <v>9</v>
      </c>
      <c r="H371" s="1">
        <v>496</v>
      </c>
      <c r="I371" s="1">
        <v>410</v>
      </c>
      <c r="K371" s="1">
        <f t="shared" ref="K371:K385" si="23">1-(E371+F371+G371)/H371</f>
        <v>0.80241935483871</v>
      </c>
    </row>
    <row r="372" ht="17.2" spans="1:11">
      <c r="A372" s="2"/>
      <c r="B372" s="3" t="s">
        <v>7</v>
      </c>
      <c r="C372" s="1">
        <v>1</v>
      </c>
      <c r="D372" s="1" t="s">
        <v>9</v>
      </c>
      <c r="E372" s="1">
        <v>52</v>
      </c>
      <c r="F372" s="1">
        <v>4</v>
      </c>
      <c r="G372" s="1">
        <v>7</v>
      </c>
      <c r="H372" s="1">
        <v>506</v>
      </c>
      <c r="I372" s="1">
        <v>454</v>
      </c>
      <c r="K372" s="1">
        <f t="shared" si="23"/>
        <v>0.875494071146245</v>
      </c>
    </row>
    <row r="373" ht="17.2" spans="1:11">
      <c r="A373" s="2"/>
      <c r="B373" s="3" t="s">
        <v>7</v>
      </c>
      <c r="C373" s="1">
        <v>2</v>
      </c>
      <c r="D373" s="1" t="s">
        <v>10</v>
      </c>
      <c r="E373" s="1">
        <v>75</v>
      </c>
      <c r="F373" s="1">
        <v>5</v>
      </c>
      <c r="G373" s="1">
        <v>18</v>
      </c>
      <c r="H373" s="1">
        <v>562</v>
      </c>
      <c r="I373" s="1">
        <v>487</v>
      </c>
      <c r="K373" s="1">
        <f t="shared" si="23"/>
        <v>0.825622775800712</v>
      </c>
    </row>
    <row r="374" ht="17.2" spans="1:11">
      <c r="A374" s="2"/>
      <c r="B374" s="3" t="s">
        <v>7</v>
      </c>
      <c r="C374" s="1">
        <v>3</v>
      </c>
      <c r="D374" s="1" t="s">
        <v>11</v>
      </c>
      <c r="E374" s="1">
        <v>71</v>
      </c>
      <c r="F374" s="1">
        <v>4</v>
      </c>
      <c r="G374" s="1">
        <v>18</v>
      </c>
      <c r="H374" s="1">
        <v>554</v>
      </c>
      <c r="I374" s="1">
        <v>483</v>
      </c>
      <c r="K374" s="1">
        <f t="shared" si="23"/>
        <v>0.832129963898917</v>
      </c>
    </row>
    <row r="375" ht="17.2" spans="1:11">
      <c r="A375" s="2"/>
      <c r="B375" s="3" t="s">
        <v>7</v>
      </c>
      <c r="C375" s="1">
        <v>4</v>
      </c>
      <c r="D375" s="1" t="s">
        <v>12</v>
      </c>
      <c r="E375" s="1">
        <v>51</v>
      </c>
      <c r="F375" s="1">
        <v>4</v>
      </c>
      <c r="G375" s="1">
        <v>16</v>
      </c>
      <c r="H375" s="1">
        <v>500</v>
      </c>
      <c r="I375" s="1">
        <v>449</v>
      </c>
      <c r="K375" s="1">
        <f t="shared" si="23"/>
        <v>0.858</v>
      </c>
    </row>
    <row r="376" ht="17.2" spans="1:11">
      <c r="A376" s="2"/>
      <c r="B376" s="3" t="s">
        <v>7</v>
      </c>
      <c r="C376" s="1">
        <v>5</v>
      </c>
      <c r="D376" s="1" t="s">
        <v>13</v>
      </c>
      <c r="E376" s="1">
        <v>77</v>
      </c>
      <c r="F376" s="1">
        <v>3</v>
      </c>
      <c r="G376" s="1">
        <v>10</v>
      </c>
      <c r="H376" s="1">
        <v>495</v>
      </c>
      <c r="I376" s="1">
        <v>418</v>
      </c>
      <c r="K376" s="1">
        <f t="shared" si="23"/>
        <v>0.818181818181818</v>
      </c>
    </row>
    <row r="377" ht="17.2" spans="1:11">
      <c r="A377" s="2"/>
      <c r="B377" s="3" t="s">
        <v>7</v>
      </c>
      <c r="C377" s="1">
        <v>6</v>
      </c>
      <c r="D377" s="1" t="s">
        <v>14</v>
      </c>
      <c r="E377" s="1">
        <v>77</v>
      </c>
      <c r="F377" s="1">
        <v>4</v>
      </c>
      <c r="G377" s="1">
        <v>31</v>
      </c>
      <c r="H377" s="1">
        <v>568</v>
      </c>
      <c r="I377" s="1">
        <v>491</v>
      </c>
      <c r="K377" s="1">
        <f t="shared" si="23"/>
        <v>0.802816901408451</v>
      </c>
    </row>
    <row r="378" ht="17.2" spans="1:11">
      <c r="A378" s="2"/>
      <c r="B378" s="3" t="s">
        <v>7</v>
      </c>
      <c r="C378" s="1">
        <v>7</v>
      </c>
      <c r="D378" s="1" t="s">
        <v>15</v>
      </c>
      <c r="E378" s="1">
        <v>58</v>
      </c>
      <c r="F378" s="1">
        <v>8</v>
      </c>
      <c r="G378" s="1">
        <v>17</v>
      </c>
      <c r="H378" s="1">
        <v>610</v>
      </c>
      <c r="I378" s="1">
        <v>552</v>
      </c>
      <c r="K378" s="1">
        <f t="shared" si="23"/>
        <v>0.863934426229508</v>
      </c>
    </row>
    <row r="379" ht="17.2" spans="1:11">
      <c r="A379" s="2"/>
      <c r="B379" s="3" t="s">
        <v>7</v>
      </c>
      <c r="C379" s="1">
        <v>8</v>
      </c>
      <c r="D379" s="1" t="s">
        <v>16</v>
      </c>
      <c r="E379" s="1">
        <v>60</v>
      </c>
      <c r="F379" s="1">
        <v>12</v>
      </c>
      <c r="G379" s="1">
        <v>6</v>
      </c>
      <c r="H379" s="1">
        <v>646</v>
      </c>
      <c r="I379" s="1">
        <v>586</v>
      </c>
      <c r="K379" s="1">
        <f t="shared" si="23"/>
        <v>0.879256965944272</v>
      </c>
    </row>
    <row r="380" ht="17.2" spans="1:11">
      <c r="A380" s="2"/>
      <c r="B380" s="3" t="s">
        <v>7</v>
      </c>
      <c r="C380" s="1">
        <v>9</v>
      </c>
      <c r="D380" s="1" t="s">
        <v>17</v>
      </c>
      <c r="E380" s="1">
        <v>64</v>
      </c>
      <c r="F380" s="1">
        <v>10</v>
      </c>
      <c r="G380" s="1">
        <v>21</v>
      </c>
      <c r="H380" s="1">
        <v>633</v>
      </c>
      <c r="I380" s="1">
        <v>569</v>
      </c>
      <c r="K380" s="1">
        <f t="shared" si="23"/>
        <v>0.849921011058452</v>
      </c>
    </row>
    <row r="381" ht="17.2" spans="1:11">
      <c r="A381" s="2"/>
      <c r="B381" s="3" t="s">
        <v>7</v>
      </c>
      <c r="C381" s="1">
        <v>10</v>
      </c>
      <c r="D381" s="1" t="s">
        <v>18</v>
      </c>
      <c r="E381" s="1">
        <v>49</v>
      </c>
      <c r="F381" s="1">
        <v>8</v>
      </c>
      <c r="G381" s="1">
        <v>48</v>
      </c>
      <c r="H381" s="1">
        <v>483</v>
      </c>
      <c r="I381" s="1">
        <v>434</v>
      </c>
      <c r="K381" s="1">
        <f t="shared" si="23"/>
        <v>0.782608695652174</v>
      </c>
    </row>
    <row r="382" ht="17.2" spans="1:11">
      <c r="A382" s="2"/>
      <c r="B382" s="3" t="s">
        <v>7</v>
      </c>
      <c r="C382" s="1">
        <v>11</v>
      </c>
      <c r="D382" s="1" t="s">
        <v>19</v>
      </c>
      <c r="E382" s="1">
        <v>90</v>
      </c>
      <c r="F382" s="1">
        <v>9</v>
      </c>
      <c r="G382" s="1">
        <v>26</v>
      </c>
      <c r="H382" s="1">
        <v>492</v>
      </c>
      <c r="I382" s="1">
        <v>402</v>
      </c>
      <c r="K382" s="1">
        <f t="shared" si="23"/>
        <v>0.745934959349593</v>
      </c>
    </row>
    <row r="383" ht="17.2" spans="1:11">
      <c r="A383" s="2"/>
      <c r="B383" s="3" t="s">
        <v>7</v>
      </c>
      <c r="C383" s="1">
        <v>12</v>
      </c>
      <c r="D383" s="1" t="s">
        <v>20</v>
      </c>
      <c r="E383" s="1">
        <v>33</v>
      </c>
      <c r="F383" s="1">
        <v>8</v>
      </c>
      <c r="G383" s="1">
        <v>24</v>
      </c>
      <c r="H383" s="1">
        <v>605</v>
      </c>
      <c r="I383" s="1">
        <v>572</v>
      </c>
      <c r="K383" s="1">
        <f t="shared" si="23"/>
        <v>0.892561983471074</v>
      </c>
    </row>
    <row r="384" ht="17.2" spans="1:11">
      <c r="A384" s="2"/>
      <c r="B384" s="3" t="s">
        <v>7</v>
      </c>
      <c r="C384" s="1">
        <v>13</v>
      </c>
      <c r="D384" s="1" t="s">
        <v>21</v>
      </c>
      <c r="E384" s="1">
        <v>55</v>
      </c>
      <c r="F384" s="1">
        <v>13</v>
      </c>
      <c r="G384" s="1">
        <v>2</v>
      </c>
      <c r="H384" s="1">
        <v>655</v>
      </c>
      <c r="I384" s="1">
        <v>600</v>
      </c>
      <c r="K384" s="1">
        <f t="shared" si="23"/>
        <v>0.893129770992366</v>
      </c>
    </row>
    <row r="385" ht="17.2" spans="1:11">
      <c r="A385" s="2"/>
      <c r="B385" s="3" t="s">
        <v>7</v>
      </c>
      <c r="C385" s="1">
        <v>14</v>
      </c>
      <c r="D385" s="1" t="s">
        <v>22</v>
      </c>
      <c r="E385" s="1">
        <v>80</v>
      </c>
      <c r="F385" s="1">
        <v>9</v>
      </c>
      <c r="G385" s="1">
        <v>35</v>
      </c>
      <c r="H385" s="1">
        <v>605</v>
      </c>
      <c r="I385" s="1">
        <v>525</v>
      </c>
      <c r="K385" s="1">
        <f t="shared" si="23"/>
        <v>0.79504132231405</v>
      </c>
    </row>
    <row r="386" ht="17.2" spans="1:11">
      <c r="A386" s="2"/>
      <c r="B386" s="3" t="s">
        <v>46</v>
      </c>
      <c r="K386" s="1">
        <f>AVERAGE(K371:K385)</f>
        <v>0.83447026801909</v>
      </c>
    </row>
    <row r="387" ht="17.2" spans="1:11">
      <c r="A387" s="2"/>
      <c r="B387" s="3" t="s">
        <v>7</v>
      </c>
      <c r="C387" s="1">
        <v>0</v>
      </c>
      <c r="D387" s="1" t="s">
        <v>8</v>
      </c>
      <c r="E387" s="1">
        <v>63</v>
      </c>
      <c r="F387" s="1">
        <v>0</v>
      </c>
      <c r="G387" s="1">
        <v>30</v>
      </c>
      <c r="H387" s="1">
        <v>176</v>
      </c>
      <c r="I387" s="1">
        <v>113</v>
      </c>
      <c r="K387" s="1">
        <f t="shared" ref="K387:K401" si="24">1-(E387+F387+G387)/H387</f>
        <v>0.471590909090909</v>
      </c>
    </row>
    <row r="388" ht="17.2" spans="1:11">
      <c r="A388" s="2"/>
      <c r="B388" s="3" t="s">
        <v>7</v>
      </c>
      <c r="C388" s="1">
        <v>1</v>
      </c>
      <c r="D388" s="1" t="s">
        <v>9</v>
      </c>
      <c r="E388" s="1">
        <v>35</v>
      </c>
      <c r="F388" s="1">
        <v>0</v>
      </c>
      <c r="G388" s="1">
        <v>11</v>
      </c>
      <c r="H388" s="1">
        <v>168</v>
      </c>
      <c r="I388" s="1">
        <v>133</v>
      </c>
      <c r="K388" s="1">
        <f t="shared" si="24"/>
        <v>0.726190476190476</v>
      </c>
    </row>
    <row r="389" ht="17.2" spans="1:11">
      <c r="A389" s="2"/>
      <c r="B389" s="3" t="s">
        <v>7</v>
      </c>
      <c r="C389" s="1">
        <v>2</v>
      </c>
      <c r="D389" s="1" t="s">
        <v>10</v>
      </c>
      <c r="E389" s="1">
        <v>134</v>
      </c>
      <c r="F389" s="1">
        <v>0</v>
      </c>
      <c r="G389" s="1">
        <v>12</v>
      </c>
      <c r="H389" s="1">
        <v>332</v>
      </c>
      <c r="I389" s="1">
        <v>198</v>
      </c>
      <c r="K389" s="1">
        <f t="shared" si="24"/>
        <v>0.560240963855422</v>
      </c>
    </row>
    <row r="390" ht="17.2" spans="1:11">
      <c r="A390" s="2"/>
      <c r="B390" s="3" t="s">
        <v>7</v>
      </c>
      <c r="C390" s="1">
        <v>3</v>
      </c>
      <c r="D390" s="1" t="s">
        <v>11</v>
      </c>
      <c r="E390" s="1">
        <v>96</v>
      </c>
      <c r="F390" s="1">
        <v>0</v>
      </c>
      <c r="G390" s="1">
        <v>33</v>
      </c>
      <c r="H390" s="1">
        <v>264</v>
      </c>
      <c r="I390" s="1">
        <v>168</v>
      </c>
      <c r="K390" s="1">
        <f t="shared" si="24"/>
        <v>0.511363636363636</v>
      </c>
    </row>
    <row r="391" ht="17.2" spans="1:11">
      <c r="A391" s="2"/>
      <c r="B391" s="3" t="s">
        <v>7</v>
      </c>
      <c r="C391" s="1">
        <v>4</v>
      </c>
      <c r="D391" s="1" t="s">
        <v>12</v>
      </c>
      <c r="E391" s="1">
        <v>38</v>
      </c>
      <c r="F391" s="1">
        <v>0</v>
      </c>
      <c r="G391" s="1">
        <v>30</v>
      </c>
      <c r="H391" s="1">
        <v>154</v>
      </c>
      <c r="I391" s="1">
        <v>116</v>
      </c>
      <c r="K391" s="1">
        <f t="shared" si="24"/>
        <v>0.558441558441559</v>
      </c>
    </row>
    <row r="392" ht="17.2" spans="1:11">
      <c r="A392" s="2"/>
      <c r="B392" s="3" t="s">
        <v>7</v>
      </c>
      <c r="C392" s="1">
        <v>5</v>
      </c>
      <c r="D392" s="1" t="s">
        <v>13</v>
      </c>
      <c r="E392" s="1">
        <v>117</v>
      </c>
      <c r="F392" s="1">
        <v>1</v>
      </c>
      <c r="G392" s="1">
        <v>47</v>
      </c>
      <c r="H392" s="1">
        <v>206</v>
      </c>
      <c r="I392" s="1">
        <v>89</v>
      </c>
      <c r="K392" s="1">
        <f t="shared" si="24"/>
        <v>0.199029126213592</v>
      </c>
    </row>
    <row r="393" ht="17.2" spans="1:11">
      <c r="A393" s="2"/>
      <c r="B393" s="3" t="s">
        <v>7</v>
      </c>
      <c r="C393" s="1">
        <v>6</v>
      </c>
      <c r="D393" s="1" t="s">
        <v>14</v>
      </c>
      <c r="E393" s="1">
        <v>22</v>
      </c>
      <c r="F393" s="1">
        <v>0</v>
      </c>
      <c r="G393" s="1">
        <v>50</v>
      </c>
      <c r="H393" s="1">
        <v>151</v>
      </c>
      <c r="I393" s="1">
        <v>129</v>
      </c>
      <c r="K393" s="1">
        <f t="shared" si="24"/>
        <v>0.52317880794702</v>
      </c>
    </row>
    <row r="394" ht="17.2" spans="1:11">
      <c r="A394" s="2"/>
      <c r="B394" s="3" t="s">
        <v>7</v>
      </c>
      <c r="C394" s="1">
        <v>7</v>
      </c>
      <c r="D394" s="1" t="s">
        <v>15</v>
      </c>
      <c r="E394" s="1">
        <v>70</v>
      </c>
      <c r="F394" s="1">
        <v>0</v>
      </c>
      <c r="G394" s="1">
        <v>9</v>
      </c>
      <c r="H394" s="1">
        <v>299</v>
      </c>
      <c r="I394" s="1">
        <v>229</v>
      </c>
      <c r="K394" s="1">
        <f t="shared" si="24"/>
        <v>0.735785953177257</v>
      </c>
    </row>
    <row r="395" ht="17.2" spans="1:11">
      <c r="A395" s="2"/>
      <c r="B395" s="3" t="s">
        <v>7</v>
      </c>
      <c r="C395" s="1">
        <v>8</v>
      </c>
      <c r="D395" s="1" t="s">
        <v>16</v>
      </c>
      <c r="E395" s="1">
        <v>90</v>
      </c>
      <c r="F395" s="1">
        <v>0</v>
      </c>
      <c r="G395" s="1">
        <v>8</v>
      </c>
      <c r="H395" s="1">
        <v>331</v>
      </c>
      <c r="I395" s="1">
        <v>241</v>
      </c>
      <c r="K395" s="1">
        <f t="shared" si="24"/>
        <v>0.70392749244713</v>
      </c>
    </row>
    <row r="396" ht="17.2" spans="1:11">
      <c r="A396" s="2"/>
      <c r="B396" s="3" t="s">
        <v>7</v>
      </c>
      <c r="C396" s="1">
        <v>9</v>
      </c>
      <c r="D396" s="1" t="s">
        <v>17</v>
      </c>
      <c r="E396" s="1">
        <v>128</v>
      </c>
      <c r="F396" s="1">
        <v>1</v>
      </c>
      <c r="G396" s="1">
        <v>9</v>
      </c>
      <c r="H396" s="1">
        <v>370</v>
      </c>
      <c r="I396" s="1">
        <v>242</v>
      </c>
      <c r="K396" s="1">
        <f t="shared" si="24"/>
        <v>0.627027027027027</v>
      </c>
    </row>
    <row r="397" ht="17.2" spans="1:11">
      <c r="A397" s="2"/>
      <c r="B397" s="3" t="s">
        <v>7</v>
      </c>
      <c r="C397" s="1">
        <v>10</v>
      </c>
      <c r="D397" s="1" t="s">
        <v>18</v>
      </c>
      <c r="E397" s="1">
        <v>61</v>
      </c>
      <c r="F397" s="1">
        <v>1</v>
      </c>
      <c r="G397" s="1">
        <v>23</v>
      </c>
      <c r="H397" s="1">
        <v>226</v>
      </c>
      <c r="I397" s="1">
        <v>165</v>
      </c>
      <c r="K397" s="1">
        <f t="shared" si="24"/>
        <v>0.623893805309734</v>
      </c>
    </row>
    <row r="398" ht="17.2" spans="1:11">
      <c r="A398" s="2"/>
      <c r="B398" s="3" t="s">
        <v>7</v>
      </c>
      <c r="C398" s="1">
        <v>11</v>
      </c>
      <c r="D398" s="1" t="s">
        <v>19</v>
      </c>
      <c r="E398" s="1">
        <v>38</v>
      </c>
      <c r="F398" s="1">
        <v>1</v>
      </c>
      <c r="G398" s="1">
        <v>118</v>
      </c>
      <c r="H398" s="1">
        <v>109</v>
      </c>
      <c r="I398" s="1">
        <v>71</v>
      </c>
      <c r="K398" s="1">
        <f t="shared" si="24"/>
        <v>-0.440366972477064</v>
      </c>
    </row>
    <row r="399" ht="17.2" spans="1:11">
      <c r="A399" s="2"/>
      <c r="B399" s="3" t="s">
        <v>7</v>
      </c>
      <c r="C399" s="1">
        <v>12</v>
      </c>
      <c r="D399" s="1" t="s">
        <v>20</v>
      </c>
      <c r="E399" s="1">
        <v>78</v>
      </c>
      <c r="F399" s="1">
        <v>0</v>
      </c>
      <c r="G399" s="1">
        <v>14</v>
      </c>
      <c r="H399" s="1">
        <v>323</v>
      </c>
      <c r="I399" s="1">
        <v>245</v>
      </c>
      <c r="K399" s="1">
        <f t="shared" si="24"/>
        <v>0.715170278637771</v>
      </c>
    </row>
    <row r="400" ht="17.2" spans="1:11">
      <c r="A400" s="2"/>
      <c r="B400" s="3" t="s">
        <v>7</v>
      </c>
      <c r="C400" s="1">
        <v>13</v>
      </c>
      <c r="D400" s="1" t="s">
        <v>21</v>
      </c>
      <c r="E400" s="1">
        <v>190</v>
      </c>
      <c r="F400" s="1">
        <v>0</v>
      </c>
      <c r="G400" s="1">
        <v>10</v>
      </c>
      <c r="H400" s="1">
        <v>418</v>
      </c>
      <c r="I400" s="1">
        <v>228</v>
      </c>
      <c r="K400" s="1">
        <f t="shared" si="24"/>
        <v>0.521531100478469</v>
      </c>
    </row>
    <row r="401" ht="17.2" spans="1:11">
      <c r="A401" s="2"/>
      <c r="B401" s="3" t="s">
        <v>7</v>
      </c>
      <c r="C401" s="1">
        <v>14</v>
      </c>
      <c r="D401" s="1" t="s">
        <v>22</v>
      </c>
      <c r="E401" s="1">
        <v>74</v>
      </c>
      <c r="F401" s="1">
        <v>1</v>
      </c>
      <c r="G401" s="1">
        <v>15</v>
      </c>
      <c r="H401" s="1">
        <v>323</v>
      </c>
      <c r="I401" s="1">
        <v>249</v>
      </c>
      <c r="K401" s="1">
        <f t="shared" si="24"/>
        <v>0.721362229102167</v>
      </c>
    </row>
    <row r="402" ht="17.2" spans="1:11">
      <c r="A402" s="2"/>
      <c r="B402" s="3" t="s">
        <v>47</v>
      </c>
      <c r="K402" s="1">
        <f>AVERAGE(K387:K401)</f>
        <v>0.51722442612034</v>
      </c>
    </row>
    <row r="403" ht="17.2" spans="1:11">
      <c r="A403" s="2"/>
      <c r="B403" s="3" t="s">
        <v>7</v>
      </c>
      <c r="C403" s="1">
        <v>0</v>
      </c>
      <c r="D403" s="1" t="s">
        <v>8</v>
      </c>
      <c r="E403" s="1">
        <v>7</v>
      </c>
      <c r="F403" s="1">
        <v>2</v>
      </c>
      <c r="G403" s="1">
        <v>6</v>
      </c>
      <c r="H403" s="1">
        <v>19</v>
      </c>
      <c r="I403" s="1">
        <v>12</v>
      </c>
      <c r="K403" s="1">
        <f t="shared" ref="K403:K417" si="25">1-(E403+F403+G403)/H403</f>
        <v>0.210526315789474</v>
      </c>
    </row>
    <row r="404" ht="17.2" spans="1:11">
      <c r="A404" s="2"/>
      <c r="B404" s="3" t="s">
        <v>7</v>
      </c>
      <c r="C404" s="1">
        <v>1</v>
      </c>
      <c r="D404" s="1" t="s">
        <v>9</v>
      </c>
      <c r="E404" s="1">
        <v>37</v>
      </c>
      <c r="F404" s="1">
        <v>1</v>
      </c>
      <c r="G404" s="1">
        <v>2</v>
      </c>
      <c r="H404" s="1">
        <v>66</v>
      </c>
      <c r="I404" s="1">
        <v>29</v>
      </c>
      <c r="K404" s="1">
        <f t="shared" si="25"/>
        <v>0.393939393939394</v>
      </c>
    </row>
    <row r="405" ht="17.2" spans="1:11">
      <c r="A405" s="2"/>
      <c r="B405" s="3" t="s">
        <v>7</v>
      </c>
      <c r="C405" s="1">
        <v>2</v>
      </c>
      <c r="D405" s="1" t="s">
        <v>10</v>
      </c>
      <c r="E405" s="1">
        <v>70</v>
      </c>
      <c r="F405" s="1">
        <v>2</v>
      </c>
      <c r="G405" s="1">
        <v>3</v>
      </c>
      <c r="H405" s="1">
        <v>113</v>
      </c>
      <c r="I405" s="1">
        <v>43</v>
      </c>
      <c r="K405" s="1">
        <f t="shared" si="25"/>
        <v>0.336283185840708</v>
      </c>
    </row>
    <row r="406" ht="17.2" spans="1:11">
      <c r="A406" s="2"/>
      <c r="B406" s="3" t="s">
        <v>7</v>
      </c>
      <c r="C406" s="1">
        <v>3</v>
      </c>
      <c r="D406" s="1" t="s">
        <v>11</v>
      </c>
      <c r="E406" s="1">
        <v>8</v>
      </c>
      <c r="F406" s="1">
        <v>1</v>
      </c>
      <c r="G406" s="1">
        <v>3</v>
      </c>
      <c r="H406" s="1">
        <v>43</v>
      </c>
      <c r="I406" s="1">
        <v>35</v>
      </c>
      <c r="K406" s="1">
        <f t="shared" si="25"/>
        <v>0.720930232558139</v>
      </c>
    </row>
    <row r="407" ht="17.2" spans="1:11">
      <c r="A407" s="2"/>
      <c r="B407" s="3" t="s">
        <v>7</v>
      </c>
      <c r="C407" s="1">
        <v>4</v>
      </c>
      <c r="D407" s="1" t="s">
        <v>12</v>
      </c>
      <c r="E407" s="1">
        <v>5</v>
      </c>
      <c r="F407" s="1">
        <v>0</v>
      </c>
      <c r="G407" s="1">
        <v>0</v>
      </c>
      <c r="H407" s="1">
        <v>33</v>
      </c>
      <c r="I407" s="1">
        <v>28</v>
      </c>
      <c r="K407" s="1">
        <f t="shared" si="25"/>
        <v>0.848484848484849</v>
      </c>
    </row>
    <row r="408" ht="17.2" spans="1:11">
      <c r="A408" s="2"/>
      <c r="B408" s="3" t="s">
        <v>7</v>
      </c>
      <c r="C408" s="1">
        <v>5</v>
      </c>
      <c r="D408" s="1" t="s">
        <v>13</v>
      </c>
      <c r="E408" s="1">
        <v>0</v>
      </c>
      <c r="F408" s="1">
        <v>0</v>
      </c>
      <c r="G408" s="1">
        <v>1</v>
      </c>
      <c r="H408" s="1">
        <v>28</v>
      </c>
      <c r="I408" s="1">
        <v>28</v>
      </c>
      <c r="K408" s="1">
        <f t="shared" si="25"/>
        <v>0.964285714285714</v>
      </c>
    </row>
    <row r="409" ht="17.2" spans="1:11">
      <c r="A409" s="2"/>
      <c r="B409" s="3" t="s">
        <v>7</v>
      </c>
      <c r="C409" s="1">
        <v>6</v>
      </c>
      <c r="D409" s="1" t="s">
        <v>14</v>
      </c>
      <c r="E409" s="1">
        <v>38</v>
      </c>
      <c r="F409" s="1">
        <v>5</v>
      </c>
      <c r="G409" s="1">
        <v>6</v>
      </c>
      <c r="H409" s="1">
        <v>118</v>
      </c>
      <c r="I409" s="1">
        <v>80</v>
      </c>
      <c r="K409" s="1">
        <f t="shared" si="25"/>
        <v>0.584745762711864</v>
      </c>
    </row>
    <row r="410" ht="17.2" spans="1:11">
      <c r="A410" s="2"/>
      <c r="B410" s="3" t="s">
        <v>7</v>
      </c>
      <c r="C410" s="1">
        <v>7</v>
      </c>
      <c r="D410" s="1" t="s">
        <v>15</v>
      </c>
      <c r="E410" s="1">
        <v>59</v>
      </c>
      <c r="F410" s="1">
        <v>5</v>
      </c>
      <c r="G410" s="1">
        <v>30</v>
      </c>
      <c r="H410" s="1">
        <v>129</v>
      </c>
      <c r="I410" s="1">
        <v>70</v>
      </c>
      <c r="K410" s="1">
        <f t="shared" si="25"/>
        <v>0.271317829457364</v>
      </c>
    </row>
    <row r="411" ht="17.2" spans="1:11">
      <c r="A411" s="2"/>
      <c r="B411" s="3" t="s">
        <v>7</v>
      </c>
      <c r="C411" s="1">
        <v>8</v>
      </c>
      <c r="D411" s="1" t="s">
        <v>16</v>
      </c>
      <c r="E411" s="1">
        <v>63</v>
      </c>
      <c r="F411" s="1">
        <v>8</v>
      </c>
      <c r="G411" s="1">
        <v>6</v>
      </c>
      <c r="H411" s="1">
        <v>161</v>
      </c>
      <c r="I411" s="1">
        <v>98</v>
      </c>
      <c r="K411" s="1">
        <f t="shared" si="25"/>
        <v>0.521739130434783</v>
      </c>
    </row>
    <row r="412" ht="17.2" spans="1:11">
      <c r="A412" s="2"/>
      <c r="B412" s="3" t="s">
        <v>7</v>
      </c>
      <c r="C412" s="1">
        <v>9</v>
      </c>
      <c r="D412" s="1" t="s">
        <v>17</v>
      </c>
      <c r="E412" s="1">
        <v>42</v>
      </c>
      <c r="F412" s="1">
        <v>5</v>
      </c>
      <c r="G412" s="1">
        <v>8</v>
      </c>
      <c r="H412" s="1">
        <v>145</v>
      </c>
      <c r="I412" s="1">
        <v>103</v>
      </c>
      <c r="K412" s="1">
        <f t="shared" si="25"/>
        <v>0.620689655172414</v>
      </c>
    </row>
    <row r="413" ht="17.2" spans="1:11">
      <c r="A413" s="2"/>
      <c r="B413" s="3" t="s">
        <v>7</v>
      </c>
      <c r="C413" s="1">
        <v>10</v>
      </c>
      <c r="D413" s="1" t="s">
        <v>18</v>
      </c>
      <c r="E413" s="1">
        <v>20</v>
      </c>
      <c r="F413" s="1">
        <v>3</v>
      </c>
      <c r="G413" s="1">
        <v>11</v>
      </c>
      <c r="H413" s="1">
        <v>81</v>
      </c>
      <c r="I413" s="1">
        <v>61</v>
      </c>
      <c r="K413" s="1">
        <f t="shared" si="25"/>
        <v>0.580246913580247</v>
      </c>
    </row>
    <row r="414" ht="17.2" spans="1:11">
      <c r="A414" s="2"/>
      <c r="B414" s="3" t="s">
        <v>7</v>
      </c>
      <c r="C414" s="1">
        <v>11</v>
      </c>
      <c r="D414" s="1" t="s">
        <v>19</v>
      </c>
      <c r="E414" s="1">
        <v>19</v>
      </c>
      <c r="F414" s="1">
        <v>2</v>
      </c>
      <c r="G414" s="1">
        <v>6</v>
      </c>
      <c r="H414" s="1">
        <v>63</v>
      </c>
      <c r="I414" s="1">
        <v>44</v>
      </c>
      <c r="K414" s="1">
        <f t="shared" si="25"/>
        <v>0.571428571428571</v>
      </c>
    </row>
    <row r="415" ht="17.2" spans="1:11">
      <c r="A415" s="2"/>
      <c r="B415" s="3" t="s">
        <v>7</v>
      </c>
      <c r="C415" s="1">
        <v>12</v>
      </c>
      <c r="D415" s="1" t="s">
        <v>20</v>
      </c>
      <c r="E415" s="1">
        <v>24</v>
      </c>
      <c r="F415" s="1">
        <v>6</v>
      </c>
      <c r="G415" s="1">
        <v>22</v>
      </c>
      <c r="H415" s="1">
        <v>125</v>
      </c>
      <c r="I415" s="1">
        <v>101</v>
      </c>
      <c r="K415" s="1">
        <f t="shared" si="25"/>
        <v>0.584</v>
      </c>
    </row>
    <row r="416" ht="17.2" spans="1:11">
      <c r="A416" s="2"/>
      <c r="B416" s="3" t="s">
        <v>7</v>
      </c>
      <c r="C416" s="1">
        <v>13</v>
      </c>
      <c r="D416" s="1" t="s">
        <v>21</v>
      </c>
      <c r="E416" s="1">
        <v>43</v>
      </c>
      <c r="F416" s="1">
        <v>5</v>
      </c>
      <c r="G416" s="1">
        <v>7</v>
      </c>
      <c r="H416" s="1">
        <v>169</v>
      </c>
      <c r="I416" s="1">
        <v>126</v>
      </c>
      <c r="K416" s="1">
        <f t="shared" si="25"/>
        <v>0.674556213017751</v>
      </c>
    </row>
    <row r="417" ht="17.2" spans="1:11">
      <c r="A417" s="2"/>
      <c r="B417" s="3" t="s">
        <v>7</v>
      </c>
      <c r="C417" s="1">
        <v>14</v>
      </c>
      <c r="D417" s="1" t="s">
        <v>22</v>
      </c>
      <c r="E417" s="1">
        <v>23</v>
      </c>
      <c r="F417" s="1">
        <v>3</v>
      </c>
      <c r="G417" s="1">
        <v>22</v>
      </c>
      <c r="H417" s="1">
        <v>125</v>
      </c>
      <c r="I417" s="1">
        <v>102</v>
      </c>
      <c r="K417" s="1">
        <f t="shared" si="25"/>
        <v>0.616</v>
      </c>
    </row>
    <row r="418" ht="17.2" spans="1:11">
      <c r="A418" s="2"/>
      <c r="B418" s="3" t="s">
        <v>48</v>
      </c>
      <c r="K418" s="1">
        <f>AVERAGE(K403:K417)</f>
        <v>0.566611584446752</v>
      </c>
    </row>
    <row r="419" ht="17.2" spans="1:11">
      <c r="A419" s="2"/>
      <c r="B419" s="3" t="s">
        <v>7</v>
      </c>
      <c r="C419" s="1">
        <v>0</v>
      </c>
      <c r="D419" s="1" t="s">
        <v>8</v>
      </c>
      <c r="E419" s="1">
        <v>50</v>
      </c>
      <c r="F419" s="1">
        <v>4</v>
      </c>
      <c r="G419" s="1">
        <v>32</v>
      </c>
      <c r="H419" s="1">
        <v>275</v>
      </c>
      <c r="I419" s="1">
        <v>225</v>
      </c>
      <c r="K419" s="1">
        <f t="shared" ref="K419:K433" si="26">1-(E419+F419+G419)/H419</f>
        <v>0.687272727272727</v>
      </c>
    </row>
    <row r="420" ht="17.2" spans="1:11">
      <c r="A420" s="2"/>
      <c r="B420" s="3" t="s">
        <v>7</v>
      </c>
      <c r="C420" s="1">
        <v>1</v>
      </c>
      <c r="D420" s="1" t="s">
        <v>9</v>
      </c>
      <c r="E420" s="1">
        <v>63</v>
      </c>
      <c r="F420" s="1">
        <v>2</v>
      </c>
      <c r="G420" s="1">
        <v>71</v>
      </c>
      <c r="H420" s="1">
        <v>261</v>
      </c>
      <c r="I420" s="1">
        <v>198</v>
      </c>
      <c r="K420" s="1">
        <f t="shared" si="26"/>
        <v>0.478927203065134</v>
      </c>
    </row>
    <row r="421" ht="17.2" spans="1:11">
      <c r="A421" s="2"/>
      <c r="B421" s="3" t="s">
        <v>7</v>
      </c>
      <c r="C421" s="1">
        <v>2</v>
      </c>
      <c r="D421" s="1" t="s">
        <v>10</v>
      </c>
      <c r="E421" s="1">
        <v>42</v>
      </c>
      <c r="F421" s="1">
        <v>7</v>
      </c>
      <c r="G421" s="1">
        <v>58</v>
      </c>
      <c r="H421" s="1">
        <v>252</v>
      </c>
      <c r="I421" s="1">
        <v>210</v>
      </c>
      <c r="K421" s="1">
        <f t="shared" si="26"/>
        <v>0.575396825396825</v>
      </c>
    </row>
    <row r="422" ht="17.2" spans="1:11">
      <c r="A422" s="2"/>
      <c r="B422" s="3" t="s">
        <v>7</v>
      </c>
      <c r="C422" s="1">
        <v>3</v>
      </c>
      <c r="D422" s="1" t="s">
        <v>11</v>
      </c>
      <c r="E422" s="1">
        <v>52</v>
      </c>
      <c r="F422" s="1">
        <v>6</v>
      </c>
      <c r="G422" s="1">
        <v>73</v>
      </c>
      <c r="H422" s="1">
        <v>252</v>
      </c>
      <c r="I422" s="1">
        <v>200</v>
      </c>
      <c r="K422" s="1">
        <f t="shared" si="26"/>
        <v>0.48015873015873</v>
      </c>
    </row>
    <row r="423" ht="17.2" spans="1:11">
      <c r="A423" s="2"/>
      <c r="B423" s="3" t="s">
        <v>7</v>
      </c>
      <c r="C423" s="1">
        <v>4</v>
      </c>
      <c r="D423" s="1" t="s">
        <v>12</v>
      </c>
      <c r="E423" s="1">
        <v>49</v>
      </c>
      <c r="F423" s="1">
        <v>2</v>
      </c>
      <c r="G423" s="1">
        <v>47</v>
      </c>
      <c r="H423" s="1">
        <v>292</v>
      </c>
      <c r="I423" s="1">
        <v>243</v>
      </c>
      <c r="K423" s="1">
        <f t="shared" si="26"/>
        <v>0.664383561643836</v>
      </c>
    </row>
    <row r="424" ht="17.2" spans="1:11">
      <c r="A424" s="2"/>
      <c r="B424" s="3" t="s">
        <v>7</v>
      </c>
      <c r="C424" s="1">
        <v>5</v>
      </c>
      <c r="D424" s="1" t="s">
        <v>13</v>
      </c>
      <c r="E424" s="1">
        <v>51</v>
      </c>
      <c r="F424" s="1">
        <v>2</v>
      </c>
      <c r="G424" s="1">
        <v>48</v>
      </c>
      <c r="H424" s="1">
        <v>229</v>
      </c>
      <c r="I424" s="1">
        <v>178</v>
      </c>
      <c r="K424" s="1">
        <f t="shared" si="26"/>
        <v>0.558951965065502</v>
      </c>
    </row>
    <row r="425" ht="17.2" spans="1:11">
      <c r="A425" s="2"/>
      <c r="B425" s="3" t="s">
        <v>7</v>
      </c>
      <c r="C425" s="1">
        <v>6</v>
      </c>
      <c r="D425" s="1" t="s">
        <v>14</v>
      </c>
      <c r="E425" s="1">
        <v>124</v>
      </c>
      <c r="F425" s="1">
        <v>1</v>
      </c>
      <c r="G425" s="1">
        <v>32</v>
      </c>
      <c r="H425" s="1">
        <v>242</v>
      </c>
      <c r="I425" s="1">
        <v>118</v>
      </c>
      <c r="K425" s="1">
        <f t="shared" si="26"/>
        <v>0.351239669421488</v>
      </c>
    </row>
    <row r="426" ht="17.2" spans="1:11">
      <c r="A426" s="2"/>
      <c r="B426" s="3" t="s">
        <v>7</v>
      </c>
      <c r="C426" s="1">
        <v>7</v>
      </c>
      <c r="D426" s="1" t="s">
        <v>15</v>
      </c>
      <c r="E426" s="1">
        <v>106</v>
      </c>
      <c r="F426" s="1">
        <v>7</v>
      </c>
      <c r="G426" s="1">
        <v>42</v>
      </c>
      <c r="H426" s="1">
        <v>249</v>
      </c>
      <c r="I426" s="1">
        <v>143</v>
      </c>
      <c r="K426" s="1">
        <f t="shared" si="26"/>
        <v>0.377510040160643</v>
      </c>
    </row>
    <row r="427" ht="17.2" spans="1:11">
      <c r="A427" s="2"/>
      <c r="B427" s="3" t="s">
        <v>7</v>
      </c>
      <c r="C427" s="1">
        <v>8</v>
      </c>
      <c r="D427" s="1" t="s">
        <v>16</v>
      </c>
      <c r="E427" s="1">
        <v>5</v>
      </c>
      <c r="F427" s="1">
        <v>5</v>
      </c>
      <c r="G427" s="1">
        <v>83</v>
      </c>
      <c r="H427" s="1">
        <v>250</v>
      </c>
      <c r="I427" s="1">
        <v>245</v>
      </c>
      <c r="K427" s="1">
        <f t="shared" si="26"/>
        <v>0.628</v>
      </c>
    </row>
    <row r="428" ht="17.2" spans="1:11">
      <c r="A428" s="2"/>
      <c r="B428" s="3" t="s">
        <v>7</v>
      </c>
      <c r="C428" s="1">
        <v>9</v>
      </c>
      <c r="D428" s="1" t="s">
        <v>17</v>
      </c>
      <c r="E428" s="1">
        <v>18</v>
      </c>
      <c r="F428" s="1">
        <v>5</v>
      </c>
      <c r="G428" s="1">
        <v>84</v>
      </c>
      <c r="H428" s="1">
        <v>253</v>
      </c>
      <c r="I428" s="1">
        <v>235</v>
      </c>
      <c r="K428" s="1">
        <f t="shared" si="26"/>
        <v>0.577075098814229</v>
      </c>
    </row>
    <row r="429" ht="17.2" spans="1:11">
      <c r="A429" s="2"/>
      <c r="B429" s="3" t="s">
        <v>7</v>
      </c>
      <c r="C429" s="1">
        <v>10</v>
      </c>
      <c r="D429" s="1" t="s">
        <v>18</v>
      </c>
      <c r="E429" s="1">
        <v>41</v>
      </c>
      <c r="F429" s="1">
        <v>6</v>
      </c>
      <c r="G429" s="1">
        <v>62</v>
      </c>
      <c r="H429" s="1">
        <v>253</v>
      </c>
      <c r="I429" s="1">
        <v>212</v>
      </c>
      <c r="K429" s="1">
        <f t="shared" si="26"/>
        <v>0.569169960474308</v>
      </c>
    </row>
    <row r="430" ht="17.2" spans="1:11">
      <c r="A430" s="2"/>
      <c r="B430" s="3" t="s">
        <v>7</v>
      </c>
      <c r="C430" s="1">
        <v>11</v>
      </c>
      <c r="D430" s="1" t="s">
        <v>19</v>
      </c>
      <c r="E430" s="1">
        <v>86</v>
      </c>
      <c r="F430" s="1">
        <v>4</v>
      </c>
      <c r="G430" s="1">
        <v>50</v>
      </c>
      <c r="H430" s="1">
        <v>285</v>
      </c>
      <c r="I430" s="1">
        <v>199</v>
      </c>
      <c r="K430" s="1">
        <f t="shared" si="26"/>
        <v>0.508771929824561</v>
      </c>
    </row>
    <row r="431" ht="17.2" spans="1:11">
      <c r="A431" s="2"/>
      <c r="B431" s="3" t="s">
        <v>7</v>
      </c>
      <c r="C431" s="1">
        <v>12</v>
      </c>
      <c r="D431" s="1" t="s">
        <v>20</v>
      </c>
      <c r="E431" s="1">
        <v>3</v>
      </c>
      <c r="F431" s="1">
        <v>5</v>
      </c>
      <c r="G431" s="1">
        <v>112</v>
      </c>
      <c r="H431" s="1">
        <v>250</v>
      </c>
      <c r="I431" s="1">
        <v>247</v>
      </c>
      <c r="K431" s="1">
        <f t="shared" si="26"/>
        <v>0.52</v>
      </c>
    </row>
    <row r="432" ht="17.2" spans="1:11">
      <c r="A432" s="2"/>
      <c r="B432" s="3" t="s">
        <v>7</v>
      </c>
      <c r="C432" s="1">
        <v>13</v>
      </c>
      <c r="D432" s="1" t="s">
        <v>21</v>
      </c>
      <c r="E432" s="1">
        <v>1</v>
      </c>
      <c r="F432" s="1">
        <v>6</v>
      </c>
      <c r="G432" s="1">
        <v>112</v>
      </c>
      <c r="H432" s="1">
        <v>252</v>
      </c>
      <c r="I432" s="1">
        <v>251</v>
      </c>
      <c r="K432" s="1">
        <f t="shared" si="26"/>
        <v>0.527777777777778</v>
      </c>
    </row>
    <row r="433" ht="17.2" spans="1:11">
      <c r="A433" s="2"/>
      <c r="B433" s="3" t="s">
        <v>7</v>
      </c>
      <c r="C433" s="1">
        <v>14</v>
      </c>
      <c r="D433" s="1" t="s">
        <v>22</v>
      </c>
      <c r="E433" s="1">
        <v>5</v>
      </c>
      <c r="F433" s="1">
        <v>5</v>
      </c>
      <c r="G433" s="1">
        <v>96</v>
      </c>
      <c r="H433" s="1">
        <v>250</v>
      </c>
      <c r="I433" s="1">
        <v>245</v>
      </c>
      <c r="K433" s="1">
        <f t="shared" si="26"/>
        <v>0.576</v>
      </c>
    </row>
    <row r="434" ht="17.2" spans="1:11">
      <c r="A434" s="2"/>
      <c r="B434" s="3" t="s">
        <v>49</v>
      </c>
      <c r="K434" s="1">
        <f>AVERAGE(K419:K433)</f>
        <v>0.538709032605051</v>
      </c>
    </row>
    <row r="435" ht="17.2" spans="1:11">
      <c r="A435" s="2"/>
      <c r="B435" s="3" t="s">
        <v>7</v>
      </c>
      <c r="C435" s="1">
        <v>0</v>
      </c>
      <c r="D435" s="1" t="s">
        <v>8</v>
      </c>
      <c r="E435" s="1">
        <v>9</v>
      </c>
      <c r="F435" s="1">
        <v>10</v>
      </c>
      <c r="G435" s="1">
        <v>7</v>
      </c>
      <c r="H435" s="1">
        <v>141</v>
      </c>
      <c r="I435" s="1">
        <v>132</v>
      </c>
      <c r="K435" s="1">
        <f t="shared" ref="K435:K449" si="27">1-(E435+F435+G435)/H435</f>
        <v>0.815602836879433</v>
      </c>
    </row>
    <row r="436" ht="17.2" spans="1:11">
      <c r="A436" s="2"/>
      <c r="B436" s="3" t="s">
        <v>7</v>
      </c>
      <c r="C436" s="1">
        <v>1</v>
      </c>
      <c r="D436" s="1" t="s">
        <v>9</v>
      </c>
      <c r="E436" s="1">
        <v>10</v>
      </c>
      <c r="F436" s="1">
        <v>9</v>
      </c>
      <c r="G436" s="1">
        <v>8</v>
      </c>
      <c r="H436" s="1">
        <v>143</v>
      </c>
      <c r="I436" s="1">
        <v>133</v>
      </c>
      <c r="K436" s="1">
        <f t="shared" si="27"/>
        <v>0.811188811188811</v>
      </c>
    </row>
    <row r="437" ht="17.2" spans="1:11">
      <c r="A437" s="2"/>
      <c r="B437" s="3" t="s">
        <v>7</v>
      </c>
      <c r="C437" s="1">
        <v>2</v>
      </c>
      <c r="D437" s="1" t="s">
        <v>10</v>
      </c>
      <c r="E437" s="1">
        <v>16</v>
      </c>
      <c r="F437" s="1">
        <v>10</v>
      </c>
      <c r="G437" s="1">
        <v>13</v>
      </c>
      <c r="H437" s="1">
        <v>141</v>
      </c>
      <c r="I437" s="1">
        <v>125</v>
      </c>
      <c r="K437" s="1">
        <f t="shared" si="27"/>
        <v>0.723404255319149</v>
      </c>
    </row>
    <row r="438" ht="17.2" spans="1:11">
      <c r="A438" s="2"/>
      <c r="B438" s="3" t="s">
        <v>7</v>
      </c>
      <c r="C438" s="1">
        <v>3</v>
      </c>
      <c r="D438" s="1" t="s">
        <v>11</v>
      </c>
      <c r="E438" s="1">
        <v>9</v>
      </c>
      <c r="F438" s="1">
        <v>9</v>
      </c>
      <c r="G438" s="1">
        <v>9</v>
      </c>
      <c r="H438" s="1">
        <v>137</v>
      </c>
      <c r="I438" s="1">
        <v>128</v>
      </c>
      <c r="K438" s="1">
        <f t="shared" si="27"/>
        <v>0.802919708029197</v>
      </c>
    </row>
    <row r="439" ht="17.2" spans="1:11">
      <c r="A439" s="2"/>
      <c r="B439" s="3" t="s">
        <v>7</v>
      </c>
      <c r="C439" s="1">
        <v>4</v>
      </c>
      <c r="D439" s="1" t="s">
        <v>12</v>
      </c>
      <c r="E439" s="1">
        <v>2</v>
      </c>
      <c r="F439" s="1">
        <v>9</v>
      </c>
      <c r="G439" s="1">
        <v>8</v>
      </c>
      <c r="H439" s="1">
        <v>128</v>
      </c>
      <c r="I439" s="1">
        <v>126</v>
      </c>
      <c r="K439" s="1">
        <f t="shared" si="27"/>
        <v>0.8515625</v>
      </c>
    </row>
    <row r="440" ht="17.2" spans="1:11">
      <c r="A440" s="2"/>
      <c r="B440" s="3" t="s">
        <v>7</v>
      </c>
      <c r="C440" s="1">
        <v>5</v>
      </c>
      <c r="D440" s="1" t="s">
        <v>13</v>
      </c>
      <c r="E440" s="1">
        <v>5</v>
      </c>
      <c r="F440" s="1">
        <v>9</v>
      </c>
      <c r="G440" s="1">
        <v>7</v>
      </c>
      <c r="H440" s="1">
        <v>127</v>
      </c>
      <c r="I440" s="1">
        <v>122</v>
      </c>
      <c r="K440" s="1">
        <f t="shared" si="27"/>
        <v>0.834645669291339</v>
      </c>
    </row>
    <row r="441" ht="17.2" spans="1:11">
      <c r="A441" s="2"/>
      <c r="B441" s="3" t="s">
        <v>7</v>
      </c>
      <c r="C441" s="1">
        <v>6</v>
      </c>
      <c r="D441" s="1" t="s">
        <v>14</v>
      </c>
      <c r="E441" s="1">
        <v>17</v>
      </c>
      <c r="F441" s="1">
        <v>4</v>
      </c>
      <c r="G441" s="1">
        <v>23</v>
      </c>
      <c r="H441" s="1">
        <v>100</v>
      </c>
      <c r="I441" s="1">
        <v>83</v>
      </c>
      <c r="K441" s="1">
        <f t="shared" si="27"/>
        <v>0.56</v>
      </c>
    </row>
    <row r="442" ht="17.2" spans="1:11">
      <c r="A442" s="2"/>
      <c r="B442" s="3" t="s">
        <v>7</v>
      </c>
      <c r="C442" s="1">
        <v>7</v>
      </c>
      <c r="D442" s="1" t="s">
        <v>15</v>
      </c>
      <c r="E442" s="1">
        <v>15</v>
      </c>
      <c r="F442" s="1">
        <v>7</v>
      </c>
      <c r="G442" s="1">
        <v>24</v>
      </c>
      <c r="H442" s="1">
        <v>111</v>
      </c>
      <c r="I442" s="1">
        <v>96</v>
      </c>
      <c r="K442" s="1">
        <f t="shared" si="27"/>
        <v>0.585585585585586</v>
      </c>
    </row>
    <row r="443" ht="17.2" spans="1:11">
      <c r="A443" s="2"/>
      <c r="B443" s="3" t="s">
        <v>7</v>
      </c>
      <c r="C443" s="1">
        <v>8</v>
      </c>
      <c r="D443" s="1" t="s">
        <v>16</v>
      </c>
      <c r="E443" s="1">
        <v>5</v>
      </c>
      <c r="F443" s="1">
        <v>8</v>
      </c>
      <c r="G443" s="1">
        <v>29</v>
      </c>
      <c r="H443" s="1">
        <v>118</v>
      </c>
      <c r="I443" s="1">
        <v>113</v>
      </c>
      <c r="K443" s="1">
        <f t="shared" si="27"/>
        <v>0.64406779661017</v>
      </c>
    </row>
    <row r="444" ht="17.2" spans="1:11">
      <c r="A444" s="2"/>
      <c r="B444" s="3" t="s">
        <v>7</v>
      </c>
      <c r="C444" s="1">
        <v>9</v>
      </c>
      <c r="D444" s="1" t="s">
        <v>17</v>
      </c>
      <c r="E444" s="1">
        <v>1</v>
      </c>
      <c r="F444" s="1">
        <v>11</v>
      </c>
      <c r="G444" s="1">
        <v>8</v>
      </c>
      <c r="H444" s="1">
        <v>139</v>
      </c>
      <c r="I444" s="1">
        <v>138</v>
      </c>
      <c r="K444" s="1">
        <f t="shared" si="27"/>
        <v>0.856115107913669</v>
      </c>
    </row>
    <row r="445" ht="17.2" spans="1:11">
      <c r="A445" s="2"/>
      <c r="B445" s="3" t="s">
        <v>7</v>
      </c>
      <c r="C445" s="1">
        <v>10</v>
      </c>
      <c r="D445" s="1" t="s">
        <v>18</v>
      </c>
      <c r="E445" s="1">
        <v>9</v>
      </c>
      <c r="F445" s="1">
        <v>10</v>
      </c>
      <c r="G445" s="1">
        <v>15</v>
      </c>
      <c r="H445" s="1">
        <v>131</v>
      </c>
      <c r="I445" s="1">
        <v>122</v>
      </c>
      <c r="K445" s="1">
        <f t="shared" si="27"/>
        <v>0.740458015267176</v>
      </c>
    </row>
    <row r="446" ht="17.2" spans="1:11">
      <c r="A446" s="2"/>
      <c r="B446" s="3" t="s">
        <v>7</v>
      </c>
      <c r="C446" s="1">
        <v>11</v>
      </c>
      <c r="D446" s="1" t="s">
        <v>19</v>
      </c>
      <c r="E446" s="1">
        <v>14</v>
      </c>
      <c r="F446" s="1">
        <v>10</v>
      </c>
      <c r="G446" s="1">
        <v>6</v>
      </c>
      <c r="H446" s="1">
        <v>136</v>
      </c>
      <c r="I446" s="1">
        <v>122</v>
      </c>
      <c r="K446" s="1">
        <f t="shared" si="27"/>
        <v>0.779411764705882</v>
      </c>
    </row>
    <row r="447" ht="17.2" spans="1:11">
      <c r="A447" s="2"/>
      <c r="B447" s="3" t="s">
        <v>7</v>
      </c>
      <c r="C447" s="1">
        <v>12</v>
      </c>
      <c r="D447" s="1" t="s">
        <v>20</v>
      </c>
      <c r="E447" s="1">
        <v>0</v>
      </c>
      <c r="F447" s="1">
        <v>8</v>
      </c>
      <c r="G447" s="1">
        <v>44</v>
      </c>
      <c r="H447" s="1">
        <v>106</v>
      </c>
      <c r="I447" s="1">
        <v>106</v>
      </c>
      <c r="K447" s="1">
        <f t="shared" si="27"/>
        <v>0.509433962264151</v>
      </c>
    </row>
    <row r="448" ht="17.2" spans="1:11">
      <c r="A448" s="2"/>
      <c r="B448" s="3" t="s">
        <v>7</v>
      </c>
      <c r="C448" s="1">
        <v>13</v>
      </c>
      <c r="D448" s="1" t="s">
        <v>21</v>
      </c>
      <c r="E448" s="1">
        <v>5</v>
      </c>
      <c r="F448" s="1">
        <v>13</v>
      </c>
      <c r="G448" s="1">
        <v>6</v>
      </c>
      <c r="H448" s="1">
        <v>147</v>
      </c>
      <c r="I448" s="1">
        <v>142</v>
      </c>
      <c r="K448" s="1">
        <f t="shared" si="27"/>
        <v>0.836734693877551</v>
      </c>
    </row>
    <row r="449" ht="17.2" spans="1:11">
      <c r="A449" s="2"/>
      <c r="B449" s="3" t="s">
        <v>7</v>
      </c>
      <c r="C449" s="1">
        <v>14</v>
      </c>
      <c r="D449" s="1" t="s">
        <v>22</v>
      </c>
      <c r="E449" s="1">
        <v>0</v>
      </c>
      <c r="F449" s="1">
        <v>8</v>
      </c>
      <c r="G449" s="1">
        <v>42</v>
      </c>
      <c r="H449" s="1">
        <v>106</v>
      </c>
      <c r="I449" s="1">
        <v>106</v>
      </c>
      <c r="K449" s="1">
        <f t="shared" si="27"/>
        <v>0.528301886792453</v>
      </c>
    </row>
    <row r="450" ht="17.2" spans="1:11">
      <c r="A450" s="2"/>
      <c r="B450" s="3" t="s">
        <v>50</v>
      </c>
      <c r="K450" s="1">
        <f>AVERAGE(K435:K449)</f>
        <v>0.725295506248304</v>
      </c>
    </row>
    <row r="451" ht="17.2" spans="1:11">
      <c r="A451" s="2"/>
      <c r="B451" s="3" t="s">
        <v>7</v>
      </c>
      <c r="C451" s="1">
        <v>0</v>
      </c>
      <c r="D451" s="1" t="s">
        <v>8</v>
      </c>
      <c r="E451" s="1">
        <v>172</v>
      </c>
      <c r="F451" s="1">
        <v>3</v>
      </c>
      <c r="G451" s="1">
        <v>15</v>
      </c>
      <c r="H451" s="1">
        <v>309</v>
      </c>
      <c r="I451" s="1">
        <v>137</v>
      </c>
      <c r="K451" s="1">
        <f t="shared" ref="K451:K465" si="28">1-(E451+F451+G451)/H451</f>
        <v>0.385113268608414</v>
      </c>
    </row>
    <row r="452" ht="17.2" spans="1:11">
      <c r="A452" s="2"/>
      <c r="B452" s="3" t="s">
        <v>7</v>
      </c>
      <c r="C452" s="1">
        <v>1</v>
      </c>
      <c r="D452" s="1" t="s">
        <v>9</v>
      </c>
      <c r="E452" s="1">
        <v>120</v>
      </c>
      <c r="F452" s="1">
        <v>4</v>
      </c>
      <c r="G452" s="1">
        <v>21</v>
      </c>
      <c r="H452" s="1">
        <v>285</v>
      </c>
      <c r="I452" s="1">
        <v>165</v>
      </c>
      <c r="K452" s="1">
        <f t="shared" si="28"/>
        <v>0.491228070175439</v>
      </c>
    </row>
    <row r="453" ht="17.2" spans="1:11">
      <c r="A453" s="2"/>
      <c r="B453" s="3" t="s">
        <v>7</v>
      </c>
      <c r="C453" s="1">
        <v>2</v>
      </c>
      <c r="D453" s="1" t="s">
        <v>10</v>
      </c>
      <c r="E453" s="1">
        <v>137</v>
      </c>
      <c r="F453" s="1">
        <v>4</v>
      </c>
      <c r="G453" s="1">
        <v>36</v>
      </c>
      <c r="H453" s="1">
        <v>315</v>
      </c>
      <c r="I453" s="1">
        <v>178</v>
      </c>
      <c r="K453" s="1">
        <f t="shared" si="28"/>
        <v>0.438095238095238</v>
      </c>
    </row>
    <row r="454" ht="17.2" spans="1:11">
      <c r="A454" s="2"/>
      <c r="B454" s="3" t="s">
        <v>7</v>
      </c>
      <c r="C454" s="1">
        <v>3</v>
      </c>
      <c r="D454" s="1" t="s">
        <v>11</v>
      </c>
      <c r="E454" s="1">
        <v>135</v>
      </c>
      <c r="F454" s="1">
        <v>1</v>
      </c>
      <c r="G454" s="1">
        <v>43</v>
      </c>
      <c r="H454" s="1">
        <v>302</v>
      </c>
      <c r="I454" s="1">
        <v>167</v>
      </c>
      <c r="K454" s="1">
        <f t="shared" si="28"/>
        <v>0.407284768211921</v>
      </c>
    </row>
    <row r="455" ht="17.2" spans="1:11">
      <c r="A455" s="2"/>
      <c r="B455" s="3" t="s">
        <v>7</v>
      </c>
      <c r="C455" s="1">
        <v>4</v>
      </c>
      <c r="D455" s="1" t="s">
        <v>12</v>
      </c>
      <c r="E455" s="1">
        <v>138</v>
      </c>
      <c r="F455" s="1">
        <v>3</v>
      </c>
      <c r="G455" s="1">
        <v>11</v>
      </c>
      <c r="H455" s="1">
        <v>309</v>
      </c>
      <c r="I455" s="1">
        <v>171</v>
      </c>
      <c r="K455" s="1">
        <f t="shared" si="28"/>
        <v>0.508090614886731</v>
      </c>
    </row>
    <row r="456" ht="17.2" spans="1:11">
      <c r="A456" s="2"/>
      <c r="B456" s="3" t="s">
        <v>7</v>
      </c>
      <c r="C456" s="1">
        <v>5</v>
      </c>
      <c r="D456" s="1" t="s">
        <v>13</v>
      </c>
      <c r="E456" s="1">
        <v>123</v>
      </c>
      <c r="F456" s="1">
        <v>4</v>
      </c>
      <c r="G456" s="1">
        <v>14</v>
      </c>
      <c r="H456" s="1">
        <v>279</v>
      </c>
      <c r="I456" s="1">
        <v>156</v>
      </c>
      <c r="K456" s="1">
        <f t="shared" si="28"/>
        <v>0.494623655913978</v>
      </c>
    </row>
    <row r="457" ht="17.2" spans="1:11">
      <c r="A457" s="2"/>
      <c r="B457" s="3" t="s">
        <v>7</v>
      </c>
      <c r="C457" s="1">
        <v>6</v>
      </c>
      <c r="D457" s="1" t="s">
        <v>14</v>
      </c>
      <c r="E457" s="1">
        <v>125</v>
      </c>
      <c r="F457" s="1">
        <v>5</v>
      </c>
      <c r="G457" s="1">
        <v>20</v>
      </c>
      <c r="H457" s="1">
        <v>320</v>
      </c>
      <c r="I457" s="1">
        <v>195</v>
      </c>
      <c r="K457" s="1">
        <f t="shared" si="28"/>
        <v>0.53125</v>
      </c>
    </row>
    <row r="458" ht="17.2" spans="1:11">
      <c r="A458" s="2"/>
      <c r="B458" s="3" t="s">
        <v>7</v>
      </c>
      <c r="C458" s="1">
        <v>7</v>
      </c>
      <c r="D458" s="1" t="s">
        <v>15</v>
      </c>
      <c r="E458" s="1">
        <v>84</v>
      </c>
      <c r="F458" s="1">
        <v>6</v>
      </c>
      <c r="G458" s="1">
        <v>17</v>
      </c>
      <c r="H458" s="1">
        <v>302</v>
      </c>
      <c r="I458" s="1">
        <v>218</v>
      </c>
      <c r="K458" s="1">
        <f t="shared" si="28"/>
        <v>0.645695364238411</v>
      </c>
    </row>
    <row r="459" ht="17.2" spans="1:11">
      <c r="A459" s="2"/>
      <c r="B459" s="3" t="s">
        <v>7</v>
      </c>
      <c r="C459" s="1">
        <v>8</v>
      </c>
      <c r="D459" s="1" t="s">
        <v>16</v>
      </c>
      <c r="E459" s="1">
        <v>119</v>
      </c>
      <c r="F459" s="1">
        <v>7</v>
      </c>
      <c r="G459" s="1">
        <v>9</v>
      </c>
      <c r="H459" s="1">
        <v>355</v>
      </c>
      <c r="I459" s="1">
        <v>236</v>
      </c>
      <c r="K459" s="1">
        <f t="shared" si="28"/>
        <v>0.619718309859155</v>
      </c>
    </row>
    <row r="460" ht="17.2" spans="1:11">
      <c r="A460" s="2"/>
      <c r="B460" s="3" t="s">
        <v>7</v>
      </c>
      <c r="C460" s="1">
        <v>9</v>
      </c>
      <c r="D460" s="1" t="s">
        <v>17</v>
      </c>
      <c r="E460" s="1">
        <v>87</v>
      </c>
      <c r="F460" s="1">
        <v>7</v>
      </c>
      <c r="G460" s="1">
        <v>14</v>
      </c>
      <c r="H460" s="1">
        <v>301</v>
      </c>
      <c r="I460" s="1">
        <v>214</v>
      </c>
      <c r="K460" s="1">
        <f t="shared" si="28"/>
        <v>0.641196013289037</v>
      </c>
    </row>
    <row r="461" ht="17.2" spans="1:11">
      <c r="A461" s="2"/>
      <c r="B461" s="3" t="s">
        <v>7</v>
      </c>
      <c r="C461" s="1">
        <v>10</v>
      </c>
      <c r="D461" s="1" t="s">
        <v>18</v>
      </c>
      <c r="E461" s="1">
        <v>77</v>
      </c>
      <c r="F461" s="1">
        <v>2</v>
      </c>
      <c r="G461" s="1">
        <v>19</v>
      </c>
      <c r="H461" s="1">
        <v>243</v>
      </c>
      <c r="I461" s="1">
        <v>166</v>
      </c>
      <c r="K461" s="1">
        <f t="shared" si="28"/>
        <v>0.596707818930041</v>
      </c>
    </row>
    <row r="462" ht="17.2" spans="1:11">
      <c r="A462" s="2"/>
      <c r="B462" s="3" t="s">
        <v>7</v>
      </c>
      <c r="C462" s="1">
        <v>11</v>
      </c>
      <c r="D462" s="1" t="s">
        <v>19</v>
      </c>
      <c r="E462" s="1">
        <v>174</v>
      </c>
      <c r="F462" s="1">
        <v>2</v>
      </c>
      <c r="G462" s="1">
        <v>16</v>
      </c>
      <c r="H462" s="1">
        <v>316</v>
      </c>
      <c r="I462" s="1">
        <v>142</v>
      </c>
      <c r="K462" s="1">
        <f t="shared" si="28"/>
        <v>0.392405063291139</v>
      </c>
    </row>
    <row r="463" ht="17.2" spans="1:11">
      <c r="A463" s="2"/>
      <c r="B463" s="3" t="s">
        <v>7</v>
      </c>
      <c r="C463" s="1">
        <v>12</v>
      </c>
      <c r="D463" s="1" t="s">
        <v>20</v>
      </c>
      <c r="E463" s="1">
        <v>41</v>
      </c>
      <c r="F463" s="1">
        <v>7</v>
      </c>
      <c r="G463" s="1">
        <v>24</v>
      </c>
      <c r="H463" s="1">
        <v>279</v>
      </c>
      <c r="I463" s="1">
        <v>238</v>
      </c>
      <c r="K463" s="1">
        <f t="shared" si="28"/>
        <v>0.741935483870968</v>
      </c>
    </row>
    <row r="464" ht="17.2" spans="1:11">
      <c r="A464" s="2"/>
      <c r="B464" s="3" t="s">
        <v>7</v>
      </c>
      <c r="C464" s="1">
        <v>13</v>
      </c>
      <c r="D464" s="1" t="s">
        <v>21</v>
      </c>
      <c r="E464" s="1">
        <v>19</v>
      </c>
      <c r="F464" s="1">
        <v>4</v>
      </c>
      <c r="G464" s="1">
        <v>37</v>
      </c>
      <c r="H464" s="1">
        <v>222</v>
      </c>
      <c r="I464" s="1">
        <v>203</v>
      </c>
      <c r="K464" s="1">
        <f t="shared" si="28"/>
        <v>0.72972972972973</v>
      </c>
    </row>
    <row r="465" ht="17.2" spans="1:11">
      <c r="A465" s="2"/>
      <c r="B465" s="3" t="s">
        <v>7</v>
      </c>
      <c r="C465" s="1">
        <v>14</v>
      </c>
      <c r="D465" s="1" t="s">
        <v>22</v>
      </c>
      <c r="E465" s="1">
        <v>66</v>
      </c>
      <c r="F465" s="1">
        <v>5</v>
      </c>
      <c r="G465" s="1">
        <v>19</v>
      </c>
      <c r="H465" s="1">
        <v>279</v>
      </c>
      <c r="I465" s="1">
        <v>213</v>
      </c>
      <c r="K465" s="1">
        <f t="shared" si="28"/>
        <v>0.67741935483871</v>
      </c>
    </row>
    <row r="466" ht="17.2" spans="1:11">
      <c r="A466" s="2"/>
      <c r="B466" s="3" t="s">
        <v>51</v>
      </c>
      <c r="K466" s="1">
        <f>AVERAGE(K451:K465)</f>
        <v>0.553366183595927</v>
      </c>
    </row>
    <row r="467" ht="17.2" spans="1:11">
      <c r="A467" s="2"/>
      <c r="B467" s="3" t="s">
        <v>7</v>
      </c>
      <c r="C467" s="1">
        <v>0</v>
      </c>
      <c r="D467" s="1" t="s">
        <v>8</v>
      </c>
      <c r="E467" s="1">
        <v>138</v>
      </c>
      <c r="F467" s="1">
        <v>0</v>
      </c>
      <c r="G467" s="1">
        <v>19</v>
      </c>
      <c r="H467" s="1">
        <v>327</v>
      </c>
      <c r="I467" s="1">
        <v>189</v>
      </c>
      <c r="K467" s="1">
        <f t="shared" ref="K467:K481" si="29">1-(E467+F467+G467)/H467</f>
        <v>0.519877675840979</v>
      </c>
    </row>
    <row r="468" ht="17.2" spans="1:11">
      <c r="A468" s="2"/>
      <c r="B468" s="3" t="s">
        <v>7</v>
      </c>
      <c r="C468" s="1">
        <v>1</v>
      </c>
      <c r="D468" s="1" t="s">
        <v>9</v>
      </c>
      <c r="E468" s="1">
        <v>106</v>
      </c>
      <c r="F468" s="1">
        <v>6</v>
      </c>
      <c r="G468" s="1">
        <v>28</v>
      </c>
      <c r="H468" s="1">
        <v>378</v>
      </c>
      <c r="I468" s="1">
        <v>272</v>
      </c>
      <c r="K468" s="1">
        <f t="shared" si="29"/>
        <v>0.62962962962963</v>
      </c>
    </row>
    <row r="469" ht="17.2" spans="1:11">
      <c r="A469" s="2"/>
      <c r="B469" s="3" t="s">
        <v>7</v>
      </c>
      <c r="C469" s="1">
        <v>2</v>
      </c>
      <c r="D469" s="1" t="s">
        <v>10</v>
      </c>
      <c r="E469" s="1">
        <v>106</v>
      </c>
      <c r="F469" s="1">
        <v>5</v>
      </c>
      <c r="G469" s="1">
        <v>19</v>
      </c>
      <c r="H469" s="1">
        <v>437</v>
      </c>
      <c r="I469" s="1">
        <v>331</v>
      </c>
      <c r="K469" s="1">
        <f t="shared" si="29"/>
        <v>0.702517162471396</v>
      </c>
    </row>
    <row r="470" ht="17.2" spans="1:11">
      <c r="A470" s="2"/>
      <c r="B470" s="3" t="s">
        <v>7</v>
      </c>
      <c r="C470" s="1">
        <v>3</v>
      </c>
      <c r="D470" s="1" t="s">
        <v>11</v>
      </c>
      <c r="E470" s="1">
        <v>147</v>
      </c>
      <c r="F470" s="1">
        <v>6</v>
      </c>
      <c r="G470" s="1">
        <v>11</v>
      </c>
      <c r="H470" s="1">
        <v>475</v>
      </c>
      <c r="I470" s="1">
        <v>328</v>
      </c>
      <c r="K470" s="1">
        <f t="shared" si="29"/>
        <v>0.654736842105263</v>
      </c>
    </row>
    <row r="471" ht="17.2" spans="1:11">
      <c r="A471" s="2"/>
      <c r="B471" s="3" t="s">
        <v>7</v>
      </c>
      <c r="C471" s="1">
        <v>4</v>
      </c>
      <c r="D471" s="1" t="s">
        <v>12</v>
      </c>
      <c r="E471" s="1">
        <v>152</v>
      </c>
      <c r="F471" s="1">
        <v>0</v>
      </c>
      <c r="G471" s="1">
        <v>32</v>
      </c>
      <c r="H471" s="1">
        <v>390</v>
      </c>
      <c r="I471" s="1">
        <v>238</v>
      </c>
      <c r="K471" s="1">
        <f t="shared" si="29"/>
        <v>0.528205128205128</v>
      </c>
    </row>
    <row r="472" ht="17.2" spans="1:11">
      <c r="A472" s="2"/>
      <c r="B472" s="3" t="s">
        <v>7</v>
      </c>
      <c r="C472" s="1">
        <v>5</v>
      </c>
      <c r="D472" s="1" t="s">
        <v>13</v>
      </c>
      <c r="E472" s="1">
        <v>146</v>
      </c>
      <c r="F472" s="1">
        <v>0</v>
      </c>
      <c r="G472" s="1">
        <v>15</v>
      </c>
      <c r="H472" s="1">
        <v>342</v>
      </c>
      <c r="I472" s="1">
        <v>196</v>
      </c>
      <c r="K472" s="1">
        <f t="shared" si="29"/>
        <v>0.529239766081871</v>
      </c>
    </row>
    <row r="473" ht="17.2" spans="1:11">
      <c r="A473" s="2"/>
      <c r="B473" s="3" t="s">
        <v>7</v>
      </c>
      <c r="C473" s="1">
        <v>6</v>
      </c>
      <c r="D473" s="1" t="s">
        <v>14</v>
      </c>
      <c r="E473" s="1">
        <v>101</v>
      </c>
      <c r="F473" s="1">
        <v>2</v>
      </c>
      <c r="G473" s="1">
        <v>20</v>
      </c>
      <c r="H473" s="1">
        <v>385</v>
      </c>
      <c r="I473" s="1">
        <v>284</v>
      </c>
      <c r="K473" s="1">
        <f t="shared" si="29"/>
        <v>0.680519480519481</v>
      </c>
    </row>
    <row r="474" ht="17.2" spans="1:11">
      <c r="A474" s="2"/>
      <c r="B474" s="3" t="s">
        <v>7</v>
      </c>
      <c r="C474" s="1">
        <v>7</v>
      </c>
      <c r="D474" s="1" t="s">
        <v>15</v>
      </c>
      <c r="E474" s="1">
        <v>95</v>
      </c>
      <c r="F474" s="1">
        <v>4</v>
      </c>
      <c r="G474" s="1">
        <v>31</v>
      </c>
      <c r="H474" s="1">
        <v>430</v>
      </c>
      <c r="I474" s="1">
        <v>335</v>
      </c>
      <c r="K474" s="1">
        <f t="shared" si="29"/>
        <v>0.697674418604651</v>
      </c>
    </row>
    <row r="475" ht="17.2" spans="1:11">
      <c r="A475" s="2"/>
      <c r="B475" s="3" t="s">
        <v>7</v>
      </c>
      <c r="C475" s="1">
        <v>8</v>
      </c>
      <c r="D475" s="1" t="s">
        <v>16</v>
      </c>
      <c r="E475" s="1">
        <v>112</v>
      </c>
      <c r="F475" s="1">
        <v>10</v>
      </c>
      <c r="G475" s="1">
        <v>6</v>
      </c>
      <c r="H475" s="1">
        <v>482</v>
      </c>
      <c r="I475" s="1">
        <v>370</v>
      </c>
      <c r="K475" s="1">
        <f t="shared" si="29"/>
        <v>0.734439834024896</v>
      </c>
    </row>
    <row r="476" ht="17.2" spans="1:11">
      <c r="A476" s="2"/>
      <c r="B476" s="3" t="s">
        <v>7</v>
      </c>
      <c r="C476" s="1">
        <v>9</v>
      </c>
      <c r="D476" s="1" t="s">
        <v>17</v>
      </c>
      <c r="E476" s="1">
        <v>137</v>
      </c>
      <c r="F476" s="1">
        <v>9</v>
      </c>
      <c r="G476" s="1">
        <v>16</v>
      </c>
      <c r="H476" s="1">
        <v>516</v>
      </c>
      <c r="I476" s="1">
        <v>379</v>
      </c>
      <c r="K476" s="1">
        <f t="shared" si="29"/>
        <v>0.686046511627907</v>
      </c>
    </row>
    <row r="477" ht="17.2" spans="1:11">
      <c r="A477" s="2"/>
      <c r="B477" s="3" t="s">
        <v>7</v>
      </c>
      <c r="C477" s="1">
        <v>10</v>
      </c>
      <c r="D477" s="1" t="s">
        <v>18</v>
      </c>
      <c r="E477" s="1">
        <v>99</v>
      </c>
      <c r="F477" s="1">
        <v>2</v>
      </c>
      <c r="G477" s="1">
        <v>30</v>
      </c>
      <c r="H477" s="1">
        <v>413</v>
      </c>
      <c r="I477" s="1">
        <v>314</v>
      </c>
      <c r="K477" s="1">
        <f t="shared" si="29"/>
        <v>0.682808716707022</v>
      </c>
    </row>
    <row r="478" ht="17.2" spans="1:11">
      <c r="A478" s="2"/>
      <c r="B478" s="3" t="s">
        <v>7</v>
      </c>
      <c r="C478" s="1">
        <v>11</v>
      </c>
      <c r="D478" s="1" t="s">
        <v>19</v>
      </c>
      <c r="E478" s="1">
        <v>154</v>
      </c>
      <c r="F478" s="1">
        <v>2</v>
      </c>
      <c r="G478" s="1">
        <v>24</v>
      </c>
      <c r="H478" s="1">
        <v>455</v>
      </c>
      <c r="I478" s="1">
        <v>301</v>
      </c>
      <c r="K478" s="1">
        <f t="shared" si="29"/>
        <v>0.604395604395604</v>
      </c>
    </row>
    <row r="479" ht="17.2" spans="1:11">
      <c r="A479" s="2"/>
      <c r="B479" s="3" t="s">
        <v>7</v>
      </c>
      <c r="C479" s="1">
        <v>12</v>
      </c>
      <c r="D479" s="1" t="s">
        <v>20</v>
      </c>
      <c r="E479" s="1">
        <v>108</v>
      </c>
      <c r="F479" s="1">
        <v>7</v>
      </c>
      <c r="G479" s="1">
        <v>15</v>
      </c>
      <c r="H479" s="1">
        <v>473</v>
      </c>
      <c r="I479" s="1">
        <v>365</v>
      </c>
      <c r="K479" s="1">
        <f t="shared" si="29"/>
        <v>0.725158562367865</v>
      </c>
    </row>
    <row r="480" ht="17.2" spans="1:11">
      <c r="A480" s="2"/>
      <c r="B480" s="3" t="s">
        <v>7</v>
      </c>
      <c r="C480" s="1">
        <v>13</v>
      </c>
      <c r="D480" s="1" t="s">
        <v>21</v>
      </c>
      <c r="E480" s="1">
        <v>109</v>
      </c>
      <c r="F480" s="1">
        <v>7</v>
      </c>
      <c r="G480" s="1">
        <v>22</v>
      </c>
      <c r="H480" s="1">
        <v>448</v>
      </c>
      <c r="I480" s="1">
        <v>339</v>
      </c>
      <c r="K480" s="1">
        <f t="shared" si="29"/>
        <v>0.691964285714286</v>
      </c>
    </row>
    <row r="481" ht="17.2" spans="1:11">
      <c r="A481" s="2"/>
      <c r="B481" s="3" t="s">
        <v>7</v>
      </c>
      <c r="C481" s="1">
        <v>14</v>
      </c>
      <c r="D481" s="1" t="s">
        <v>22</v>
      </c>
      <c r="E481" s="1">
        <v>129</v>
      </c>
      <c r="F481" s="1">
        <v>8</v>
      </c>
      <c r="G481" s="1">
        <v>23</v>
      </c>
      <c r="H481" s="1">
        <v>473</v>
      </c>
      <c r="I481" s="1">
        <v>344</v>
      </c>
      <c r="K481" s="1">
        <f t="shared" si="29"/>
        <v>0.661733615221987</v>
      </c>
    </row>
    <row r="482" ht="17.2" spans="1:11">
      <c r="A482" s="2"/>
      <c r="B482" s="3" t="s">
        <v>52</v>
      </c>
      <c r="K482" s="1">
        <f>AVERAGE(K467:K481)</f>
        <v>0.648596482234531</v>
      </c>
    </row>
    <row r="483" ht="17.2" spans="1:11">
      <c r="A483" s="2"/>
      <c r="B483" s="3" t="s">
        <v>7</v>
      </c>
      <c r="C483" s="1">
        <v>0</v>
      </c>
      <c r="D483" s="1" t="s">
        <v>8</v>
      </c>
      <c r="E483" s="1">
        <v>82</v>
      </c>
      <c r="F483" s="1">
        <v>13</v>
      </c>
      <c r="G483" s="1">
        <v>8</v>
      </c>
      <c r="H483" s="1">
        <v>259</v>
      </c>
      <c r="I483" s="1">
        <v>177</v>
      </c>
      <c r="K483" s="1">
        <f t="shared" ref="K483:K497" si="30">1-(E483+F483+G483)/H483</f>
        <v>0.602316602316602</v>
      </c>
    </row>
    <row r="484" ht="17.2" spans="1:11">
      <c r="A484" s="2"/>
      <c r="B484" s="3" t="s">
        <v>7</v>
      </c>
      <c r="C484" s="1">
        <v>1</v>
      </c>
      <c r="D484" s="1" t="s">
        <v>9</v>
      </c>
      <c r="E484" s="1">
        <v>79</v>
      </c>
      <c r="F484" s="1">
        <v>13</v>
      </c>
      <c r="G484" s="1">
        <v>7</v>
      </c>
      <c r="H484" s="1">
        <v>253</v>
      </c>
      <c r="I484" s="1">
        <v>174</v>
      </c>
      <c r="K484" s="1">
        <f t="shared" si="30"/>
        <v>0.608695652173913</v>
      </c>
    </row>
    <row r="485" ht="17.2" spans="1:11">
      <c r="A485" s="2"/>
      <c r="B485" s="3" t="s">
        <v>7</v>
      </c>
      <c r="C485" s="1">
        <v>2</v>
      </c>
      <c r="D485" s="1" t="s">
        <v>10</v>
      </c>
      <c r="E485" s="1">
        <v>87</v>
      </c>
      <c r="F485" s="1">
        <v>14</v>
      </c>
      <c r="G485" s="1">
        <v>12</v>
      </c>
      <c r="H485" s="1">
        <v>273</v>
      </c>
      <c r="I485" s="1">
        <v>186</v>
      </c>
      <c r="K485" s="1">
        <f t="shared" si="30"/>
        <v>0.586080586080586</v>
      </c>
    </row>
    <row r="486" ht="17.2" spans="1:11">
      <c r="A486" s="2"/>
      <c r="B486" s="3" t="s">
        <v>7</v>
      </c>
      <c r="C486" s="1">
        <v>3</v>
      </c>
      <c r="D486" s="1" t="s">
        <v>11</v>
      </c>
      <c r="E486" s="1">
        <v>61</v>
      </c>
      <c r="F486" s="1">
        <v>13</v>
      </c>
      <c r="G486" s="1">
        <v>6</v>
      </c>
      <c r="H486" s="1">
        <v>266</v>
      </c>
      <c r="I486" s="1">
        <v>205</v>
      </c>
      <c r="K486" s="1">
        <f t="shared" si="30"/>
        <v>0.699248120300752</v>
      </c>
    </row>
    <row r="487" ht="17.2" spans="1:11">
      <c r="A487" s="2"/>
      <c r="B487" s="3" t="s">
        <v>7</v>
      </c>
      <c r="C487" s="1">
        <v>4</v>
      </c>
      <c r="D487" s="1" t="s">
        <v>12</v>
      </c>
      <c r="E487" s="1">
        <v>68</v>
      </c>
      <c r="F487" s="1">
        <v>15</v>
      </c>
      <c r="G487" s="1">
        <v>7</v>
      </c>
      <c r="H487" s="1">
        <v>268</v>
      </c>
      <c r="I487" s="1">
        <v>200</v>
      </c>
      <c r="K487" s="1">
        <f t="shared" si="30"/>
        <v>0.664179104477612</v>
      </c>
    </row>
    <row r="488" ht="17.2" spans="1:11">
      <c r="A488" s="2"/>
      <c r="B488" s="3" t="s">
        <v>7</v>
      </c>
      <c r="C488" s="1">
        <v>5</v>
      </c>
      <c r="D488" s="1" t="s">
        <v>13</v>
      </c>
      <c r="E488" s="1">
        <v>75</v>
      </c>
      <c r="F488" s="1">
        <v>14</v>
      </c>
      <c r="G488" s="1">
        <v>8</v>
      </c>
      <c r="H488" s="1">
        <v>271</v>
      </c>
      <c r="I488" s="1">
        <v>196</v>
      </c>
      <c r="K488" s="1">
        <f t="shared" si="30"/>
        <v>0.642066420664207</v>
      </c>
    </row>
    <row r="489" ht="17.2" spans="1:11">
      <c r="A489" s="2"/>
      <c r="B489" s="3" t="s">
        <v>7</v>
      </c>
      <c r="C489" s="1">
        <v>6</v>
      </c>
      <c r="D489" s="1" t="s">
        <v>14</v>
      </c>
      <c r="E489" s="1">
        <v>99</v>
      </c>
      <c r="F489" s="1">
        <v>13</v>
      </c>
      <c r="G489" s="1">
        <v>22</v>
      </c>
      <c r="H489" s="1">
        <v>226</v>
      </c>
      <c r="I489" s="1">
        <v>127</v>
      </c>
      <c r="K489" s="1">
        <f t="shared" si="30"/>
        <v>0.407079646017699</v>
      </c>
    </row>
    <row r="490" ht="17.2" spans="1:11">
      <c r="A490" s="2"/>
      <c r="B490" s="3" t="s">
        <v>7</v>
      </c>
      <c r="C490" s="1">
        <v>7</v>
      </c>
      <c r="D490" s="1" t="s">
        <v>15</v>
      </c>
      <c r="E490" s="1">
        <v>103</v>
      </c>
      <c r="F490" s="1">
        <v>15</v>
      </c>
      <c r="G490" s="1">
        <v>34</v>
      </c>
      <c r="H490" s="1">
        <v>236</v>
      </c>
      <c r="I490" s="1">
        <v>133</v>
      </c>
      <c r="K490" s="1">
        <f t="shared" si="30"/>
        <v>0.355932203389831</v>
      </c>
    </row>
    <row r="491" ht="17.2" spans="1:11">
      <c r="A491" s="2"/>
      <c r="B491" s="3" t="s">
        <v>7</v>
      </c>
      <c r="C491" s="1">
        <v>8</v>
      </c>
      <c r="D491" s="1" t="s">
        <v>16</v>
      </c>
      <c r="E491" s="1">
        <v>66</v>
      </c>
      <c r="F491" s="1">
        <v>22</v>
      </c>
      <c r="G491" s="1">
        <v>53</v>
      </c>
      <c r="H491" s="1">
        <v>271</v>
      </c>
      <c r="I491" s="1">
        <v>205</v>
      </c>
      <c r="K491" s="1">
        <f t="shared" si="30"/>
        <v>0.479704797047971</v>
      </c>
    </row>
    <row r="492" ht="17.2" spans="1:11">
      <c r="A492" s="2"/>
      <c r="B492" s="3" t="s">
        <v>7</v>
      </c>
      <c r="C492" s="1">
        <v>9</v>
      </c>
      <c r="D492" s="1" t="s">
        <v>17</v>
      </c>
      <c r="E492" s="1">
        <v>51</v>
      </c>
      <c r="F492" s="1">
        <v>23</v>
      </c>
      <c r="G492" s="1">
        <v>53</v>
      </c>
      <c r="H492" s="1">
        <v>269</v>
      </c>
      <c r="I492" s="1">
        <v>218</v>
      </c>
      <c r="K492" s="1">
        <f t="shared" si="30"/>
        <v>0.527881040892193</v>
      </c>
    </row>
    <row r="493" ht="17.2" spans="1:11">
      <c r="A493" s="2"/>
      <c r="B493" s="3" t="s">
        <v>7</v>
      </c>
      <c r="C493" s="1">
        <v>10</v>
      </c>
      <c r="D493" s="1" t="s">
        <v>18</v>
      </c>
      <c r="E493" s="1">
        <v>72</v>
      </c>
      <c r="F493" s="1">
        <v>16</v>
      </c>
      <c r="G493" s="1">
        <v>23</v>
      </c>
      <c r="H493" s="1">
        <v>251</v>
      </c>
      <c r="I493" s="1">
        <v>179</v>
      </c>
      <c r="K493" s="1">
        <f t="shared" si="30"/>
        <v>0.557768924302789</v>
      </c>
    </row>
    <row r="494" ht="17.2" spans="1:11">
      <c r="A494" s="2"/>
      <c r="B494" s="3" t="s">
        <v>7</v>
      </c>
      <c r="C494" s="1">
        <v>11</v>
      </c>
      <c r="D494" s="1" t="s">
        <v>19</v>
      </c>
      <c r="E494" s="1">
        <v>119</v>
      </c>
      <c r="F494" s="1">
        <v>11</v>
      </c>
      <c r="G494" s="1">
        <v>26</v>
      </c>
      <c r="H494" s="1">
        <v>246</v>
      </c>
      <c r="I494" s="1">
        <v>127</v>
      </c>
      <c r="K494" s="1">
        <f t="shared" si="30"/>
        <v>0.365853658536585</v>
      </c>
    </row>
    <row r="495" ht="17.2" spans="1:11">
      <c r="A495" s="2"/>
      <c r="B495" s="3" t="s">
        <v>7</v>
      </c>
      <c r="C495" s="1">
        <v>12</v>
      </c>
      <c r="D495" s="1" t="s">
        <v>20</v>
      </c>
      <c r="E495" s="1">
        <v>44</v>
      </c>
      <c r="F495" s="1">
        <v>24</v>
      </c>
      <c r="G495" s="1">
        <v>57</v>
      </c>
      <c r="H495" s="1">
        <v>268</v>
      </c>
      <c r="I495" s="1">
        <v>224</v>
      </c>
      <c r="K495" s="1">
        <f t="shared" si="30"/>
        <v>0.533582089552239</v>
      </c>
    </row>
    <row r="496" ht="17.2" spans="1:11">
      <c r="A496" s="2"/>
      <c r="B496" s="3" t="s">
        <v>7</v>
      </c>
      <c r="C496" s="1">
        <v>13</v>
      </c>
      <c r="D496" s="1" t="s">
        <v>21</v>
      </c>
      <c r="E496" s="1">
        <v>42</v>
      </c>
      <c r="F496" s="1">
        <v>22</v>
      </c>
      <c r="G496" s="1">
        <v>55</v>
      </c>
      <c r="H496" s="1">
        <v>271</v>
      </c>
      <c r="I496" s="1">
        <v>229</v>
      </c>
      <c r="K496" s="1">
        <f t="shared" si="30"/>
        <v>0.560885608856089</v>
      </c>
    </row>
    <row r="497" ht="17.2" spans="1:11">
      <c r="A497" s="2"/>
      <c r="B497" s="3" t="s">
        <v>7</v>
      </c>
      <c r="C497" s="1">
        <v>14</v>
      </c>
      <c r="D497" s="1" t="s">
        <v>22</v>
      </c>
      <c r="E497" s="1">
        <v>61</v>
      </c>
      <c r="F497" s="1">
        <v>20</v>
      </c>
      <c r="G497" s="1">
        <v>50</v>
      </c>
      <c r="H497" s="1">
        <v>268</v>
      </c>
      <c r="I497" s="1">
        <v>207</v>
      </c>
      <c r="K497" s="1">
        <f t="shared" si="30"/>
        <v>0.511194029850746</v>
      </c>
    </row>
    <row r="498" ht="17.2" spans="1:11">
      <c r="A498" s="2"/>
      <c r="B498" s="3" t="s">
        <v>53</v>
      </c>
      <c r="K498" s="1">
        <f>AVERAGE(K483:K497)</f>
        <v>0.540164565630654</v>
      </c>
    </row>
    <row r="499" ht="17.2" spans="1:11">
      <c r="A499" s="2"/>
      <c r="B499" s="3" t="s">
        <v>7</v>
      </c>
      <c r="C499" s="1">
        <v>0</v>
      </c>
      <c r="D499" s="1" t="s">
        <v>8</v>
      </c>
      <c r="E499" s="1">
        <v>1</v>
      </c>
      <c r="F499" s="1">
        <v>0</v>
      </c>
      <c r="G499" s="1">
        <v>19</v>
      </c>
      <c r="H499" s="1">
        <v>16</v>
      </c>
      <c r="I499" s="1">
        <v>15</v>
      </c>
      <c r="K499" s="1">
        <f t="shared" ref="K499:K513" si="31">1-(E499+F499+G499)/H499</f>
        <v>-0.25</v>
      </c>
    </row>
    <row r="500" ht="17.2" spans="1:11">
      <c r="A500" s="2"/>
      <c r="B500" s="3" t="s">
        <v>7</v>
      </c>
      <c r="C500" s="1">
        <v>1</v>
      </c>
      <c r="D500" s="1" t="s">
        <v>9</v>
      </c>
      <c r="E500" s="1">
        <v>13</v>
      </c>
      <c r="F500" s="1">
        <v>1</v>
      </c>
      <c r="G500" s="1">
        <v>15</v>
      </c>
      <c r="H500" s="1">
        <v>82</v>
      </c>
      <c r="I500" s="1">
        <v>69</v>
      </c>
      <c r="K500" s="1">
        <f t="shared" si="31"/>
        <v>0.646341463414634</v>
      </c>
    </row>
    <row r="501" ht="17.2" spans="1:11">
      <c r="A501" s="2"/>
      <c r="B501" s="3" t="s">
        <v>7</v>
      </c>
      <c r="C501" s="1">
        <v>2</v>
      </c>
      <c r="D501" s="1" t="s">
        <v>10</v>
      </c>
      <c r="E501" s="1">
        <v>8</v>
      </c>
      <c r="F501" s="1">
        <v>1</v>
      </c>
      <c r="G501" s="1">
        <v>2</v>
      </c>
      <c r="H501" s="1">
        <v>99</v>
      </c>
      <c r="I501" s="1">
        <v>91</v>
      </c>
      <c r="K501" s="1">
        <f t="shared" si="31"/>
        <v>0.888888888888889</v>
      </c>
    </row>
    <row r="502" ht="17.2" spans="1:11">
      <c r="A502" s="2"/>
      <c r="B502" s="3" t="s">
        <v>7</v>
      </c>
      <c r="C502" s="1">
        <v>3</v>
      </c>
      <c r="D502" s="1" t="s">
        <v>11</v>
      </c>
      <c r="E502" s="1">
        <v>11</v>
      </c>
      <c r="F502" s="1">
        <v>1</v>
      </c>
      <c r="G502" s="1">
        <v>2</v>
      </c>
      <c r="H502" s="1">
        <v>100</v>
      </c>
      <c r="I502" s="1">
        <v>89</v>
      </c>
      <c r="K502" s="1">
        <f t="shared" si="31"/>
        <v>0.86</v>
      </c>
    </row>
    <row r="503" ht="17.2" spans="1:11">
      <c r="A503" s="2"/>
      <c r="B503" s="3" t="s">
        <v>7</v>
      </c>
      <c r="C503" s="1">
        <v>4</v>
      </c>
      <c r="D503" s="1" t="s">
        <v>12</v>
      </c>
      <c r="E503" s="1">
        <v>13</v>
      </c>
      <c r="F503" s="1">
        <v>1</v>
      </c>
      <c r="G503" s="1">
        <v>8</v>
      </c>
      <c r="H503" s="1">
        <v>93</v>
      </c>
      <c r="I503" s="1">
        <v>80</v>
      </c>
      <c r="K503" s="1">
        <f t="shared" si="31"/>
        <v>0.763440860215054</v>
      </c>
    </row>
    <row r="504" ht="17.2" spans="1:11">
      <c r="A504" s="2"/>
      <c r="B504" s="3" t="s">
        <v>7</v>
      </c>
      <c r="C504" s="1">
        <v>5</v>
      </c>
      <c r="D504" s="1" t="s">
        <v>13</v>
      </c>
      <c r="E504" s="1">
        <v>2</v>
      </c>
      <c r="F504" s="1">
        <v>0</v>
      </c>
      <c r="G504" s="1">
        <v>31</v>
      </c>
      <c r="H504" s="1">
        <v>9</v>
      </c>
      <c r="I504" s="1">
        <v>7</v>
      </c>
      <c r="K504" s="1">
        <f t="shared" si="31"/>
        <v>-2.66666666666667</v>
      </c>
    </row>
    <row r="505" ht="17.2" spans="1:11">
      <c r="A505" s="2"/>
      <c r="B505" s="3" t="s">
        <v>7</v>
      </c>
      <c r="C505" s="1">
        <v>6</v>
      </c>
      <c r="D505" s="1" t="s">
        <v>14</v>
      </c>
      <c r="E505" s="1">
        <v>21</v>
      </c>
      <c r="F505" s="1">
        <v>1</v>
      </c>
      <c r="G505" s="1">
        <v>11</v>
      </c>
      <c r="H505" s="1">
        <v>94</v>
      </c>
      <c r="I505" s="1">
        <v>73</v>
      </c>
      <c r="K505" s="1">
        <f t="shared" si="31"/>
        <v>0.648936170212766</v>
      </c>
    </row>
    <row r="506" ht="17.2" spans="1:11">
      <c r="A506" s="2"/>
      <c r="B506" s="3" t="s">
        <v>7</v>
      </c>
      <c r="C506" s="1">
        <v>7</v>
      </c>
      <c r="D506" s="1" t="s">
        <v>15</v>
      </c>
      <c r="E506" s="1">
        <v>15</v>
      </c>
      <c r="F506" s="1">
        <v>1</v>
      </c>
      <c r="G506" s="1">
        <v>5</v>
      </c>
      <c r="H506" s="1">
        <v>98</v>
      </c>
      <c r="I506" s="1">
        <v>83</v>
      </c>
      <c r="K506" s="1">
        <f t="shared" si="31"/>
        <v>0.785714285714286</v>
      </c>
    </row>
    <row r="507" ht="17.2" spans="1:11">
      <c r="A507" s="2"/>
      <c r="B507" s="3" t="s">
        <v>7</v>
      </c>
      <c r="C507" s="1">
        <v>8</v>
      </c>
      <c r="D507" s="1" t="s">
        <v>16</v>
      </c>
      <c r="E507" s="1">
        <v>9</v>
      </c>
      <c r="F507" s="1">
        <v>1</v>
      </c>
      <c r="G507" s="1">
        <v>1</v>
      </c>
      <c r="H507" s="1">
        <v>99</v>
      </c>
      <c r="I507" s="1">
        <v>90</v>
      </c>
      <c r="K507" s="1">
        <f t="shared" si="31"/>
        <v>0.888888888888889</v>
      </c>
    </row>
    <row r="508" ht="17.2" spans="1:11">
      <c r="A508" s="2"/>
      <c r="B508" s="3" t="s">
        <v>7</v>
      </c>
      <c r="C508" s="1">
        <v>9</v>
      </c>
      <c r="D508" s="1" t="s">
        <v>17</v>
      </c>
      <c r="E508" s="1">
        <v>12</v>
      </c>
      <c r="F508" s="1">
        <v>1</v>
      </c>
      <c r="G508" s="1">
        <v>3</v>
      </c>
      <c r="H508" s="1">
        <v>100</v>
      </c>
      <c r="I508" s="1">
        <v>88</v>
      </c>
      <c r="K508" s="1">
        <f t="shared" si="31"/>
        <v>0.84</v>
      </c>
    </row>
    <row r="509" ht="17.2" spans="1:11">
      <c r="A509" s="2"/>
      <c r="B509" s="3" t="s">
        <v>7</v>
      </c>
      <c r="C509" s="1">
        <v>10</v>
      </c>
      <c r="D509" s="1" t="s">
        <v>18</v>
      </c>
      <c r="E509" s="1">
        <v>13</v>
      </c>
      <c r="F509" s="1">
        <v>1</v>
      </c>
      <c r="G509" s="1">
        <v>15</v>
      </c>
      <c r="H509" s="1">
        <v>76</v>
      </c>
      <c r="I509" s="1">
        <v>63</v>
      </c>
      <c r="K509" s="1">
        <f t="shared" si="31"/>
        <v>0.618421052631579</v>
      </c>
    </row>
    <row r="510" ht="17.2" spans="1:11">
      <c r="A510" s="2"/>
      <c r="B510" s="3" t="s">
        <v>7</v>
      </c>
      <c r="C510" s="1">
        <v>11</v>
      </c>
      <c r="D510" s="1" t="s">
        <v>19</v>
      </c>
      <c r="E510" s="1">
        <v>12</v>
      </c>
      <c r="F510" s="1">
        <v>1</v>
      </c>
      <c r="G510" s="1">
        <v>1</v>
      </c>
      <c r="H510" s="1">
        <v>94</v>
      </c>
      <c r="I510" s="1">
        <v>82</v>
      </c>
      <c r="K510" s="1">
        <f t="shared" si="31"/>
        <v>0.851063829787234</v>
      </c>
    </row>
    <row r="511" ht="17.2" spans="1:11">
      <c r="A511" s="2"/>
      <c r="B511" s="3" t="s">
        <v>7</v>
      </c>
      <c r="C511" s="1">
        <v>12</v>
      </c>
      <c r="D511" s="1" t="s">
        <v>20</v>
      </c>
      <c r="E511" s="1">
        <v>5</v>
      </c>
      <c r="F511" s="1">
        <v>1</v>
      </c>
      <c r="G511" s="1">
        <v>2</v>
      </c>
      <c r="H511" s="1">
        <v>98</v>
      </c>
      <c r="I511" s="1">
        <v>93</v>
      </c>
      <c r="K511" s="1">
        <f t="shared" si="31"/>
        <v>0.918367346938776</v>
      </c>
    </row>
    <row r="512" ht="17.2" spans="1:11">
      <c r="A512" s="2"/>
      <c r="B512" s="3" t="s">
        <v>7</v>
      </c>
      <c r="C512" s="1">
        <v>13</v>
      </c>
      <c r="D512" s="1" t="s">
        <v>21</v>
      </c>
      <c r="E512" s="1">
        <v>9</v>
      </c>
      <c r="F512" s="1">
        <v>3</v>
      </c>
      <c r="G512" s="1">
        <v>1</v>
      </c>
      <c r="H512" s="1">
        <v>99</v>
      </c>
      <c r="I512" s="1">
        <v>90</v>
      </c>
      <c r="K512" s="1">
        <f t="shared" si="31"/>
        <v>0.868686868686869</v>
      </c>
    </row>
    <row r="513" ht="17.2" spans="1:11">
      <c r="A513" s="2"/>
      <c r="B513" s="3" t="s">
        <v>7</v>
      </c>
      <c r="C513" s="1">
        <v>14</v>
      </c>
      <c r="D513" s="1" t="s">
        <v>22</v>
      </c>
      <c r="E513" s="1">
        <v>9</v>
      </c>
      <c r="F513" s="1">
        <v>1</v>
      </c>
      <c r="G513" s="1">
        <v>2</v>
      </c>
      <c r="H513" s="1">
        <v>98</v>
      </c>
      <c r="I513" s="1">
        <v>89</v>
      </c>
      <c r="K513" s="1">
        <f t="shared" si="31"/>
        <v>0.877551020408163</v>
      </c>
    </row>
    <row r="514" ht="17.2" spans="1:11">
      <c r="A514" s="2"/>
      <c r="B514" s="3" t="s">
        <v>54</v>
      </c>
      <c r="K514" s="1">
        <f>AVERAGE(K499:K513)</f>
        <v>0.502642267274698</v>
      </c>
    </row>
    <row r="515" ht="17.2" spans="1:11">
      <c r="A515" s="2"/>
      <c r="B515" s="3" t="s">
        <v>7</v>
      </c>
      <c r="C515" s="1">
        <v>0</v>
      </c>
      <c r="D515" s="1" t="s">
        <v>8</v>
      </c>
      <c r="E515" s="1">
        <v>25</v>
      </c>
      <c r="F515" s="1">
        <v>2</v>
      </c>
      <c r="G515" s="1">
        <v>27</v>
      </c>
      <c r="H515" s="1">
        <v>65</v>
      </c>
      <c r="I515" s="1">
        <v>40</v>
      </c>
      <c r="K515" s="1">
        <f t="shared" ref="K515:K529" si="32">1-(E515+F515+G515)/H515</f>
        <v>0.169230769230769</v>
      </c>
    </row>
    <row r="516" ht="17.2" spans="1:11">
      <c r="A516" s="2"/>
      <c r="B516" s="3" t="s">
        <v>7</v>
      </c>
      <c r="C516" s="1">
        <v>1</v>
      </c>
      <c r="D516" s="1" t="s">
        <v>9</v>
      </c>
      <c r="E516" s="1">
        <v>33</v>
      </c>
      <c r="F516" s="1">
        <v>10</v>
      </c>
      <c r="G516" s="1">
        <v>22</v>
      </c>
      <c r="H516" s="1">
        <v>119</v>
      </c>
      <c r="I516" s="1">
        <v>86</v>
      </c>
      <c r="K516" s="1">
        <f t="shared" si="32"/>
        <v>0.453781512605042</v>
      </c>
    </row>
    <row r="517" ht="17.2" spans="1:11">
      <c r="A517" s="2"/>
      <c r="B517" s="3" t="s">
        <v>7</v>
      </c>
      <c r="C517" s="1">
        <v>2</v>
      </c>
      <c r="D517" s="1" t="s">
        <v>10</v>
      </c>
      <c r="E517" s="1">
        <v>38</v>
      </c>
      <c r="F517" s="1">
        <v>9</v>
      </c>
      <c r="G517" s="1">
        <v>8</v>
      </c>
      <c r="H517" s="1">
        <v>159</v>
      </c>
      <c r="I517" s="1">
        <v>121</v>
      </c>
      <c r="K517" s="1">
        <f t="shared" si="32"/>
        <v>0.654088050314465</v>
      </c>
    </row>
    <row r="518" ht="17.2" spans="1:11">
      <c r="A518" s="2"/>
      <c r="B518" s="3" t="s">
        <v>7</v>
      </c>
      <c r="C518" s="1">
        <v>3</v>
      </c>
      <c r="D518" s="1" t="s">
        <v>11</v>
      </c>
      <c r="E518" s="1">
        <v>30</v>
      </c>
      <c r="F518" s="1">
        <v>10</v>
      </c>
      <c r="G518" s="1">
        <v>4</v>
      </c>
      <c r="H518" s="1">
        <v>164</v>
      </c>
      <c r="I518" s="1">
        <v>134</v>
      </c>
      <c r="K518" s="1">
        <f t="shared" si="32"/>
        <v>0.731707317073171</v>
      </c>
    </row>
    <row r="519" ht="17.2" spans="1:11">
      <c r="A519" s="2"/>
      <c r="B519" s="3" t="s">
        <v>7</v>
      </c>
      <c r="C519" s="1">
        <v>4</v>
      </c>
      <c r="D519" s="1" t="s">
        <v>12</v>
      </c>
      <c r="E519" s="1">
        <v>23</v>
      </c>
      <c r="F519" s="1">
        <v>9</v>
      </c>
      <c r="G519" s="1">
        <v>28</v>
      </c>
      <c r="H519" s="1">
        <v>118</v>
      </c>
      <c r="I519" s="1">
        <v>95</v>
      </c>
      <c r="K519" s="1">
        <f t="shared" si="32"/>
        <v>0.491525423728814</v>
      </c>
    </row>
    <row r="520" ht="17.2" spans="1:11">
      <c r="A520" s="2"/>
      <c r="B520" s="3" t="s">
        <v>7</v>
      </c>
      <c r="C520" s="1">
        <v>5</v>
      </c>
      <c r="D520" s="1" t="s">
        <v>13</v>
      </c>
      <c r="E520" s="1">
        <v>20</v>
      </c>
      <c r="F520" s="1">
        <v>5</v>
      </c>
      <c r="G520" s="1">
        <v>24</v>
      </c>
      <c r="H520" s="1">
        <v>68</v>
      </c>
      <c r="I520" s="1">
        <v>48</v>
      </c>
      <c r="K520" s="1">
        <f t="shared" si="32"/>
        <v>0.279411764705882</v>
      </c>
    </row>
    <row r="521" ht="17.2" spans="1:11">
      <c r="A521" s="2"/>
      <c r="B521" s="3" t="s">
        <v>7</v>
      </c>
      <c r="C521" s="1">
        <v>6</v>
      </c>
      <c r="D521" s="1" t="s">
        <v>14</v>
      </c>
      <c r="E521" s="1">
        <v>31</v>
      </c>
      <c r="F521" s="1">
        <v>4</v>
      </c>
      <c r="G521" s="1">
        <v>12</v>
      </c>
      <c r="H521" s="1">
        <v>99</v>
      </c>
      <c r="I521" s="1">
        <v>68</v>
      </c>
      <c r="K521" s="1">
        <f t="shared" si="32"/>
        <v>0.525252525252525</v>
      </c>
    </row>
    <row r="522" ht="17.2" spans="1:11">
      <c r="A522" s="2"/>
      <c r="B522" s="3" t="s">
        <v>7</v>
      </c>
      <c r="C522" s="1">
        <v>7</v>
      </c>
      <c r="D522" s="1" t="s">
        <v>15</v>
      </c>
      <c r="E522" s="1">
        <v>20</v>
      </c>
      <c r="F522" s="1">
        <v>5</v>
      </c>
      <c r="G522" s="1">
        <v>16</v>
      </c>
      <c r="H522" s="1">
        <v>115</v>
      </c>
      <c r="I522" s="1">
        <v>95</v>
      </c>
      <c r="K522" s="1">
        <f t="shared" si="32"/>
        <v>0.643478260869565</v>
      </c>
    </row>
    <row r="523" ht="17.2" spans="1:11">
      <c r="A523" s="2"/>
      <c r="B523" s="3" t="s">
        <v>7</v>
      </c>
      <c r="C523" s="1">
        <v>8</v>
      </c>
      <c r="D523" s="1" t="s">
        <v>16</v>
      </c>
      <c r="E523" s="1">
        <v>12</v>
      </c>
      <c r="F523" s="1">
        <v>12</v>
      </c>
      <c r="G523" s="1">
        <v>10</v>
      </c>
      <c r="H523" s="1">
        <v>157</v>
      </c>
      <c r="I523" s="1">
        <v>145</v>
      </c>
      <c r="K523" s="1">
        <f t="shared" si="32"/>
        <v>0.78343949044586</v>
      </c>
    </row>
    <row r="524" ht="17.2" spans="1:11">
      <c r="A524" s="2"/>
      <c r="B524" s="3" t="s">
        <v>7</v>
      </c>
      <c r="C524" s="1">
        <v>9</v>
      </c>
      <c r="D524" s="1" t="s">
        <v>17</v>
      </c>
      <c r="E524" s="1">
        <v>15</v>
      </c>
      <c r="F524" s="1">
        <v>15</v>
      </c>
      <c r="G524" s="1">
        <v>8</v>
      </c>
      <c r="H524" s="1">
        <v>159</v>
      </c>
      <c r="I524" s="1">
        <v>144</v>
      </c>
      <c r="K524" s="1">
        <f t="shared" si="32"/>
        <v>0.761006289308176</v>
      </c>
    </row>
    <row r="525" ht="17.2" spans="1:11">
      <c r="A525" s="2"/>
      <c r="B525" s="3" t="s">
        <v>7</v>
      </c>
      <c r="C525" s="1">
        <v>10</v>
      </c>
      <c r="D525" s="1" t="s">
        <v>18</v>
      </c>
      <c r="E525" s="1">
        <v>23</v>
      </c>
      <c r="F525" s="1">
        <v>14</v>
      </c>
      <c r="G525" s="1">
        <v>14</v>
      </c>
      <c r="H525" s="1">
        <v>152</v>
      </c>
      <c r="I525" s="1">
        <v>129</v>
      </c>
      <c r="K525" s="1">
        <f t="shared" si="32"/>
        <v>0.664473684210526</v>
      </c>
    </row>
    <row r="526" ht="17.2" spans="1:11">
      <c r="A526" s="2"/>
      <c r="B526" s="3" t="s">
        <v>7</v>
      </c>
      <c r="C526" s="1">
        <v>11</v>
      </c>
      <c r="D526" s="1" t="s">
        <v>19</v>
      </c>
      <c r="E526" s="1">
        <v>31</v>
      </c>
      <c r="F526" s="1">
        <v>9</v>
      </c>
      <c r="G526" s="1">
        <v>13</v>
      </c>
      <c r="H526" s="1">
        <v>131</v>
      </c>
      <c r="I526" s="1">
        <v>100</v>
      </c>
      <c r="K526" s="1">
        <f t="shared" si="32"/>
        <v>0.595419847328244</v>
      </c>
    </row>
    <row r="527" ht="17.2" spans="1:11">
      <c r="A527" s="2"/>
      <c r="B527" s="3" t="s">
        <v>7</v>
      </c>
      <c r="C527" s="1">
        <v>12</v>
      </c>
      <c r="D527" s="1" t="s">
        <v>20</v>
      </c>
      <c r="E527" s="1">
        <v>7</v>
      </c>
      <c r="F527" s="1">
        <v>13</v>
      </c>
      <c r="G527" s="1">
        <v>16</v>
      </c>
      <c r="H527" s="1">
        <v>152</v>
      </c>
      <c r="I527" s="1">
        <v>145</v>
      </c>
      <c r="K527" s="1">
        <f t="shared" si="32"/>
        <v>0.763157894736842</v>
      </c>
    </row>
    <row r="528" ht="17.2" spans="1:11">
      <c r="A528" s="2"/>
      <c r="B528" s="3" t="s">
        <v>7</v>
      </c>
      <c r="C528" s="1">
        <v>13</v>
      </c>
      <c r="D528" s="1" t="s">
        <v>21</v>
      </c>
      <c r="E528" s="1">
        <v>17</v>
      </c>
      <c r="F528" s="1">
        <v>12</v>
      </c>
      <c r="G528" s="1">
        <v>8</v>
      </c>
      <c r="H528" s="1">
        <v>158</v>
      </c>
      <c r="I528" s="1">
        <v>141</v>
      </c>
      <c r="K528" s="1">
        <f t="shared" si="32"/>
        <v>0.765822784810127</v>
      </c>
    </row>
    <row r="529" ht="17.2" spans="1:11">
      <c r="A529" s="2"/>
      <c r="B529" s="3" t="s">
        <v>7</v>
      </c>
      <c r="C529" s="1">
        <v>14</v>
      </c>
      <c r="D529" s="1" t="s">
        <v>22</v>
      </c>
      <c r="E529" s="1">
        <v>8</v>
      </c>
      <c r="F529" s="1">
        <v>15</v>
      </c>
      <c r="G529" s="1">
        <v>13</v>
      </c>
      <c r="H529" s="1">
        <v>152</v>
      </c>
      <c r="I529" s="1">
        <v>144</v>
      </c>
      <c r="K529" s="1">
        <f t="shared" si="32"/>
        <v>0.763157894736842</v>
      </c>
    </row>
    <row r="530" ht="17.2" spans="1:11">
      <c r="A530" s="2"/>
      <c r="B530" s="3" t="s">
        <v>55</v>
      </c>
      <c r="K530" s="1">
        <f>AVERAGE(K515:K529)</f>
        <v>0.60299690062379</v>
      </c>
    </row>
    <row r="531" ht="17.2" spans="1:11">
      <c r="A531" s="2"/>
      <c r="B531" s="3" t="s">
        <v>7</v>
      </c>
      <c r="C531" s="1">
        <v>0</v>
      </c>
      <c r="D531" s="1" t="s">
        <v>8</v>
      </c>
      <c r="E531" s="1">
        <v>14</v>
      </c>
      <c r="F531" s="1">
        <v>1</v>
      </c>
      <c r="G531" s="1">
        <v>7</v>
      </c>
      <c r="H531" s="1">
        <v>221</v>
      </c>
      <c r="I531" s="1">
        <v>207</v>
      </c>
      <c r="K531" s="1">
        <f t="shared" ref="K531:K545" si="33">1-(E531+F531+G531)/H531</f>
        <v>0.900452488687783</v>
      </c>
    </row>
    <row r="532" ht="17.2" spans="1:11">
      <c r="A532" s="2"/>
      <c r="B532" s="3" t="s">
        <v>7</v>
      </c>
      <c r="C532" s="1">
        <v>1</v>
      </c>
      <c r="D532" s="1" t="s">
        <v>9</v>
      </c>
      <c r="E532" s="1">
        <v>14</v>
      </c>
      <c r="F532" s="1">
        <v>3</v>
      </c>
      <c r="G532" s="1">
        <v>8</v>
      </c>
      <c r="H532" s="1">
        <v>226</v>
      </c>
      <c r="I532" s="1">
        <v>212</v>
      </c>
      <c r="K532" s="1">
        <f t="shared" si="33"/>
        <v>0.889380530973451</v>
      </c>
    </row>
    <row r="533" ht="17.2" spans="1:11">
      <c r="A533" s="2"/>
      <c r="B533" s="3" t="s">
        <v>7</v>
      </c>
      <c r="C533" s="1">
        <v>2</v>
      </c>
      <c r="D533" s="1" t="s">
        <v>10</v>
      </c>
      <c r="E533" s="1">
        <v>6</v>
      </c>
      <c r="F533" s="1">
        <v>1</v>
      </c>
      <c r="G533" s="1">
        <v>4</v>
      </c>
      <c r="H533" s="1">
        <v>218</v>
      </c>
      <c r="I533" s="1">
        <v>212</v>
      </c>
      <c r="K533" s="1">
        <f t="shared" si="33"/>
        <v>0.94954128440367</v>
      </c>
    </row>
    <row r="534" ht="17.2" spans="1:11">
      <c r="A534" s="2"/>
      <c r="B534" s="3" t="s">
        <v>7</v>
      </c>
      <c r="C534" s="1">
        <v>3</v>
      </c>
      <c r="D534" s="1" t="s">
        <v>11</v>
      </c>
      <c r="E534" s="1">
        <v>4</v>
      </c>
      <c r="F534" s="1">
        <v>0</v>
      </c>
      <c r="G534" s="1">
        <v>5</v>
      </c>
      <c r="H534" s="1">
        <v>212</v>
      </c>
      <c r="I534" s="1">
        <v>208</v>
      </c>
      <c r="K534" s="1">
        <f t="shared" si="33"/>
        <v>0.957547169811321</v>
      </c>
    </row>
    <row r="535" ht="17.2" spans="1:11">
      <c r="A535" s="2"/>
      <c r="B535" s="3" t="s">
        <v>7</v>
      </c>
      <c r="C535" s="1">
        <v>4</v>
      </c>
      <c r="D535" s="1" t="s">
        <v>12</v>
      </c>
      <c r="E535" s="1">
        <v>4</v>
      </c>
      <c r="F535" s="1">
        <v>2</v>
      </c>
      <c r="G535" s="1">
        <v>8</v>
      </c>
      <c r="H535" s="1">
        <v>217</v>
      </c>
      <c r="I535" s="1">
        <v>213</v>
      </c>
      <c r="K535" s="1">
        <f t="shared" si="33"/>
        <v>0.935483870967742</v>
      </c>
    </row>
    <row r="536" ht="17.2" spans="1:11">
      <c r="A536" s="2"/>
      <c r="B536" s="3" t="s">
        <v>7</v>
      </c>
      <c r="C536" s="1">
        <v>5</v>
      </c>
      <c r="D536" s="1" t="s">
        <v>13</v>
      </c>
      <c r="E536" s="1">
        <v>4</v>
      </c>
      <c r="F536" s="1">
        <v>0</v>
      </c>
      <c r="G536" s="1">
        <v>4</v>
      </c>
      <c r="H536" s="1">
        <v>214</v>
      </c>
      <c r="I536" s="1">
        <v>210</v>
      </c>
      <c r="K536" s="1">
        <f t="shared" si="33"/>
        <v>0.962616822429907</v>
      </c>
    </row>
    <row r="537" ht="17.2" spans="1:11">
      <c r="A537" s="2"/>
      <c r="B537" s="3" t="s">
        <v>7</v>
      </c>
      <c r="C537" s="1">
        <v>6</v>
      </c>
      <c r="D537" s="1" t="s">
        <v>14</v>
      </c>
      <c r="E537" s="1">
        <v>17</v>
      </c>
      <c r="F537" s="1">
        <v>0</v>
      </c>
      <c r="G537" s="1">
        <v>8</v>
      </c>
      <c r="H537" s="1">
        <v>221</v>
      </c>
      <c r="I537" s="1">
        <v>204</v>
      </c>
      <c r="K537" s="1">
        <f t="shared" si="33"/>
        <v>0.886877828054299</v>
      </c>
    </row>
    <row r="538" ht="17.2" spans="1:11">
      <c r="A538" s="2"/>
      <c r="B538" s="3" t="s">
        <v>7</v>
      </c>
      <c r="C538" s="1">
        <v>7</v>
      </c>
      <c r="D538" s="1" t="s">
        <v>15</v>
      </c>
      <c r="E538" s="1">
        <v>9</v>
      </c>
      <c r="F538" s="1">
        <v>0</v>
      </c>
      <c r="G538" s="1">
        <v>11</v>
      </c>
      <c r="H538" s="1">
        <v>216</v>
      </c>
      <c r="I538" s="1">
        <v>207</v>
      </c>
      <c r="K538" s="1">
        <f t="shared" si="33"/>
        <v>0.907407407407407</v>
      </c>
    </row>
    <row r="539" ht="17.2" spans="1:11">
      <c r="A539" s="2"/>
      <c r="B539" s="3" t="s">
        <v>7</v>
      </c>
      <c r="C539" s="1">
        <v>8</v>
      </c>
      <c r="D539" s="1" t="s">
        <v>16</v>
      </c>
      <c r="E539" s="1">
        <v>1</v>
      </c>
      <c r="F539" s="1">
        <v>0</v>
      </c>
      <c r="G539" s="1">
        <v>3</v>
      </c>
      <c r="H539" s="1">
        <v>216</v>
      </c>
      <c r="I539" s="1">
        <v>215</v>
      </c>
      <c r="K539" s="1">
        <f t="shared" si="33"/>
        <v>0.981481481481482</v>
      </c>
    </row>
    <row r="540" ht="17.2" spans="1:11">
      <c r="A540" s="2"/>
      <c r="B540" s="3" t="s">
        <v>7</v>
      </c>
      <c r="C540" s="1">
        <v>9</v>
      </c>
      <c r="D540" s="1" t="s">
        <v>17</v>
      </c>
      <c r="E540" s="1">
        <v>2</v>
      </c>
      <c r="F540" s="1">
        <v>0</v>
      </c>
      <c r="G540" s="1">
        <v>4</v>
      </c>
      <c r="H540" s="1">
        <v>215</v>
      </c>
      <c r="I540" s="1">
        <v>213</v>
      </c>
      <c r="K540" s="1">
        <f t="shared" si="33"/>
        <v>0.972093023255814</v>
      </c>
    </row>
    <row r="541" ht="17.2" spans="1:11">
      <c r="A541" s="2"/>
      <c r="B541" s="3" t="s">
        <v>7</v>
      </c>
      <c r="C541" s="1">
        <v>10</v>
      </c>
      <c r="D541" s="1" t="s">
        <v>18</v>
      </c>
      <c r="E541" s="1">
        <v>12</v>
      </c>
      <c r="F541" s="1">
        <v>0</v>
      </c>
      <c r="G541" s="1">
        <v>9</v>
      </c>
      <c r="H541" s="1">
        <v>204</v>
      </c>
      <c r="I541" s="1">
        <v>192</v>
      </c>
      <c r="K541" s="1">
        <f t="shared" si="33"/>
        <v>0.897058823529412</v>
      </c>
    </row>
    <row r="542" ht="17.2" spans="1:11">
      <c r="A542" s="2"/>
      <c r="B542" s="3" t="s">
        <v>7</v>
      </c>
      <c r="C542" s="1">
        <v>11</v>
      </c>
      <c r="D542" s="1" t="s">
        <v>19</v>
      </c>
      <c r="E542" s="1">
        <v>17</v>
      </c>
      <c r="F542" s="1">
        <v>1</v>
      </c>
      <c r="G542" s="1">
        <v>4</v>
      </c>
      <c r="H542" s="1">
        <v>215</v>
      </c>
      <c r="I542" s="1">
        <v>198</v>
      </c>
      <c r="K542" s="1">
        <f t="shared" si="33"/>
        <v>0.897674418604651</v>
      </c>
    </row>
    <row r="543" ht="17.2" spans="1:11">
      <c r="A543" s="2"/>
      <c r="B543" s="3" t="s">
        <v>7</v>
      </c>
      <c r="C543" s="1">
        <v>12</v>
      </c>
      <c r="D543" s="1" t="s">
        <v>20</v>
      </c>
      <c r="E543" s="1">
        <v>0</v>
      </c>
      <c r="F543" s="1">
        <v>0</v>
      </c>
      <c r="G543" s="1">
        <v>3</v>
      </c>
      <c r="H543" s="1">
        <v>215</v>
      </c>
      <c r="I543" s="1">
        <v>215</v>
      </c>
      <c r="K543" s="1">
        <f t="shared" si="33"/>
        <v>0.986046511627907</v>
      </c>
    </row>
    <row r="544" ht="17.2" spans="1:11">
      <c r="A544" s="2"/>
      <c r="B544" s="3" t="s">
        <v>7</v>
      </c>
      <c r="C544" s="1">
        <v>13</v>
      </c>
      <c r="D544" s="1" t="s">
        <v>21</v>
      </c>
      <c r="E544" s="1">
        <v>0</v>
      </c>
      <c r="F544" s="1">
        <v>0</v>
      </c>
      <c r="G544" s="1">
        <v>2</v>
      </c>
      <c r="H544" s="1">
        <v>218</v>
      </c>
      <c r="I544" s="1">
        <v>218</v>
      </c>
      <c r="K544" s="1">
        <f t="shared" si="33"/>
        <v>0.990825688073395</v>
      </c>
    </row>
    <row r="545" ht="17.2" spans="1:11">
      <c r="A545" s="2"/>
      <c r="B545" s="3" t="s">
        <v>7</v>
      </c>
      <c r="C545" s="1">
        <v>14</v>
      </c>
      <c r="D545" s="1" t="s">
        <v>22</v>
      </c>
      <c r="E545" s="1">
        <v>0</v>
      </c>
      <c r="F545" s="1">
        <v>0</v>
      </c>
      <c r="G545" s="1">
        <v>4</v>
      </c>
      <c r="H545" s="1">
        <v>215</v>
      </c>
      <c r="I545" s="1">
        <v>215</v>
      </c>
      <c r="K545" s="1">
        <f t="shared" si="33"/>
        <v>0.981395348837209</v>
      </c>
    </row>
    <row r="546" ht="17.2" spans="1:11">
      <c r="A546" s="2"/>
      <c r="B546" s="3" t="s">
        <v>56</v>
      </c>
      <c r="K546" s="1">
        <f>AVERAGE(K531:K545)</f>
        <v>0.939725513209697</v>
      </c>
    </row>
    <row r="547" ht="17.2" spans="1:11">
      <c r="A547" s="2"/>
      <c r="B547" s="3" t="s">
        <v>7</v>
      </c>
      <c r="C547" s="1">
        <v>0</v>
      </c>
      <c r="D547" s="1" t="s">
        <v>8</v>
      </c>
      <c r="E547" s="1">
        <v>126</v>
      </c>
      <c r="F547" s="1">
        <v>8</v>
      </c>
      <c r="G547" s="1">
        <v>108</v>
      </c>
      <c r="H547" s="1">
        <v>452</v>
      </c>
      <c r="I547" s="1">
        <v>326</v>
      </c>
      <c r="K547" s="1">
        <f t="shared" ref="K547:K561" si="34">1-(E547+F547+G547)/H547</f>
        <v>0.464601769911504</v>
      </c>
    </row>
    <row r="548" ht="17.2" spans="1:11">
      <c r="A548" s="2"/>
      <c r="B548" s="3" t="s">
        <v>7</v>
      </c>
      <c r="C548" s="1">
        <v>1</v>
      </c>
      <c r="D548" s="1" t="s">
        <v>9</v>
      </c>
      <c r="E548" s="1">
        <v>123</v>
      </c>
      <c r="F548" s="1">
        <v>9</v>
      </c>
      <c r="G548" s="1">
        <v>56</v>
      </c>
      <c r="H548" s="1">
        <v>509</v>
      </c>
      <c r="I548" s="1">
        <v>386</v>
      </c>
      <c r="K548" s="1">
        <f t="shared" si="34"/>
        <v>0.630648330058939</v>
      </c>
    </row>
    <row r="549" ht="17.2" spans="1:11">
      <c r="A549" s="2"/>
      <c r="B549" s="3" t="s">
        <v>7</v>
      </c>
      <c r="C549" s="1">
        <v>2</v>
      </c>
      <c r="D549" s="1" t="s">
        <v>10</v>
      </c>
      <c r="E549" s="1">
        <v>112</v>
      </c>
      <c r="F549" s="1">
        <v>9</v>
      </c>
      <c r="G549" s="1">
        <v>21</v>
      </c>
      <c r="H549" s="1">
        <v>511</v>
      </c>
      <c r="I549" s="1">
        <v>399</v>
      </c>
      <c r="K549" s="1">
        <f t="shared" si="34"/>
        <v>0.722113502935421</v>
      </c>
    </row>
    <row r="550" ht="17.2" spans="1:11">
      <c r="A550" s="2"/>
      <c r="B550" s="3" t="s">
        <v>7</v>
      </c>
      <c r="C550" s="1">
        <v>3</v>
      </c>
      <c r="D550" s="1" t="s">
        <v>11</v>
      </c>
      <c r="E550" s="1">
        <v>124</v>
      </c>
      <c r="F550" s="1">
        <v>9</v>
      </c>
      <c r="G550" s="1">
        <v>34</v>
      </c>
      <c r="H550" s="1">
        <v>509</v>
      </c>
      <c r="I550" s="1">
        <v>385</v>
      </c>
      <c r="K550" s="1">
        <f t="shared" si="34"/>
        <v>0.671905697445973</v>
      </c>
    </row>
    <row r="551" ht="17.2" spans="1:11">
      <c r="A551" s="2"/>
      <c r="B551" s="3" t="s">
        <v>7</v>
      </c>
      <c r="C551" s="1">
        <v>4</v>
      </c>
      <c r="D551" s="1" t="s">
        <v>12</v>
      </c>
      <c r="E551" s="1">
        <v>110</v>
      </c>
      <c r="F551" s="1">
        <v>8</v>
      </c>
      <c r="G551" s="1">
        <v>55</v>
      </c>
      <c r="H551" s="1">
        <v>491</v>
      </c>
      <c r="I551" s="1">
        <v>381</v>
      </c>
      <c r="K551" s="1">
        <f t="shared" si="34"/>
        <v>0.64765784114053</v>
      </c>
    </row>
    <row r="552" ht="17.2" spans="1:11">
      <c r="A552" s="2"/>
      <c r="B552" s="3" t="s">
        <v>7</v>
      </c>
      <c r="C552" s="1">
        <v>5</v>
      </c>
      <c r="D552" s="1" t="s">
        <v>13</v>
      </c>
      <c r="E552" s="1">
        <v>119</v>
      </c>
      <c r="F552" s="1">
        <v>10</v>
      </c>
      <c r="G552" s="1">
        <v>78</v>
      </c>
      <c r="H552" s="1">
        <v>456</v>
      </c>
      <c r="I552" s="1">
        <v>337</v>
      </c>
      <c r="K552" s="1">
        <f t="shared" si="34"/>
        <v>0.546052631578947</v>
      </c>
    </row>
    <row r="553" ht="17.2" spans="1:11">
      <c r="A553" s="2"/>
      <c r="B553" s="3" t="s">
        <v>7</v>
      </c>
      <c r="C553" s="1">
        <v>6</v>
      </c>
      <c r="D553" s="1" t="s">
        <v>14</v>
      </c>
      <c r="E553" s="1">
        <v>150</v>
      </c>
      <c r="F553" s="1">
        <v>11</v>
      </c>
      <c r="G553" s="1">
        <v>12</v>
      </c>
      <c r="H553" s="1">
        <v>419</v>
      </c>
      <c r="I553" s="1">
        <v>269</v>
      </c>
      <c r="K553" s="1">
        <f t="shared" si="34"/>
        <v>0.587112171837709</v>
      </c>
    </row>
    <row r="554" ht="17.2" spans="1:11">
      <c r="A554" s="2"/>
      <c r="B554" s="3" t="s">
        <v>7</v>
      </c>
      <c r="C554" s="1">
        <v>7</v>
      </c>
      <c r="D554" s="1" t="s">
        <v>15</v>
      </c>
      <c r="E554" s="1">
        <v>126</v>
      </c>
      <c r="F554" s="1">
        <v>10</v>
      </c>
      <c r="G554" s="1">
        <v>28</v>
      </c>
      <c r="H554" s="1">
        <v>417</v>
      </c>
      <c r="I554" s="1">
        <v>291</v>
      </c>
      <c r="K554" s="1">
        <f t="shared" si="34"/>
        <v>0.606714628297362</v>
      </c>
    </row>
    <row r="555" ht="17.2" spans="1:11">
      <c r="A555" s="2"/>
      <c r="B555" s="3" t="s">
        <v>7</v>
      </c>
      <c r="C555" s="1">
        <v>8</v>
      </c>
      <c r="D555" s="1" t="s">
        <v>16</v>
      </c>
      <c r="E555" s="1">
        <v>89</v>
      </c>
      <c r="F555" s="1">
        <v>12</v>
      </c>
      <c r="G555" s="1">
        <v>20</v>
      </c>
      <c r="H555" s="1">
        <v>430</v>
      </c>
      <c r="I555" s="1">
        <v>341</v>
      </c>
      <c r="K555" s="1">
        <f t="shared" si="34"/>
        <v>0.718604651162791</v>
      </c>
    </row>
    <row r="556" ht="17.2" spans="1:11">
      <c r="A556" s="2"/>
      <c r="B556" s="3" t="s">
        <v>7</v>
      </c>
      <c r="C556" s="1">
        <v>9</v>
      </c>
      <c r="D556" s="1" t="s">
        <v>17</v>
      </c>
      <c r="E556" s="1">
        <v>97</v>
      </c>
      <c r="F556" s="1">
        <v>10</v>
      </c>
      <c r="G556" s="1">
        <v>19</v>
      </c>
      <c r="H556" s="1">
        <v>433</v>
      </c>
      <c r="I556" s="1">
        <v>336</v>
      </c>
      <c r="K556" s="1">
        <f t="shared" si="34"/>
        <v>0.709006928406467</v>
      </c>
    </row>
    <row r="557" ht="17.2" spans="1:11">
      <c r="A557" s="2"/>
      <c r="B557" s="3" t="s">
        <v>7</v>
      </c>
      <c r="C557" s="1">
        <v>10</v>
      </c>
      <c r="D557" s="1" t="s">
        <v>18</v>
      </c>
      <c r="E557" s="1">
        <v>181</v>
      </c>
      <c r="F557" s="1">
        <v>2</v>
      </c>
      <c r="G557" s="1">
        <v>28</v>
      </c>
      <c r="H557" s="1">
        <v>373</v>
      </c>
      <c r="I557" s="1">
        <v>192</v>
      </c>
      <c r="K557" s="1">
        <f t="shared" si="34"/>
        <v>0.434316353887399</v>
      </c>
    </row>
    <row r="558" ht="17.2" spans="1:11">
      <c r="A558" s="2"/>
      <c r="B558" s="3" t="s">
        <v>7</v>
      </c>
      <c r="C558" s="1">
        <v>11</v>
      </c>
      <c r="D558" s="1" t="s">
        <v>19</v>
      </c>
      <c r="E558" s="1">
        <v>196</v>
      </c>
      <c r="F558" s="1">
        <v>1</v>
      </c>
      <c r="G558" s="1">
        <v>21</v>
      </c>
      <c r="H558" s="1">
        <v>364</v>
      </c>
      <c r="I558" s="1">
        <v>168</v>
      </c>
      <c r="K558" s="1">
        <f t="shared" si="34"/>
        <v>0.401098901098901</v>
      </c>
    </row>
    <row r="559" ht="17.2" spans="1:11">
      <c r="A559" s="2"/>
      <c r="B559" s="3" t="s">
        <v>7</v>
      </c>
      <c r="C559" s="1">
        <v>12</v>
      </c>
      <c r="D559" s="1" t="s">
        <v>20</v>
      </c>
      <c r="E559" s="1">
        <v>72</v>
      </c>
      <c r="F559" s="1">
        <v>10</v>
      </c>
      <c r="G559" s="1">
        <v>21</v>
      </c>
      <c r="H559" s="1">
        <v>420</v>
      </c>
      <c r="I559" s="1">
        <v>348</v>
      </c>
      <c r="K559" s="1">
        <f t="shared" si="34"/>
        <v>0.754761904761905</v>
      </c>
    </row>
    <row r="560" ht="17.2" spans="1:11">
      <c r="A560" s="2"/>
      <c r="B560" s="3" t="s">
        <v>7</v>
      </c>
      <c r="C560" s="1">
        <v>13</v>
      </c>
      <c r="D560" s="1" t="s">
        <v>21</v>
      </c>
      <c r="E560" s="1">
        <v>83</v>
      </c>
      <c r="F560" s="1">
        <v>14</v>
      </c>
      <c r="G560" s="1">
        <v>28</v>
      </c>
      <c r="H560" s="1">
        <v>367</v>
      </c>
      <c r="I560" s="1">
        <v>284</v>
      </c>
      <c r="K560" s="1">
        <f t="shared" si="34"/>
        <v>0.659400544959128</v>
      </c>
    </row>
    <row r="561" ht="17.2" spans="1:11">
      <c r="A561" s="2"/>
      <c r="B561" s="3" t="s">
        <v>7</v>
      </c>
      <c r="C561" s="1">
        <v>14</v>
      </c>
      <c r="D561" s="1" t="s">
        <v>22</v>
      </c>
      <c r="E561" s="1">
        <v>127</v>
      </c>
      <c r="F561" s="1">
        <v>6</v>
      </c>
      <c r="G561" s="1">
        <v>21</v>
      </c>
      <c r="H561" s="1">
        <v>420</v>
      </c>
      <c r="I561" s="1">
        <v>293</v>
      </c>
      <c r="K561" s="1">
        <f t="shared" si="34"/>
        <v>0.633333333333333</v>
      </c>
    </row>
    <row r="562" ht="17.2" spans="1:11">
      <c r="A562" s="2"/>
      <c r="B562" s="3" t="s">
        <v>57</v>
      </c>
      <c r="K562" s="1">
        <f>AVERAGE(K547:K561)</f>
        <v>0.612488612721087</v>
      </c>
    </row>
    <row r="563" ht="17.2" spans="1:11">
      <c r="A563" s="2"/>
      <c r="B563" s="3" t="s">
        <v>7</v>
      </c>
      <c r="C563" s="1">
        <v>0</v>
      </c>
      <c r="D563" s="1" t="s">
        <v>8</v>
      </c>
      <c r="E563" s="1">
        <v>0</v>
      </c>
      <c r="F563" s="1">
        <v>0</v>
      </c>
      <c r="G563" s="1">
        <v>161</v>
      </c>
      <c r="H563" s="1">
        <v>0</v>
      </c>
      <c r="I563" s="1">
        <v>0</v>
      </c>
      <c r="K563" s="1" t="e">
        <f t="shared" ref="K563:K577" si="35">1-(E563+F563+G563)/H563</f>
        <v>#DIV/0!</v>
      </c>
    </row>
    <row r="564" ht="17.2" spans="1:11">
      <c r="A564" s="2"/>
      <c r="B564" s="3" t="s">
        <v>7</v>
      </c>
      <c r="C564" s="1">
        <v>1</v>
      </c>
      <c r="D564" s="1" t="s">
        <v>9</v>
      </c>
      <c r="E564" s="1">
        <v>25</v>
      </c>
      <c r="F564" s="1">
        <v>5</v>
      </c>
      <c r="G564" s="1">
        <v>4</v>
      </c>
      <c r="H564" s="1">
        <v>246</v>
      </c>
      <c r="I564" s="1">
        <v>221</v>
      </c>
      <c r="K564" s="1">
        <f t="shared" si="35"/>
        <v>0.861788617886179</v>
      </c>
    </row>
    <row r="565" ht="17.2" spans="1:11">
      <c r="A565" s="2"/>
      <c r="B565" s="3" t="s">
        <v>7</v>
      </c>
      <c r="C565" s="1">
        <v>2</v>
      </c>
      <c r="D565" s="1" t="s">
        <v>10</v>
      </c>
      <c r="E565" s="1">
        <v>42</v>
      </c>
      <c r="F565" s="1">
        <v>5</v>
      </c>
      <c r="G565" s="1">
        <v>38</v>
      </c>
      <c r="H565" s="1">
        <v>224</v>
      </c>
      <c r="I565" s="1">
        <v>182</v>
      </c>
      <c r="K565" s="1">
        <f t="shared" si="35"/>
        <v>0.620535714285714</v>
      </c>
    </row>
    <row r="566" ht="17.2" spans="1:11">
      <c r="A566" s="2"/>
      <c r="B566" s="3" t="s">
        <v>7</v>
      </c>
      <c r="C566" s="1">
        <v>3</v>
      </c>
      <c r="D566" s="1" t="s">
        <v>11</v>
      </c>
      <c r="E566" s="1">
        <v>53</v>
      </c>
      <c r="F566" s="1">
        <v>6</v>
      </c>
      <c r="G566" s="1">
        <v>37</v>
      </c>
      <c r="H566" s="1">
        <v>248</v>
      </c>
      <c r="I566" s="1">
        <v>195</v>
      </c>
      <c r="K566" s="1">
        <f t="shared" si="35"/>
        <v>0.612903225806452</v>
      </c>
    </row>
    <row r="567" ht="17.2" spans="1:11">
      <c r="A567" s="2"/>
      <c r="B567" s="3" t="s">
        <v>7</v>
      </c>
      <c r="C567" s="1">
        <v>4</v>
      </c>
      <c r="D567" s="1" t="s">
        <v>12</v>
      </c>
      <c r="E567" s="1">
        <v>19</v>
      </c>
      <c r="F567" s="1">
        <v>4</v>
      </c>
      <c r="G567" s="1">
        <v>2</v>
      </c>
      <c r="H567" s="1">
        <v>249</v>
      </c>
      <c r="I567" s="1">
        <v>230</v>
      </c>
      <c r="K567" s="1">
        <f t="shared" si="35"/>
        <v>0.899598393574297</v>
      </c>
    </row>
    <row r="568" ht="17.2" spans="1:11">
      <c r="A568" s="2"/>
      <c r="B568" s="3" t="s">
        <v>7</v>
      </c>
      <c r="C568" s="1">
        <v>5</v>
      </c>
      <c r="D568" s="1" t="s">
        <v>13</v>
      </c>
      <c r="E568" s="1">
        <v>0</v>
      </c>
      <c r="F568" s="1">
        <v>0</v>
      </c>
      <c r="G568" s="1">
        <v>183</v>
      </c>
      <c r="H568" s="1">
        <v>0</v>
      </c>
      <c r="I568" s="1">
        <v>0</v>
      </c>
      <c r="K568" s="1" t="e">
        <f t="shared" si="35"/>
        <v>#DIV/0!</v>
      </c>
    </row>
    <row r="569" ht="17.2" spans="1:11">
      <c r="A569" s="2"/>
      <c r="B569" s="3" t="s">
        <v>7</v>
      </c>
      <c r="C569" s="1">
        <v>6</v>
      </c>
      <c r="D569" s="1" t="s">
        <v>14</v>
      </c>
      <c r="E569" s="1">
        <v>31</v>
      </c>
      <c r="F569" s="1">
        <v>1</v>
      </c>
      <c r="G569" s="1">
        <v>39</v>
      </c>
      <c r="H569" s="1">
        <v>78</v>
      </c>
      <c r="I569" s="1">
        <v>47</v>
      </c>
      <c r="K569" s="1">
        <f t="shared" si="35"/>
        <v>0.0897435897435898</v>
      </c>
    </row>
    <row r="570" ht="17.2" spans="1:11">
      <c r="A570" s="2"/>
      <c r="B570" s="3" t="s">
        <v>7</v>
      </c>
      <c r="C570" s="1">
        <v>7</v>
      </c>
      <c r="D570" s="1" t="s">
        <v>15</v>
      </c>
      <c r="E570" s="1">
        <v>10</v>
      </c>
      <c r="F570" s="1">
        <v>0</v>
      </c>
      <c r="G570" s="1">
        <v>96</v>
      </c>
      <c r="H570" s="1">
        <v>55</v>
      </c>
      <c r="I570" s="1">
        <v>45</v>
      </c>
      <c r="K570" s="1">
        <f t="shared" si="35"/>
        <v>-0.927272727272727</v>
      </c>
    </row>
    <row r="571" ht="17.2" spans="1:11">
      <c r="A571" s="2"/>
      <c r="B571" s="3" t="s">
        <v>7</v>
      </c>
      <c r="C571" s="1">
        <v>8</v>
      </c>
      <c r="D571" s="1" t="s">
        <v>16</v>
      </c>
      <c r="E571" s="1">
        <v>23</v>
      </c>
      <c r="F571" s="1">
        <v>7</v>
      </c>
      <c r="G571" s="1">
        <v>27</v>
      </c>
      <c r="H571" s="1">
        <v>216</v>
      </c>
      <c r="I571" s="1">
        <v>193</v>
      </c>
      <c r="K571" s="1">
        <f t="shared" si="35"/>
        <v>0.736111111111111</v>
      </c>
    </row>
    <row r="572" ht="17.2" spans="1:11">
      <c r="A572" s="2"/>
      <c r="B572" s="3" t="s">
        <v>7</v>
      </c>
      <c r="C572" s="1">
        <v>9</v>
      </c>
      <c r="D572" s="1" t="s">
        <v>17</v>
      </c>
      <c r="E572" s="1">
        <v>17</v>
      </c>
      <c r="F572" s="1">
        <v>6</v>
      </c>
      <c r="G572" s="1">
        <v>0</v>
      </c>
      <c r="H572" s="1">
        <v>249</v>
      </c>
      <c r="I572" s="1">
        <v>232</v>
      </c>
      <c r="K572" s="1">
        <f t="shared" si="35"/>
        <v>0.907630522088353</v>
      </c>
    </row>
    <row r="573" ht="17.2" spans="1:11">
      <c r="A573" s="2"/>
      <c r="B573" s="3" t="s">
        <v>7</v>
      </c>
      <c r="C573" s="1">
        <v>10</v>
      </c>
      <c r="D573" s="1" t="s">
        <v>18</v>
      </c>
      <c r="E573" s="1">
        <v>25</v>
      </c>
      <c r="F573" s="1">
        <v>4</v>
      </c>
      <c r="G573" s="1">
        <v>3</v>
      </c>
      <c r="H573" s="1">
        <v>250</v>
      </c>
      <c r="I573" s="1">
        <v>225</v>
      </c>
      <c r="K573" s="1">
        <f t="shared" si="35"/>
        <v>0.872</v>
      </c>
    </row>
    <row r="574" ht="17.2" spans="1:11">
      <c r="A574" s="2"/>
      <c r="B574" s="3" t="s">
        <v>7</v>
      </c>
      <c r="C574" s="1">
        <v>11</v>
      </c>
      <c r="D574" s="1" t="s">
        <v>19</v>
      </c>
      <c r="E574" s="1">
        <v>34</v>
      </c>
      <c r="F574" s="1">
        <v>4</v>
      </c>
      <c r="G574" s="1">
        <v>14</v>
      </c>
      <c r="H574" s="1">
        <v>249</v>
      </c>
      <c r="I574" s="1">
        <v>215</v>
      </c>
      <c r="K574" s="1">
        <f t="shared" si="35"/>
        <v>0.791164658634538</v>
      </c>
    </row>
    <row r="575" ht="17.2" spans="1:11">
      <c r="A575" s="2"/>
      <c r="B575" s="3" t="s">
        <v>7</v>
      </c>
      <c r="C575" s="1">
        <v>12</v>
      </c>
      <c r="D575" s="1" t="s">
        <v>20</v>
      </c>
      <c r="E575" s="1">
        <v>7</v>
      </c>
      <c r="F575" s="1">
        <v>5</v>
      </c>
      <c r="G575" s="1">
        <v>29</v>
      </c>
      <c r="H575" s="1">
        <v>216</v>
      </c>
      <c r="I575" s="1">
        <v>209</v>
      </c>
      <c r="K575" s="1">
        <f t="shared" si="35"/>
        <v>0.810185185185185</v>
      </c>
    </row>
    <row r="576" ht="17.2" spans="1:11">
      <c r="A576" s="2"/>
      <c r="B576" s="3" t="s">
        <v>7</v>
      </c>
      <c r="C576" s="1">
        <v>13</v>
      </c>
      <c r="D576" s="1" t="s">
        <v>21</v>
      </c>
      <c r="E576" s="1">
        <v>10</v>
      </c>
      <c r="F576" s="1">
        <v>6</v>
      </c>
      <c r="G576" s="1">
        <v>4</v>
      </c>
      <c r="H576" s="1">
        <v>239</v>
      </c>
      <c r="I576" s="1">
        <v>229</v>
      </c>
      <c r="K576" s="1">
        <f t="shared" si="35"/>
        <v>0.916317991631799</v>
      </c>
    </row>
    <row r="577" ht="17.2" spans="1:11">
      <c r="A577" s="2"/>
      <c r="B577" s="3" t="s">
        <v>7</v>
      </c>
      <c r="C577" s="1">
        <v>14</v>
      </c>
      <c r="D577" s="1" t="s">
        <v>22</v>
      </c>
      <c r="E577" s="1">
        <v>6</v>
      </c>
      <c r="F577" s="1">
        <v>6</v>
      </c>
      <c r="G577" s="1">
        <v>28</v>
      </c>
      <c r="H577" s="1">
        <v>216</v>
      </c>
      <c r="I577" s="1">
        <v>210</v>
      </c>
      <c r="K577" s="1">
        <f t="shared" si="35"/>
        <v>0.814814814814815</v>
      </c>
    </row>
    <row r="578" ht="17.2" spans="1:11">
      <c r="A578" s="2"/>
      <c r="B578" s="3" t="s">
        <v>58</v>
      </c>
      <c r="K578" s="1" t="e">
        <f>AVERAGE(K563:K577)</f>
        <v>#DIV/0!</v>
      </c>
    </row>
    <row r="579" ht="17.2" spans="1:11">
      <c r="A579" s="2"/>
      <c r="B579" s="3" t="s">
        <v>7</v>
      </c>
      <c r="C579" s="1">
        <v>0</v>
      </c>
      <c r="D579" s="1" t="s">
        <v>8</v>
      </c>
      <c r="E579" s="1">
        <v>58</v>
      </c>
      <c r="F579" s="1">
        <v>0</v>
      </c>
      <c r="G579" s="1">
        <v>0</v>
      </c>
      <c r="H579" s="1">
        <v>58</v>
      </c>
      <c r="I579" s="1">
        <v>0</v>
      </c>
      <c r="K579" s="1">
        <f t="shared" ref="K579:K593" si="36">1-(E579+F579+G579)/H579</f>
        <v>0</v>
      </c>
    </row>
    <row r="580" ht="17.2" spans="1:11">
      <c r="A580" s="2"/>
      <c r="B580" s="3" t="s">
        <v>7</v>
      </c>
      <c r="C580" s="1">
        <v>1</v>
      </c>
      <c r="D580" s="1" t="s">
        <v>9</v>
      </c>
      <c r="E580" s="1">
        <v>58</v>
      </c>
      <c r="F580" s="1">
        <v>0</v>
      </c>
      <c r="G580" s="1">
        <v>1</v>
      </c>
      <c r="H580" s="1">
        <v>58</v>
      </c>
      <c r="I580" s="1">
        <v>0</v>
      </c>
      <c r="K580" s="1">
        <f t="shared" si="36"/>
        <v>-0.0172413793103448</v>
      </c>
    </row>
    <row r="581" ht="17.2" spans="1:11">
      <c r="A581" s="2"/>
      <c r="B581" s="3" t="s">
        <v>7</v>
      </c>
      <c r="C581" s="1">
        <v>2</v>
      </c>
      <c r="D581" s="1" t="s">
        <v>10</v>
      </c>
      <c r="E581" s="1">
        <v>63</v>
      </c>
      <c r="F581" s="1">
        <v>0</v>
      </c>
      <c r="G581" s="1">
        <v>0</v>
      </c>
      <c r="H581" s="1">
        <v>116</v>
      </c>
      <c r="I581" s="1">
        <v>53</v>
      </c>
      <c r="K581" s="1">
        <f t="shared" si="36"/>
        <v>0.456896551724138</v>
      </c>
    </row>
    <row r="582" ht="17.2" spans="1:11">
      <c r="A582" s="2"/>
      <c r="B582" s="3" t="s">
        <v>7</v>
      </c>
      <c r="C582" s="1">
        <v>3</v>
      </c>
      <c r="D582" s="1" t="s">
        <v>11</v>
      </c>
      <c r="E582" s="1">
        <v>65</v>
      </c>
      <c r="F582" s="1">
        <v>0</v>
      </c>
      <c r="G582" s="1">
        <v>0</v>
      </c>
      <c r="H582" s="1">
        <v>116</v>
      </c>
      <c r="I582" s="1">
        <v>51</v>
      </c>
      <c r="K582" s="1">
        <f t="shared" si="36"/>
        <v>0.439655172413793</v>
      </c>
    </row>
    <row r="583" ht="17.2" spans="1:11">
      <c r="A583" s="2"/>
      <c r="B583" s="3" t="s">
        <v>7</v>
      </c>
      <c r="C583" s="1">
        <v>4</v>
      </c>
      <c r="D583" s="1" t="s">
        <v>12</v>
      </c>
      <c r="E583" s="1">
        <v>58</v>
      </c>
      <c r="F583" s="1">
        <v>0</v>
      </c>
      <c r="G583" s="1">
        <v>0</v>
      </c>
      <c r="H583" s="1">
        <v>58</v>
      </c>
      <c r="I583" s="1">
        <v>0</v>
      </c>
      <c r="K583" s="1">
        <f t="shared" si="36"/>
        <v>0</v>
      </c>
    </row>
    <row r="584" ht="17.2" spans="1:11">
      <c r="A584" s="2"/>
      <c r="B584" s="3" t="s">
        <v>7</v>
      </c>
      <c r="C584" s="1">
        <v>5</v>
      </c>
      <c r="D584" s="1" t="s">
        <v>13</v>
      </c>
      <c r="E584" s="1">
        <v>58</v>
      </c>
      <c r="F584" s="1">
        <v>0</v>
      </c>
      <c r="G584" s="1">
        <v>0</v>
      </c>
      <c r="H584" s="1">
        <v>58</v>
      </c>
      <c r="I584" s="1">
        <v>0</v>
      </c>
      <c r="K584" s="1">
        <f t="shared" si="36"/>
        <v>0</v>
      </c>
    </row>
    <row r="585" ht="17.2" spans="1:11">
      <c r="A585" s="2"/>
      <c r="B585" s="3" t="s">
        <v>7</v>
      </c>
      <c r="C585" s="1">
        <v>6</v>
      </c>
      <c r="D585" s="1" t="s">
        <v>14</v>
      </c>
      <c r="E585" s="1">
        <v>2</v>
      </c>
      <c r="F585" s="1">
        <v>0</v>
      </c>
      <c r="G585" s="1">
        <v>0</v>
      </c>
      <c r="H585" s="1">
        <v>116</v>
      </c>
      <c r="I585" s="1">
        <v>114</v>
      </c>
      <c r="K585" s="1">
        <f t="shared" si="36"/>
        <v>0.982758620689655</v>
      </c>
    </row>
    <row r="586" ht="17.2" spans="1:11">
      <c r="A586" s="2"/>
      <c r="B586" s="3" t="s">
        <v>7</v>
      </c>
      <c r="C586" s="1">
        <v>7</v>
      </c>
      <c r="D586" s="1" t="s">
        <v>15</v>
      </c>
      <c r="E586" s="1">
        <v>0</v>
      </c>
      <c r="F586" s="1">
        <v>0</v>
      </c>
      <c r="G586" s="1">
        <v>0</v>
      </c>
      <c r="H586" s="1">
        <v>116</v>
      </c>
      <c r="I586" s="1">
        <v>116</v>
      </c>
      <c r="K586" s="1">
        <f t="shared" si="36"/>
        <v>1</v>
      </c>
    </row>
    <row r="587" ht="17.2" spans="1:11">
      <c r="A587" s="2"/>
      <c r="B587" s="3" t="s">
        <v>7</v>
      </c>
      <c r="C587" s="1">
        <v>8</v>
      </c>
      <c r="D587" s="1" t="s">
        <v>16</v>
      </c>
      <c r="E587" s="1">
        <v>0</v>
      </c>
      <c r="F587" s="1">
        <v>0</v>
      </c>
      <c r="G587" s="1">
        <v>0</v>
      </c>
      <c r="H587" s="1">
        <v>116</v>
      </c>
      <c r="I587" s="1">
        <v>116</v>
      </c>
      <c r="K587" s="1">
        <f t="shared" si="36"/>
        <v>1</v>
      </c>
    </row>
    <row r="588" ht="17.2" spans="1:11">
      <c r="A588" s="2"/>
      <c r="B588" s="3" t="s">
        <v>7</v>
      </c>
      <c r="C588" s="1">
        <v>9</v>
      </c>
      <c r="D588" s="1" t="s">
        <v>17</v>
      </c>
      <c r="E588" s="1">
        <v>0</v>
      </c>
      <c r="F588" s="1">
        <v>0</v>
      </c>
      <c r="G588" s="1">
        <v>0</v>
      </c>
      <c r="H588" s="1">
        <v>116</v>
      </c>
      <c r="I588" s="1">
        <v>116</v>
      </c>
      <c r="K588" s="1">
        <f t="shared" si="36"/>
        <v>1</v>
      </c>
    </row>
    <row r="589" ht="17.2" spans="1:11">
      <c r="A589" s="2"/>
      <c r="B589" s="3" t="s">
        <v>7</v>
      </c>
      <c r="C589" s="1">
        <v>10</v>
      </c>
      <c r="D589" s="1" t="s">
        <v>18</v>
      </c>
      <c r="E589" s="1">
        <v>3</v>
      </c>
      <c r="F589" s="1">
        <v>0</v>
      </c>
      <c r="G589" s="1">
        <v>1</v>
      </c>
      <c r="H589" s="1">
        <v>114</v>
      </c>
      <c r="I589" s="1">
        <v>111</v>
      </c>
      <c r="K589" s="1">
        <f t="shared" si="36"/>
        <v>0.964912280701754</v>
      </c>
    </row>
    <row r="590" ht="17.2" spans="1:11">
      <c r="A590" s="2"/>
      <c r="B590" s="3" t="s">
        <v>7</v>
      </c>
      <c r="C590" s="1">
        <v>11</v>
      </c>
      <c r="D590" s="1" t="s">
        <v>19</v>
      </c>
      <c r="E590" s="1">
        <v>7</v>
      </c>
      <c r="F590" s="1">
        <v>0</v>
      </c>
      <c r="G590" s="1">
        <v>0</v>
      </c>
      <c r="H590" s="1">
        <v>116</v>
      </c>
      <c r="I590" s="1">
        <v>109</v>
      </c>
      <c r="K590" s="1">
        <f t="shared" si="36"/>
        <v>0.939655172413793</v>
      </c>
    </row>
    <row r="591" ht="17.2" spans="1:11">
      <c r="A591" s="2"/>
      <c r="B591" s="3" t="s">
        <v>7</v>
      </c>
      <c r="C591" s="1">
        <v>12</v>
      </c>
      <c r="D591" s="1" t="s">
        <v>20</v>
      </c>
      <c r="E591" s="1">
        <v>0</v>
      </c>
      <c r="F591" s="1">
        <v>0</v>
      </c>
      <c r="G591" s="1">
        <v>4</v>
      </c>
      <c r="H591" s="1">
        <v>116</v>
      </c>
      <c r="I591" s="1">
        <v>116</v>
      </c>
      <c r="K591" s="1">
        <f t="shared" si="36"/>
        <v>0.96551724137931</v>
      </c>
    </row>
    <row r="592" ht="17.2" spans="1:11">
      <c r="A592" s="2"/>
      <c r="B592" s="3" t="s">
        <v>7</v>
      </c>
      <c r="C592" s="1">
        <v>13</v>
      </c>
      <c r="D592" s="1" t="s">
        <v>21</v>
      </c>
      <c r="E592" s="1">
        <v>0</v>
      </c>
      <c r="F592" s="1">
        <v>0</v>
      </c>
      <c r="G592" s="1">
        <v>0</v>
      </c>
      <c r="H592" s="1">
        <v>116</v>
      </c>
      <c r="I592" s="1">
        <v>116</v>
      </c>
      <c r="K592" s="1">
        <f t="shared" si="36"/>
        <v>1</v>
      </c>
    </row>
    <row r="593" ht="17.2" spans="1:11">
      <c r="A593" s="2"/>
      <c r="B593" s="3" t="s">
        <v>7</v>
      </c>
      <c r="C593" s="1">
        <v>14</v>
      </c>
      <c r="D593" s="1" t="s">
        <v>22</v>
      </c>
      <c r="E593" s="1">
        <v>0</v>
      </c>
      <c r="F593" s="1">
        <v>0</v>
      </c>
      <c r="G593" s="1">
        <v>1</v>
      </c>
      <c r="H593" s="1">
        <v>116</v>
      </c>
      <c r="I593" s="1">
        <v>116</v>
      </c>
      <c r="K593" s="1">
        <f t="shared" si="36"/>
        <v>0.991379310344828</v>
      </c>
    </row>
    <row r="594" ht="17.2" spans="1:11">
      <c r="A594" s="2"/>
      <c r="B594" s="3" t="s">
        <v>59</v>
      </c>
      <c r="K594" s="1">
        <f>AVERAGE(K579:K593)</f>
        <v>0.648235531357128</v>
      </c>
    </row>
    <row r="595" ht="17.2" spans="1:11">
      <c r="A595" s="2"/>
      <c r="B595" s="3" t="s">
        <v>7</v>
      </c>
      <c r="C595" s="1">
        <v>0</v>
      </c>
      <c r="D595" s="1" t="s">
        <v>8</v>
      </c>
      <c r="E595" s="1">
        <v>247</v>
      </c>
      <c r="F595" s="1">
        <v>0</v>
      </c>
      <c r="G595" s="1">
        <v>11</v>
      </c>
      <c r="H595" s="1">
        <v>274</v>
      </c>
      <c r="I595" s="1">
        <v>27</v>
      </c>
      <c r="K595" s="1">
        <f t="shared" ref="K595:K609" si="37">1-(E595+F595+G595)/H595</f>
        <v>0.0583941605839416</v>
      </c>
    </row>
    <row r="596" ht="17.2" spans="1:11">
      <c r="A596" s="2"/>
      <c r="B596" s="3" t="s">
        <v>7</v>
      </c>
      <c r="C596" s="1">
        <v>1</v>
      </c>
      <c r="D596" s="1" t="s">
        <v>9</v>
      </c>
      <c r="E596" s="1">
        <v>263</v>
      </c>
      <c r="F596" s="1">
        <v>0</v>
      </c>
      <c r="G596" s="1">
        <v>2</v>
      </c>
      <c r="H596" s="1">
        <v>311</v>
      </c>
      <c r="I596" s="1">
        <v>48</v>
      </c>
      <c r="K596" s="1">
        <f t="shared" si="37"/>
        <v>0.147909967845659</v>
      </c>
    </row>
    <row r="597" ht="17.2" spans="1:11">
      <c r="A597" s="2"/>
      <c r="B597" s="3" t="s">
        <v>7</v>
      </c>
      <c r="C597" s="1">
        <v>2</v>
      </c>
      <c r="D597" s="1" t="s">
        <v>10</v>
      </c>
      <c r="E597" s="1">
        <v>141</v>
      </c>
      <c r="F597" s="1">
        <v>0</v>
      </c>
      <c r="G597" s="1">
        <v>8</v>
      </c>
      <c r="H597" s="1">
        <v>675</v>
      </c>
      <c r="I597" s="1">
        <v>534</v>
      </c>
      <c r="K597" s="1">
        <f t="shared" si="37"/>
        <v>0.779259259259259</v>
      </c>
    </row>
    <row r="598" ht="17.2" spans="1:11">
      <c r="A598" s="2"/>
      <c r="B598" s="3" t="s">
        <v>7</v>
      </c>
      <c r="C598" s="1">
        <v>3</v>
      </c>
      <c r="D598" s="1" t="s">
        <v>11</v>
      </c>
      <c r="E598" s="1">
        <v>217</v>
      </c>
      <c r="F598" s="1">
        <v>0</v>
      </c>
      <c r="G598" s="1">
        <v>22</v>
      </c>
      <c r="H598" s="1">
        <v>702</v>
      </c>
      <c r="I598" s="1">
        <v>485</v>
      </c>
      <c r="K598" s="1">
        <f t="shared" si="37"/>
        <v>0.65954415954416</v>
      </c>
    </row>
    <row r="599" ht="17.2" spans="1:11">
      <c r="A599" s="2"/>
      <c r="B599" s="3" t="s">
        <v>7</v>
      </c>
      <c r="C599" s="1">
        <v>4</v>
      </c>
      <c r="D599" s="1" t="s">
        <v>12</v>
      </c>
      <c r="E599" s="1">
        <v>204</v>
      </c>
      <c r="F599" s="1">
        <v>0</v>
      </c>
      <c r="G599" s="1">
        <v>22</v>
      </c>
      <c r="H599" s="1">
        <v>649</v>
      </c>
      <c r="I599" s="1">
        <v>445</v>
      </c>
      <c r="K599" s="1">
        <f t="shared" si="37"/>
        <v>0.651771956856703</v>
      </c>
    </row>
    <row r="600" ht="17.2" spans="1:11">
      <c r="A600" s="2"/>
      <c r="B600" s="3" t="s">
        <v>7</v>
      </c>
      <c r="C600" s="1">
        <v>5</v>
      </c>
      <c r="D600" s="1" t="s">
        <v>13</v>
      </c>
      <c r="E600" s="1">
        <v>243</v>
      </c>
      <c r="F600" s="1">
        <v>1</v>
      </c>
      <c r="G600" s="1">
        <v>37</v>
      </c>
      <c r="H600" s="1">
        <v>507</v>
      </c>
      <c r="I600" s="1">
        <v>264</v>
      </c>
      <c r="K600" s="1">
        <f t="shared" si="37"/>
        <v>0.445759368836292</v>
      </c>
    </row>
    <row r="601" ht="17.2" spans="1:11">
      <c r="A601" s="2"/>
      <c r="B601" s="3" t="s">
        <v>7</v>
      </c>
      <c r="C601" s="1">
        <v>6</v>
      </c>
      <c r="D601" s="1" t="s">
        <v>14</v>
      </c>
      <c r="E601" s="1">
        <v>316</v>
      </c>
      <c r="F601" s="1">
        <v>0</v>
      </c>
      <c r="G601" s="1">
        <v>12</v>
      </c>
      <c r="H601" s="1">
        <v>429</v>
      </c>
      <c r="I601" s="1">
        <v>113</v>
      </c>
      <c r="K601" s="1">
        <f t="shared" si="37"/>
        <v>0.235431235431235</v>
      </c>
    </row>
    <row r="602" ht="17.2" spans="1:11">
      <c r="A602" s="2"/>
      <c r="B602" s="3" t="s">
        <v>7</v>
      </c>
      <c r="C602" s="1">
        <v>7</v>
      </c>
      <c r="D602" s="1" t="s">
        <v>15</v>
      </c>
      <c r="E602" s="1">
        <v>252</v>
      </c>
      <c r="F602" s="1">
        <v>0</v>
      </c>
      <c r="G602" s="1">
        <v>22</v>
      </c>
      <c r="H602" s="1">
        <v>417</v>
      </c>
      <c r="I602" s="1">
        <v>165</v>
      </c>
      <c r="K602" s="1">
        <f t="shared" si="37"/>
        <v>0.342925659472422</v>
      </c>
    </row>
    <row r="603" ht="17.2" spans="1:11">
      <c r="A603" s="2"/>
      <c r="B603" s="3" t="s">
        <v>7</v>
      </c>
      <c r="C603" s="1">
        <v>8</v>
      </c>
      <c r="D603" s="1" t="s">
        <v>16</v>
      </c>
      <c r="E603" s="1">
        <v>1</v>
      </c>
      <c r="F603" s="1">
        <v>0</v>
      </c>
      <c r="G603" s="1">
        <v>7</v>
      </c>
      <c r="H603" s="1">
        <v>688</v>
      </c>
      <c r="I603" s="1">
        <v>687</v>
      </c>
      <c r="K603" s="1">
        <f t="shared" si="37"/>
        <v>0.988372093023256</v>
      </c>
    </row>
    <row r="604" ht="17.2" spans="1:11">
      <c r="A604" s="2"/>
      <c r="B604" s="3" t="s">
        <v>7</v>
      </c>
      <c r="C604" s="1">
        <v>9</v>
      </c>
      <c r="D604" s="1" t="s">
        <v>17</v>
      </c>
      <c r="E604" s="1">
        <v>13</v>
      </c>
      <c r="F604" s="1">
        <v>1</v>
      </c>
      <c r="G604" s="1">
        <v>1</v>
      </c>
      <c r="H604" s="1">
        <v>707</v>
      </c>
      <c r="I604" s="1">
        <v>694</v>
      </c>
      <c r="K604" s="1">
        <f t="shared" si="37"/>
        <v>0.978783592644979</v>
      </c>
    </row>
    <row r="605" ht="17.2" spans="1:11">
      <c r="A605" s="2"/>
      <c r="B605" s="3" t="s">
        <v>7</v>
      </c>
      <c r="C605" s="1">
        <v>10</v>
      </c>
      <c r="D605" s="1" t="s">
        <v>18</v>
      </c>
      <c r="E605" s="1">
        <v>69</v>
      </c>
      <c r="F605" s="1">
        <v>1</v>
      </c>
      <c r="G605" s="1">
        <v>13</v>
      </c>
      <c r="H605" s="1">
        <v>675</v>
      </c>
      <c r="I605" s="1">
        <v>606</v>
      </c>
      <c r="K605" s="1">
        <f t="shared" si="37"/>
        <v>0.877037037037037</v>
      </c>
    </row>
    <row r="606" ht="17.2" spans="1:11">
      <c r="A606" s="2"/>
      <c r="B606" s="3" t="s">
        <v>7</v>
      </c>
      <c r="C606" s="1">
        <v>11</v>
      </c>
      <c r="D606" s="1" t="s">
        <v>19</v>
      </c>
      <c r="E606" s="1">
        <v>274</v>
      </c>
      <c r="F606" s="1">
        <v>0</v>
      </c>
      <c r="G606" s="1">
        <v>27</v>
      </c>
      <c r="H606" s="1">
        <v>635</v>
      </c>
      <c r="I606" s="1">
        <v>361</v>
      </c>
      <c r="K606" s="1">
        <f t="shared" si="37"/>
        <v>0.525984251968504</v>
      </c>
    </row>
    <row r="607" ht="17.2" spans="1:11">
      <c r="A607" s="2"/>
      <c r="B607" s="3" t="s">
        <v>7</v>
      </c>
      <c r="C607" s="1">
        <v>12</v>
      </c>
      <c r="D607" s="1" t="s">
        <v>20</v>
      </c>
      <c r="E607" s="1">
        <v>2</v>
      </c>
      <c r="F607" s="1">
        <v>0</v>
      </c>
      <c r="G607" s="1">
        <v>9</v>
      </c>
      <c r="H607" s="1">
        <v>688</v>
      </c>
      <c r="I607" s="1">
        <v>686</v>
      </c>
      <c r="K607" s="1">
        <f t="shared" si="37"/>
        <v>0.984011627906977</v>
      </c>
    </row>
    <row r="608" ht="17.2" spans="1:11">
      <c r="A608" s="2"/>
      <c r="B608" s="3" t="s">
        <v>7</v>
      </c>
      <c r="C608" s="1">
        <v>13</v>
      </c>
      <c r="D608" s="1" t="s">
        <v>21</v>
      </c>
      <c r="E608" s="1">
        <v>46</v>
      </c>
      <c r="F608" s="1">
        <v>1</v>
      </c>
      <c r="G608" s="1">
        <v>0</v>
      </c>
      <c r="H608" s="1">
        <v>702</v>
      </c>
      <c r="I608" s="1">
        <v>656</v>
      </c>
      <c r="K608" s="1">
        <f t="shared" si="37"/>
        <v>0.933048433048433</v>
      </c>
    </row>
    <row r="609" ht="17.2" spans="1:11">
      <c r="A609" s="2"/>
      <c r="B609" s="3" t="s">
        <v>7</v>
      </c>
      <c r="C609" s="1">
        <v>14</v>
      </c>
      <c r="D609" s="1" t="s">
        <v>22</v>
      </c>
      <c r="E609" s="1">
        <v>8</v>
      </c>
      <c r="F609" s="1">
        <v>0</v>
      </c>
      <c r="G609" s="1">
        <v>12</v>
      </c>
      <c r="H609" s="1">
        <v>688</v>
      </c>
      <c r="I609" s="1">
        <v>680</v>
      </c>
      <c r="K609" s="1">
        <f t="shared" si="37"/>
        <v>0.970930232558139</v>
      </c>
    </row>
    <row r="610" ht="17.2" spans="1:11">
      <c r="A610" s="2"/>
      <c r="B610" s="3" t="s">
        <v>60</v>
      </c>
      <c r="K610" s="1">
        <f>AVERAGE(K595:K609)</f>
        <v>0.6386108690678</v>
      </c>
    </row>
    <row r="611" ht="17.2" spans="1:11">
      <c r="A611" s="2"/>
      <c r="B611" s="3" t="s">
        <v>7</v>
      </c>
      <c r="C611" s="1">
        <v>0</v>
      </c>
      <c r="D611" s="1" t="s">
        <v>8</v>
      </c>
      <c r="E611" s="1">
        <v>64</v>
      </c>
      <c r="F611" s="1">
        <v>2</v>
      </c>
      <c r="G611" s="1">
        <v>2</v>
      </c>
      <c r="H611" s="1">
        <v>94</v>
      </c>
      <c r="I611" s="1">
        <v>30</v>
      </c>
      <c r="K611" s="1">
        <f t="shared" ref="K611:K625" si="38">1-(E611+F611+G611)/H611</f>
        <v>0.276595744680851</v>
      </c>
    </row>
    <row r="612" ht="17.2" spans="1:11">
      <c r="A612" s="2"/>
      <c r="B612" s="3" t="s">
        <v>7</v>
      </c>
      <c r="C612" s="1">
        <v>1</v>
      </c>
      <c r="D612" s="1" t="s">
        <v>9</v>
      </c>
      <c r="E612" s="1">
        <v>56</v>
      </c>
      <c r="F612" s="1">
        <v>2</v>
      </c>
      <c r="G612" s="1">
        <v>5</v>
      </c>
      <c r="H612" s="1">
        <v>94</v>
      </c>
      <c r="I612" s="1">
        <v>38</v>
      </c>
      <c r="K612" s="1">
        <f t="shared" si="38"/>
        <v>0.329787234042553</v>
      </c>
    </row>
    <row r="613" ht="17.2" spans="1:11">
      <c r="A613" s="2"/>
      <c r="B613" s="3" t="s">
        <v>7</v>
      </c>
      <c r="C613" s="1">
        <v>2</v>
      </c>
      <c r="D613" s="1" t="s">
        <v>10</v>
      </c>
      <c r="E613" s="1">
        <v>58</v>
      </c>
      <c r="F613" s="1">
        <v>3</v>
      </c>
      <c r="G613" s="1">
        <v>21</v>
      </c>
      <c r="H613" s="1">
        <v>94</v>
      </c>
      <c r="I613" s="1">
        <v>36</v>
      </c>
      <c r="K613" s="1">
        <f t="shared" si="38"/>
        <v>0.127659574468085</v>
      </c>
    </row>
    <row r="614" ht="17.2" spans="1:11">
      <c r="A614" s="2"/>
      <c r="B614" s="3" t="s">
        <v>7</v>
      </c>
      <c r="C614" s="1">
        <v>3</v>
      </c>
      <c r="D614" s="1" t="s">
        <v>11</v>
      </c>
      <c r="E614" s="1">
        <v>52</v>
      </c>
      <c r="F614" s="1">
        <v>3</v>
      </c>
      <c r="G614" s="1">
        <v>17</v>
      </c>
      <c r="H614" s="1">
        <v>94</v>
      </c>
      <c r="I614" s="1">
        <v>42</v>
      </c>
      <c r="K614" s="1">
        <f t="shared" si="38"/>
        <v>0.234042553191489</v>
      </c>
    </row>
    <row r="615" ht="17.2" spans="1:11">
      <c r="A615" s="2"/>
      <c r="B615" s="3" t="s">
        <v>7</v>
      </c>
      <c r="C615" s="1">
        <v>4</v>
      </c>
      <c r="D615" s="1" t="s">
        <v>12</v>
      </c>
      <c r="E615" s="1">
        <v>44</v>
      </c>
      <c r="F615" s="1">
        <v>2</v>
      </c>
      <c r="G615" s="1">
        <v>3</v>
      </c>
      <c r="H615" s="1">
        <v>94</v>
      </c>
      <c r="I615" s="1">
        <v>50</v>
      </c>
      <c r="K615" s="1">
        <f t="shared" si="38"/>
        <v>0.478723404255319</v>
      </c>
    </row>
    <row r="616" ht="17.2" spans="1:11">
      <c r="A616" s="2"/>
      <c r="B616" s="3" t="s">
        <v>7</v>
      </c>
      <c r="C616" s="1">
        <v>5</v>
      </c>
      <c r="D616" s="1" t="s">
        <v>13</v>
      </c>
      <c r="E616" s="1">
        <v>45</v>
      </c>
      <c r="F616" s="1">
        <v>5</v>
      </c>
      <c r="G616" s="1">
        <v>0</v>
      </c>
      <c r="H616" s="1">
        <v>94</v>
      </c>
      <c r="I616" s="1">
        <v>49</v>
      </c>
      <c r="K616" s="1">
        <f t="shared" si="38"/>
        <v>0.468085106382979</v>
      </c>
    </row>
    <row r="617" ht="17.2" spans="1:11">
      <c r="A617" s="2"/>
      <c r="B617" s="3" t="s">
        <v>7</v>
      </c>
      <c r="C617" s="1">
        <v>6</v>
      </c>
      <c r="D617" s="1" t="s">
        <v>14</v>
      </c>
      <c r="E617" s="1">
        <v>52</v>
      </c>
      <c r="F617" s="1">
        <v>7</v>
      </c>
      <c r="G617" s="1">
        <v>21</v>
      </c>
      <c r="H617" s="1">
        <v>94</v>
      </c>
      <c r="I617" s="1">
        <v>42</v>
      </c>
      <c r="K617" s="1">
        <f t="shared" si="38"/>
        <v>0.148936170212766</v>
      </c>
    </row>
    <row r="618" ht="17.2" spans="1:11">
      <c r="A618" s="2"/>
      <c r="B618" s="3" t="s">
        <v>7</v>
      </c>
      <c r="C618" s="1">
        <v>7</v>
      </c>
      <c r="D618" s="1" t="s">
        <v>15</v>
      </c>
      <c r="E618" s="1">
        <v>40</v>
      </c>
      <c r="F618" s="1">
        <v>6</v>
      </c>
      <c r="G618" s="1">
        <v>22</v>
      </c>
      <c r="H618" s="1">
        <v>94</v>
      </c>
      <c r="I618" s="1">
        <v>54</v>
      </c>
      <c r="K618" s="1">
        <f t="shared" si="38"/>
        <v>0.276595744680851</v>
      </c>
    </row>
    <row r="619" ht="17.2" spans="1:11">
      <c r="A619" s="2"/>
      <c r="B619" s="3" t="s">
        <v>7</v>
      </c>
      <c r="C619" s="1">
        <v>8</v>
      </c>
      <c r="D619" s="1" t="s">
        <v>16</v>
      </c>
      <c r="E619" s="1">
        <v>34</v>
      </c>
      <c r="F619" s="1">
        <v>6</v>
      </c>
      <c r="G619" s="1">
        <v>20</v>
      </c>
      <c r="H619" s="1">
        <v>94</v>
      </c>
      <c r="I619" s="1">
        <v>60</v>
      </c>
      <c r="K619" s="1">
        <f t="shared" si="38"/>
        <v>0.361702127659574</v>
      </c>
    </row>
    <row r="620" ht="17.2" spans="1:11">
      <c r="A620" s="2"/>
      <c r="B620" s="3" t="s">
        <v>7</v>
      </c>
      <c r="C620" s="1">
        <v>9</v>
      </c>
      <c r="D620" s="1" t="s">
        <v>17</v>
      </c>
      <c r="E620" s="1">
        <v>56</v>
      </c>
      <c r="F620" s="1">
        <v>2</v>
      </c>
      <c r="G620" s="1">
        <v>9</v>
      </c>
      <c r="H620" s="1">
        <v>94</v>
      </c>
      <c r="I620" s="1">
        <v>38</v>
      </c>
      <c r="K620" s="1">
        <f t="shared" si="38"/>
        <v>0.287234042553192</v>
      </c>
    </row>
    <row r="621" ht="17.2" spans="1:11">
      <c r="A621" s="2"/>
      <c r="B621" s="3" t="s">
        <v>7</v>
      </c>
      <c r="C621" s="1">
        <v>10</v>
      </c>
      <c r="D621" s="1" t="s">
        <v>18</v>
      </c>
      <c r="E621" s="1">
        <v>74</v>
      </c>
      <c r="F621" s="1">
        <v>3</v>
      </c>
      <c r="G621" s="1">
        <v>3</v>
      </c>
      <c r="H621" s="1">
        <v>94</v>
      </c>
      <c r="I621" s="1">
        <v>20</v>
      </c>
      <c r="K621" s="1">
        <f t="shared" si="38"/>
        <v>0.148936170212766</v>
      </c>
    </row>
    <row r="622" ht="17.2" spans="1:11">
      <c r="A622" s="2"/>
      <c r="B622" s="3" t="s">
        <v>7</v>
      </c>
      <c r="C622" s="1">
        <v>11</v>
      </c>
      <c r="D622" s="1" t="s">
        <v>19</v>
      </c>
      <c r="E622" s="1">
        <v>69</v>
      </c>
      <c r="F622" s="1">
        <v>4</v>
      </c>
      <c r="G622" s="1">
        <v>5</v>
      </c>
      <c r="H622" s="1">
        <v>94</v>
      </c>
      <c r="I622" s="1">
        <v>25</v>
      </c>
      <c r="K622" s="1">
        <f t="shared" si="38"/>
        <v>0.170212765957447</v>
      </c>
    </row>
    <row r="623" ht="17.2" spans="1:11">
      <c r="A623" s="2"/>
      <c r="B623" s="3" t="s">
        <v>7</v>
      </c>
      <c r="C623" s="1">
        <v>12</v>
      </c>
      <c r="D623" s="1" t="s">
        <v>20</v>
      </c>
      <c r="E623" s="1">
        <v>35</v>
      </c>
      <c r="F623" s="1">
        <v>5</v>
      </c>
      <c r="G623" s="1">
        <v>25</v>
      </c>
      <c r="H623" s="1">
        <v>94</v>
      </c>
      <c r="I623" s="1">
        <v>59</v>
      </c>
      <c r="K623" s="1">
        <f t="shared" si="38"/>
        <v>0.308510638297872</v>
      </c>
    </row>
    <row r="624" ht="17.2" spans="1:11">
      <c r="A624" s="2"/>
      <c r="B624" s="3" t="s">
        <v>7</v>
      </c>
      <c r="C624" s="1">
        <v>13</v>
      </c>
      <c r="D624" s="1" t="s">
        <v>21</v>
      </c>
      <c r="E624" s="1">
        <v>41</v>
      </c>
      <c r="F624" s="1">
        <v>11</v>
      </c>
      <c r="G624" s="1">
        <v>29</v>
      </c>
      <c r="H624" s="1">
        <v>94</v>
      </c>
      <c r="I624" s="1">
        <v>53</v>
      </c>
      <c r="K624" s="1">
        <f t="shared" si="38"/>
        <v>0.138297872340426</v>
      </c>
    </row>
    <row r="625" ht="17.2" spans="1:11">
      <c r="A625" s="2"/>
      <c r="B625" s="3" t="s">
        <v>7</v>
      </c>
      <c r="C625" s="1">
        <v>14</v>
      </c>
      <c r="D625" s="1" t="s">
        <v>22</v>
      </c>
      <c r="E625" s="1">
        <v>54</v>
      </c>
      <c r="F625" s="1">
        <v>7</v>
      </c>
      <c r="G625" s="1">
        <v>19</v>
      </c>
      <c r="H625" s="1">
        <v>94</v>
      </c>
      <c r="I625" s="1">
        <v>40</v>
      </c>
      <c r="K625" s="1">
        <f t="shared" si="38"/>
        <v>0.148936170212766</v>
      </c>
    </row>
    <row r="626" ht="17.2" spans="1:11">
      <c r="A626" s="2"/>
      <c r="B626" s="3" t="s">
        <v>61</v>
      </c>
      <c r="K626" s="1">
        <f>AVERAGE(K611:K625)</f>
        <v>0.260283687943262</v>
      </c>
    </row>
    <row r="627" ht="17.2" spans="1:11">
      <c r="A627" s="2"/>
      <c r="B627" s="3" t="s">
        <v>7</v>
      </c>
      <c r="C627" s="1">
        <v>0</v>
      </c>
      <c r="D627" s="1" t="s">
        <v>8</v>
      </c>
      <c r="E627" s="1">
        <v>65</v>
      </c>
      <c r="F627" s="1">
        <v>0</v>
      </c>
      <c r="G627" s="1">
        <v>3</v>
      </c>
      <c r="H627" s="1">
        <v>266</v>
      </c>
      <c r="I627" s="1">
        <v>201</v>
      </c>
      <c r="K627" s="1">
        <f t="shared" ref="K627:K641" si="39">1-(E627+F627+G627)/H627</f>
        <v>0.744360902255639</v>
      </c>
    </row>
    <row r="628" ht="17.2" spans="1:11">
      <c r="A628" s="2"/>
      <c r="B628" s="3" t="s">
        <v>7</v>
      </c>
      <c r="C628" s="1">
        <v>1</v>
      </c>
      <c r="D628" s="1" t="s">
        <v>9</v>
      </c>
      <c r="E628" s="1">
        <v>147</v>
      </c>
      <c r="F628" s="1">
        <v>0</v>
      </c>
      <c r="G628" s="1">
        <v>2</v>
      </c>
      <c r="H628" s="1">
        <v>349</v>
      </c>
      <c r="I628" s="1">
        <v>202</v>
      </c>
      <c r="K628" s="1">
        <f t="shared" si="39"/>
        <v>0.573065902578797</v>
      </c>
    </row>
    <row r="629" ht="17.2" spans="1:11">
      <c r="A629" s="2"/>
      <c r="B629" s="3" t="s">
        <v>7</v>
      </c>
      <c r="C629" s="1">
        <v>2</v>
      </c>
      <c r="D629" s="1" t="s">
        <v>10</v>
      </c>
      <c r="E629" s="1">
        <v>106</v>
      </c>
      <c r="F629" s="1">
        <v>0</v>
      </c>
      <c r="G629" s="1">
        <v>16</v>
      </c>
      <c r="H629" s="1">
        <v>353</v>
      </c>
      <c r="I629" s="1">
        <v>247</v>
      </c>
      <c r="K629" s="1">
        <f t="shared" si="39"/>
        <v>0.654390934844193</v>
      </c>
    </row>
    <row r="630" ht="17.2" spans="1:11">
      <c r="A630" s="2"/>
      <c r="B630" s="3" t="s">
        <v>7</v>
      </c>
      <c r="C630" s="1">
        <v>3</v>
      </c>
      <c r="D630" s="1" t="s">
        <v>11</v>
      </c>
      <c r="E630" s="1">
        <v>73</v>
      </c>
      <c r="F630" s="1">
        <v>0</v>
      </c>
      <c r="G630" s="1">
        <v>20</v>
      </c>
      <c r="H630" s="1">
        <v>351</v>
      </c>
      <c r="I630" s="1">
        <v>278</v>
      </c>
      <c r="K630" s="1">
        <f t="shared" si="39"/>
        <v>0.735042735042735</v>
      </c>
    </row>
    <row r="631" ht="17.2" spans="1:11">
      <c r="A631" s="2"/>
      <c r="B631" s="3" t="s">
        <v>7</v>
      </c>
      <c r="C631" s="1">
        <v>4</v>
      </c>
      <c r="D631" s="1" t="s">
        <v>12</v>
      </c>
      <c r="E631" s="1">
        <v>84</v>
      </c>
      <c r="F631" s="1">
        <v>0</v>
      </c>
      <c r="G631" s="1">
        <v>0</v>
      </c>
      <c r="H631" s="1">
        <v>350</v>
      </c>
      <c r="I631" s="1">
        <v>266</v>
      </c>
      <c r="K631" s="1">
        <f t="shared" si="39"/>
        <v>0.76</v>
      </c>
    </row>
    <row r="632" ht="17.2" spans="1:11">
      <c r="A632" s="2"/>
      <c r="B632" s="3" t="s">
        <v>7</v>
      </c>
      <c r="C632" s="1">
        <v>5</v>
      </c>
      <c r="D632" s="1" t="s">
        <v>13</v>
      </c>
      <c r="E632" s="1">
        <v>46</v>
      </c>
      <c r="F632" s="1">
        <v>0</v>
      </c>
      <c r="G632" s="1">
        <v>0</v>
      </c>
      <c r="H632" s="1">
        <v>246</v>
      </c>
      <c r="I632" s="1">
        <v>200</v>
      </c>
      <c r="K632" s="1">
        <f t="shared" si="39"/>
        <v>0.813008130081301</v>
      </c>
    </row>
    <row r="633" ht="17.2" spans="1:11">
      <c r="A633" s="2"/>
      <c r="B633" s="3" t="s">
        <v>7</v>
      </c>
      <c r="C633" s="1">
        <v>6</v>
      </c>
      <c r="D633" s="1" t="s">
        <v>14</v>
      </c>
      <c r="E633" s="1">
        <v>47</v>
      </c>
      <c r="F633" s="1">
        <v>1</v>
      </c>
      <c r="G633" s="1">
        <v>28</v>
      </c>
      <c r="H633" s="1">
        <v>293</v>
      </c>
      <c r="I633" s="1">
        <v>246</v>
      </c>
      <c r="K633" s="1">
        <f t="shared" si="39"/>
        <v>0.74061433447099</v>
      </c>
    </row>
    <row r="634" ht="17.2" spans="1:11">
      <c r="A634" s="2"/>
      <c r="B634" s="3" t="s">
        <v>7</v>
      </c>
      <c r="C634" s="1">
        <v>7</v>
      </c>
      <c r="D634" s="1" t="s">
        <v>15</v>
      </c>
      <c r="E634" s="1">
        <v>72</v>
      </c>
      <c r="F634" s="1">
        <v>0</v>
      </c>
      <c r="G634" s="1">
        <v>83</v>
      </c>
      <c r="H634" s="1">
        <v>273</v>
      </c>
      <c r="I634" s="1">
        <v>201</v>
      </c>
      <c r="K634" s="1">
        <f t="shared" si="39"/>
        <v>0.432234432234432</v>
      </c>
    </row>
    <row r="635" ht="17.2" spans="1:11">
      <c r="A635" s="2"/>
      <c r="B635" s="3" t="s">
        <v>7</v>
      </c>
      <c r="C635" s="1">
        <v>8</v>
      </c>
      <c r="D635" s="1" t="s">
        <v>16</v>
      </c>
      <c r="E635" s="1">
        <v>71</v>
      </c>
      <c r="F635" s="1">
        <v>1</v>
      </c>
      <c r="G635" s="1">
        <v>2</v>
      </c>
      <c r="H635" s="1">
        <v>380</v>
      </c>
      <c r="I635" s="1">
        <v>309</v>
      </c>
      <c r="K635" s="1">
        <f t="shared" si="39"/>
        <v>0.805263157894737</v>
      </c>
    </row>
    <row r="636" ht="17.2" spans="1:11">
      <c r="A636" s="2"/>
      <c r="B636" s="3" t="s">
        <v>7</v>
      </c>
      <c r="C636" s="1">
        <v>9</v>
      </c>
      <c r="D636" s="1" t="s">
        <v>17</v>
      </c>
      <c r="E636" s="1">
        <v>32</v>
      </c>
      <c r="F636" s="1">
        <v>1</v>
      </c>
      <c r="G636" s="1">
        <v>0</v>
      </c>
      <c r="H636" s="1">
        <v>358</v>
      </c>
      <c r="I636" s="1">
        <v>326</v>
      </c>
      <c r="K636" s="1">
        <f t="shared" si="39"/>
        <v>0.907821229050279</v>
      </c>
    </row>
    <row r="637" ht="17.2" spans="1:11">
      <c r="A637" s="2"/>
      <c r="B637" s="3" t="s">
        <v>7</v>
      </c>
      <c r="C637" s="1">
        <v>10</v>
      </c>
      <c r="D637" s="1" t="s">
        <v>18</v>
      </c>
      <c r="E637" s="1">
        <v>53</v>
      </c>
      <c r="F637" s="1">
        <v>0</v>
      </c>
      <c r="G637" s="1">
        <v>54</v>
      </c>
      <c r="H637" s="1">
        <v>321</v>
      </c>
      <c r="I637" s="1">
        <v>268</v>
      </c>
      <c r="K637" s="1">
        <f t="shared" si="39"/>
        <v>0.666666666666667</v>
      </c>
    </row>
    <row r="638" ht="17.2" spans="1:11">
      <c r="A638" s="2"/>
      <c r="B638" s="3" t="s">
        <v>7</v>
      </c>
      <c r="C638" s="1">
        <v>11</v>
      </c>
      <c r="D638" s="1" t="s">
        <v>19</v>
      </c>
      <c r="E638" s="1">
        <v>107</v>
      </c>
      <c r="F638" s="1">
        <v>1</v>
      </c>
      <c r="G638" s="1">
        <v>27</v>
      </c>
      <c r="H638" s="1">
        <v>313</v>
      </c>
      <c r="I638" s="1">
        <v>206</v>
      </c>
      <c r="K638" s="1">
        <f t="shared" si="39"/>
        <v>0.568690095846645</v>
      </c>
    </row>
    <row r="639" ht="17.2" spans="1:11">
      <c r="A639" s="2"/>
      <c r="B639" s="3" t="s">
        <v>7</v>
      </c>
      <c r="C639" s="1">
        <v>12</v>
      </c>
      <c r="D639" s="1" t="s">
        <v>20</v>
      </c>
      <c r="E639" s="1">
        <v>29</v>
      </c>
      <c r="F639" s="1">
        <v>1</v>
      </c>
      <c r="G639" s="1">
        <v>0</v>
      </c>
      <c r="H639" s="1">
        <v>357</v>
      </c>
      <c r="I639" s="1">
        <v>328</v>
      </c>
      <c r="K639" s="1">
        <f t="shared" si="39"/>
        <v>0.915966386554622</v>
      </c>
    </row>
    <row r="640" ht="17.2" spans="1:11">
      <c r="A640" s="2"/>
      <c r="B640" s="3" t="s">
        <v>7</v>
      </c>
      <c r="C640" s="1">
        <v>13</v>
      </c>
      <c r="D640" s="1" t="s">
        <v>21</v>
      </c>
      <c r="E640" s="1">
        <v>84</v>
      </c>
      <c r="F640" s="1">
        <v>1</v>
      </c>
      <c r="G640" s="1">
        <v>0</v>
      </c>
      <c r="H640" s="1">
        <v>406</v>
      </c>
      <c r="I640" s="1">
        <v>322</v>
      </c>
      <c r="K640" s="1">
        <f t="shared" si="39"/>
        <v>0.79064039408867</v>
      </c>
    </row>
    <row r="641" ht="17.2" spans="1:11">
      <c r="A641" s="2"/>
      <c r="B641" s="3" t="s">
        <v>7</v>
      </c>
      <c r="C641" s="1">
        <v>14</v>
      </c>
      <c r="D641" s="1" t="s">
        <v>22</v>
      </c>
      <c r="E641" s="1">
        <v>44</v>
      </c>
      <c r="F641" s="1">
        <v>1</v>
      </c>
      <c r="G641" s="1">
        <v>5</v>
      </c>
      <c r="H641" s="1">
        <v>357</v>
      </c>
      <c r="I641" s="1">
        <v>313</v>
      </c>
      <c r="K641" s="1">
        <f t="shared" si="39"/>
        <v>0.859943977591036</v>
      </c>
    </row>
    <row r="642" ht="17.2" spans="1:11">
      <c r="A642" s="2"/>
      <c r="B642" s="3" t="s">
        <v>62</v>
      </c>
      <c r="K642" s="1">
        <f>AVERAGE(K627:K641)</f>
        <v>0.731180618613383</v>
      </c>
    </row>
    <row r="643" ht="17.2" spans="1:11">
      <c r="A643" s="2"/>
      <c r="B643" s="3" t="s">
        <v>7</v>
      </c>
      <c r="C643" s="1">
        <v>0</v>
      </c>
      <c r="D643" s="1" t="s">
        <v>8</v>
      </c>
      <c r="E643" s="1">
        <v>242</v>
      </c>
      <c r="F643" s="1">
        <v>4</v>
      </c>
      <c r="G643" s="1">
        <v>62</v>
      </c>
      <c r="H643" s="1">
        <v>357</v>
      </c>
      <c r="I643" s="1">
        <v>115</v>
      </c>
      <c r="K643" s="1">
        <f t="shared" ref="K643:K657" si="40">1-(E643+F643+G643)/H643</f>
        <v>0.137254901960784</v>
      </c>
    </row>
    <row r="644" ht="17.2" spans="1:11">
      <c r="A644" s="2"/>
      <c r="B644" s="3" t="s">
        <v>7</v>
      </c>
      <c r="C644" s="1">
        <v>1</v>
      </c>
      <c r="D644" s="1" t="s">
        <v>9</v>
      </c>
      <c r="E644" s="1">
        <v>162</v>
      </c>
      <c r="F644" s="1">
        <v>3</v>
      </c>
      <c r="G644" s="1">
        <v>35</v>
      </c>
      <c r="H644" s="1">
        <v>357</v>
      </c>
      <c r="I644" s="1">
        <v>195</v>
      </c>
      <c r="K644" s="1">
        <f t="shared" si="40"/>
        <v>0.439775910364146</v>
      </c>
    </row>
    <row r="645" ht="17.2" spans="1:11">
      <c r="A645" s="2"/>
      <c r="B645" s="3" t="s">
        <v>7</v>
      </c>
      <c r="C645" s="1">
        <v>2</v>
      </c>
      <c r="D645" s="1" t="s">
        <v>10</v>
      </c>
      <c r="E645" s="1">
        <v>84</v>
      </c>
      <c r="F645" s="1">
        <v>11</v>
      </c>
      <c r="G645" s="1">
        <v>57</v>
      </c>
      <c r="H645" s="1">
        <v>306</v>
      </c>
      <c r="I645" s="1">
        <v>222</v>
      </c>
      <c r="K645" s="1">
        <f t="shared" si="40"/>
        <v>0.503267973856209</v>
      </c>
    </row>
    <row r="646" ht="17.2" spans="1:11">
      <c r="A646" s="2"/>
      <c r="B646" s="3" t="s">
        <v>7</v>
      </c>
      <c r="C646" s="1">
        <v>3</v>
      </c>
      <c r="D646" s="1" t="s">
        <v>11</v>
      </c>
      <c r="E646" s="1">
        <v>109</v>
      </c>
      <c r="F646" s="1">
        <v>10</v>
      </c>
      <c r="G646" s="1">
        <v>38</v>
      </c>
      <c r="H646" s="1">
        <v>357</v>
      </c>
      <c r="I646" s="1">
        <v>248</v>
      </c>
      <c r="K646" s="1">
        <f t="shared" si="40"/>
        <v>0.560224089635854</v>
      </c>
    </row>
    <row r="647" ht="17.2" spans="1:11">
      <c r="A647" s="2"/>
      <c r="B647" s="3" t="s">
        <v>7</v>
      </c>
      <c r="C647" s="1">
        <v>4</v>
      </c>
      <c r="D647" s="1" t="s">
        <v>12</v>
      </c>
      <c r="E647" s="1">
        <v>199</v>
      </c>
      <c r="F647" s="1">
        <v>11</v>
      </c>
      <c r="G647" s="1">
        <v>26</v>
      </c>
      <c r="H647" s="1">
        <v>357</v>
      </c>
      <c r="I647" s="1">
        <v>158</v>
      </c>
      <c r="K647" s="1">
        <f t="shared" si="40"/>
        <v>0.338935574229692</v>
      </c>
    </row>
    <row r="648" ht="17.2" spans="1:11">
      <c r="A648" s="2"/>
      <c r="B648" s="3" t="s">
        <v>7</v>
      </c>
      <c r="C648" s="1">
        <v>5</v>
      </c>
      <c r="D648" s="1" t="s">
        <v>13</v>
      </c>
      <c r="E648" s="1">
        <v>239</v>
      </c>
      <c r="F648" s="1">
        <v>10</v>
      </c>
      <c r="G648" s="1">
        <v>56</v>
      </c>
      <c r="H648" s="1">
        <v>357</v>
      </c>
      <c r="I648" s="1">
        <v>118</v>
      </c>
      <c r="K648" s="1">
        <f t="shared" si="40"/>
        <v>0.145658263305322</v>
      </c>
    </row>
    <row r="649" ht="17.2" spans="1:11">
      <c r="A649" s="2"/>
      <c r="B649" s="3" t="s">
        <v>7</v>
      </c>
      <c r="C649" s="1">
        <v>6</v>
      </c>
      <c r="D649" s="1" t="s">
        <v>14</v>
      </c>
      <c r="E649" s="1">
        <v>178</v>
      </c>
      <c r="F649" s="1">
        <v>14</v>
      </c>
      <c r="G649" s="1">
        <v>20</v>
      </c>
      <c r="H649" s="1">
        <v>352</v>
      </c>
      <c r="I649" s="1">
        <v>174</v>
      </c>
      <c r="K649" s="1">
        <f t="shared" si="40"/>
        <v>0.397727272727273</v>
      </c>
    </row>
    <row r="650" ht="17.2" spans="1:11">
      <c r="A650" s="2"/>
      <c r="B650" s="3" t="s">
        <v>7</v>
      </c>
      <c r="C650" s="1">
        <v>7</v>
      </c>
      <c r="D650" s="1" t="s">
        <v>15</v>
      </c>
      <c r="E650" s="1">
        <v>43</v>
      </c>
      <c r="F650" s="1">
        <v>16</v>
      </c>
      <c r="G650" s="1">
        <v>25</v>
      </c>
      <c r="H650" s="1">
        <v>306</v>
      </c>
      <c r="I650" s="1">
        <v>263</v>
      </c>
      <c r="K650" s="1">
        <f t="shared" si="40"/>
        <v>0.725490196078431</v>
      </c>
    </row>
    <row r="651" ht="17.2" spans="1:11">
      <c r="A651" s="2"/>
      <c r="B651" s="3" t="s">
        <v>7</v>
      </c>
      <c r="C651" s="1">
        <v>8</v>
      </c>
      <c r="D651" s="1" t="s">
        <v>16</v>
      </c>
      <c r="E651" s="1">
        <v>39</v>
      </c>
      <c r="F651" s="1">
        <v>16</v>
      </c>
      <c r="G651" s="1">
        <v>78</v>
      </c>
      <c r="H651" s="1">
        <v>306</v>
      </c>
      <c r="I651" s="1">
        <v>267</v>
      </c>
      <c r="K651" s="1">
        <f t="shared" si="40"/>
        <v>0.565359477124183</v>
      </c>
    </row>
    <row r="652" ht="17.2" spans="1:11">
      <c r="A652" s="2"/>
      <c r="B652" s="3" t="s">
        <v>7</v>
      </c>
      <c r="C652" s="1">
        <v>9</v>
      </c>
      <c r="D652" s="1" t="s">
        <v>17</v>
      </c>
      <c r="E652" s="1">
        <v>51</v>
      </c>
      <c r="F652" s="1">
        <v>18</v>
      </c>
      <c r="G652" s="1">
        <v>100</v>
      </c>
      <c r="H652" s="1">
        <v>305</v>
      </c>
      <c r="I652" s="1">
        <v>254</v>
      </c>
      <c r="K652" s="1">
        <f t="shared" si="40"/>
        <v>0.445901639344262</v>
      </c>
    </row>
    <row r="653" ht="17.2" spans="1:11">
      <c r="A653" s="2"/>
      <c r="B653" s="3" t="s">
        <v>7</v>
      </c>
      <c r="C653" s="1">
        <v>10</v>
      </c>
      <c r="D653" s="1" t="s">
        <v>18</v>
      </c>
      <c r="E653" s="1">
        <v>101</v>
      </c>
      <c r="F653" s="1">
        <v>21</v>
      </c>
      <c r="G653" s="1">
        <v>58</v>
      </c>
      <c r="H653" s="1">
        <v>279</v>
      </c>
      <c r="I653" s="1">
        <v>178</v>
      </c>
      <c r="K653" s="1">
        <f t="shared" si="40"/>
        <v>0.354838709677419</v>
      </c>
    </row>
    <row r="654" ht="17.2" spans="1:11">
      <c r="A654" s="2"/>
      <c r="B654" s="3" t="s">
        <v>7</v>
      </c>
      <c r="C654" s="1">
        <v>11</v>
      </c>
      <c r="D654" s="1" t="s">
        <v>19</v>
      </c>
      <c r="E654" s="1">
        <v>197</v>
      </c>
      <c r="F654" s="1">
        <v>15</v>
      </c>
      <c r="G654" s="1">
        <v>10</v>
      </c>
      <c r="H654" s="1">
        <v>356</v>
      </c>
      <c r="I654" s="1">
        <v>159</v>
      </c>
      <c r="K654" s="1">
        <f t="shared" si="40"/>
        <v>0.376404494382023</v>
      </c>
    </row>
    <row r="655" ht="17.2" spans="1:11">
      <c r="A655" s="2"/>
      <c r="B655" s="3" t="s">
        <v>7</v>
      </c>
      <c r="C655" s="1">
        <v>12</v>
      </c>
      <c r="D655" s="1" t="s">
        <v>20</v>
      </c>
      <c r="E655" s="1">
        <v>36</v>
      </c>
      <c r="F655" s="1">
        <v>12</v>
      </c>
      <c r="G655" s="1">
        <v>133</v>
      </c>
      <c r="H655" s="1">
        <v>255</v>
      </c>
      <c r="I655" s="1">
        <v>219</v>
      </c>
      <c r="K655" s="1">
        <f t="shared" si="40"/>
        <v>0.290196078431373</v>
      </c>
    </row>
    <row r="656" ht="17.2" spans="1:11">
      <c r="A656" s="2"/>
      <c r="B656" s="3" t="s">
        <v>7</v>
      </c>
      <c r="C656" s="1">
        <v>13</v>
      </c>
      <c r="D656" s="1" t="s">
        <v>21</v>
      </c>
      <c r="E656" s="1">
        <v>37</v>
      </c>
      <c r="F656" s="1">
        <v>23</v>
      </c>
      <c r="G656" s="1">
        <v>67</v>
      </c>
      <c r="H656" s="1">
        <v>357</v>
      </c>
      <c r="I656" s="1">
        <v>320</v>
      </c>
      <c r="K656" s="1">
        <f t="shared" si="40"/>
        <v>0.644257703081232</v>
      </c>
    </row>
    <row r="657" ht="17.2" spans="1:11">
      <c r="A657" s="2"/>
      <c r="B657" s="3" t="s">
        <v>7</v>
      </c>
      <c r="C657" s="1">
        <v>14</v>
      </c>
      <c r="D657" s="1" t="s">
        <v>22</v>
      </c>
      <c r="E657" s="1">
        <v>34</v>
      </c>
      <c r="F657" s="1">
        <v>14</v>
      </c>
      <c r="G657" s="1">
        <v>141</v>
      </c>
      <c r="H657" s="1">
        <v>255</v>
      </c>
      <c r="I657" s="1">
        <v>221</v>
      </c>
      <c r="K657" s="1">
        <f t="shared" si="40"/>
        <v>0.258823529411765</v>
      </c>
    </row>
    <row r="658" ht="17.2" spans="1:11">
      <c r="A658" s="2"/>
      <c r="B658" s="3" t="s">
        <v>63</v>
      </c>
      <c r="K658" s="1">
        <f>AVERAGE(K643:K657)</f>
        <v>0.412274387573998</v>
      </c>
    </row>
    <row r="659" ht="17.2" spans="1:11">
      <c r="A659" s="2"/>
      <c r="B659" s="3" t="s">
        <v>7</v>
      </c>
      <c r="C659" s="1">
        <v>0</v>
      </c>
      <c r="D659" s="1" t="s">
        <v>8</v>
      </c>
      <c r="E659" s="1">
        <v>62</v>
      </c>
      <c r="F659" s="1">
        <v>3</v>
      </c>
      <c r="G659" s="1">
        <v>8</v>
      </c>
      <c r="H659" s="1">
        <v>197</v>
      </c>
      <c r="I659" s="1">
        <v>135</v>
      </c>
      <c r="K659" s="1">
        <f t="shared" ref="K659:K673" si="41">1-(E659+F659+G659)/H659</f>
        <v>0.629441624365482</v>
      </c>
    </row>
    <row r="660" ht="17.2" spans="1:11">
      <c r="A660" s="2"/>
      <c r="B660" s="3" t="s">
        <v>7</v>
      </c>
      <c r="C660" s="1">
        <v>1</v>
      </c>
      <c r="D660" s="1" t="s">
        <v>9</v>
      </c>
      <c r="E660" s="1">
        <v>42</v>
      </c>
      <c r="F660" s="1">
        <v>5</v>
      </c>
      <c r="G660" s="1">
        <v>4</v>
      </c>
      <c r="H660" s="1">
        <v>194</v>
      </c>
      <c r="I660" s="1">
        <v>152</v>
      </c>
      <c r="K660" s="1">
        <f t="shared" si="41"/>
        <v>0.737113402061856</v>
      </c>
    </row>
    <row r="661" ht="17.2" spans="1:11">
      <c r="A661" s="2"/>
      <c r="B661" s="3" t="s">
        <v>7</v>
      </c>
      <c r="C661" s="1">
        <v>2</v>
      </c>
      <c r="D661" s="1" t="s">
        <v>10</v>
      </c>
      <c r="E661" s="1">
        <v>51</v>
      </c>
      <c r="F661" s="1">
        <v>2</v>
      </c>
      <c r="G661" s="1">
        <v>3</v>
      </c>
      <c r="H661" s="1">
        <v>203</v>
      </c>
      <c r="I661" s="1">
        <v>152</v>
      </c>
      <c r="K661" s="1">
        <f t="shared" si="41"/>
        <v>0.724137931034483</v>
      </c>
    </row>
    <row r="662" ht="17.2" spans="1:11">
      <c r="A662" s="2"/>
      <c r="B662" s="3" t="s">
        <v>7</v>
      </c>
      <c r="C662" s="1">
        <v>3</v>
      </c>
      <c r="D662" s="1" t="s">
        <v>11</v>
      </c>
      <c r="E662" s="1">
        <v>50</v>
      </c>
      <c r="F662" s="1">
        <v>3</v>
      </c>
      <c r="G662" s="1">
        <v>10</v>
      </c>
      <c r="H662" s="1">
        <v>209</v>
      </c>
      <c r="I662" s="1">
        <v>159</v>
      </c>
      <c r="K662" s="1">
        <f t="shared" si="41"/>
        <v>0.698564593301435</v>
      </c>
    </row>
    <row r="663" ht="17.2" spans="1:11">
      <c r="A663" s="2"/>
      <c r="B663" s="3" t="s">
        <v>7</v>
      </c>
      <c r="C663" s="1">
        <v>4</v>
      </c>
      <c r="D663" s="1" t="s">
        <v>12</v>
      </c>
      <c r="E663" s="1">
        <v>49</v>
      </c>
      <c r="F663" s="1">
        <v>4</v>
      </c>
      <c r="G663" s="1">
        <v>4</v>
      </c>
      <c r="H663" s="1">
        <v>201</v>
      </c>
      <c r="I663" s="1">
        <v>152</v>
      </c>
      <c r="K663" s="1">
        <f t="shared" si="41"/>
        <v>0.716417910447761</v>
      </c>
    </row>
    <row r="664" ht="17.2" spans="1:11">
      <c r="A664" s="2"/>
      <c r="B664" s="3" t="s">
        <v>7</v>
      </c>
      <c r="C664" s="1">
        <v>5</v>
      </c>
      <c r="D664" s="1" t="s">
        <v>13</v>
      </c>
      <c r="E664" s="1">
        <v>67</v>
      </c>
      <c r="F664" s="1">
        <v>3</v>
      </c>
      <c r="G664" s="1">
        <v>14</v>
      </c>
      <c r="H664" s="1">
        <v>218</v>
      </c>
      <c r="I664" s="1">
        <v>151</v>
      </c>
      <c r="K664" s="1">
        <f t="shared" si="41"/>
        <v>0.614678899082569</v>
      </c>
    </row>
    <row r="665" ht="17.2" spans="1:11">
      <c r="A665" s="2"/>
      <c r="B665" s="3" t="s">
        <v>7</v>
      </c>
      <c r="C665" s="1">
        <v>6</v>
      </c>
      <c r="D665" s="1" t="s">
        <v>14</v>
      </c>
      <c r="E665" s="1">
        <v>37</v>
      </c>
      <c r="F665" s="1">
        <v>1</v>
      </c>
      <c r="G665" s="1">
        <v>6</v>
      </c>
      <c r="H665" s="1">
        <v>184</v>
      </c>
      <c r="I665" s="1">
        <v>147</v>
      </c>
      <c r="K665" s="1">
        <f t="shared" si="41"/>
        <v>0.760869565217391</v>
      </c>
    </row>
    <row r="666" ht="17.2" spans="1:11">
      <c r="A666" s="2"/>
      <c r="B666" s="3" t="s">
        <v>7</v>
      </c>
      <c r="C666" s="1">
        <v>7</v>
      </c>
      <c r="D666" s="1" t="s">
        <v>15</v>
      </c>
      <c r="E666" s="1">
        <v>25</v>
      </c>
      <c r="F666" s="1">
        <v>1</v>
      </c>
      <c r="G666" s="1">
        <v>5</v>
      </c>
      <c r="H666" s="1">
        <v>192</v>
      </c>
      <c r="I666" s="1">
        <v>167</v>
      </c>
      <c r="K666" s="1">
        <f t="shared" si="41"/>
        <v>0.838541666666667</v>
      </c>
    </row>
    <row r="667" ht="17.2" spans="1:11">
      <c r="A667" s="2"/>
      <c r="B667" s="3" t="s">
        <v>7</v>
      </c>
      <c r="C667" s="1">
        <v>8</v>
      </c>
      <c r="D667" s="1" t="s">
        <v>16</v>
      </c>
      <c r="E667" s="1">
        <v>32</v>
      </c>
      <c r="F667" s="1">
        <v>4</v>
      </c>
      <c r="G667" s="1">
        <v>14</v>
      </c>
      <c r="H667" s="1">
        <v>205</v>
      </c>
      <c r="I667" s="1">
        <v>173</v>
      </c>
      <c r="K667" s="1">
        <f t="shared" si="41"/>
        <v>0.75609756097561</v>
      </c>
    </row>
    <row r="668" ht="17.2" spans="1:11">
      <c r="A668" s="2"/>
      <c r="B668" s="3" t="s">
        <v>7</v>
      </c>
      <c r="C668" s="1">
        <v>9</v>
      </c>
      <c r="D668" s="1" t="s">
        <v>17</v>
      </c>
      <c r="E668" s="1">
        <v>38</v>
      </c>
      <c r="F668" s="1">
        <v>6</v>
      </c>
      <c r="G668" s="1">
        <v>9</v>
      </c>
      <c r="H668" s="1">
        <v>220</v>
      </c>
      <c r="I668" s="1">
        <v>182</v>
      </c>
      <c r="K668" s="1">
        <f t="shared" si="41"/>
        <v>0.759090909090909</v>
      </c>
    </row>
    <row r="669" ht="17.2" spans="1:11">
      <c r="A669" s="2"/>
      <c r="B669" s="3" t="s">
        <v>7</v>
      </c>
      <c r="C669" s="1">
        <v>10</v>
      </c>
      <c r="D669" s="1" t="s">
        <v>18</v>
      </c>
      <c r="E669" s="1">
        <v>23</v>
      </c>
      <c r="F669" s="1">
        <v>3</v>
      </c>
      <c r="G669" s="1">
        <v>13</v>
      </c>
      <c r="H669" s="1">
        <v>197</v>
      </c>
      <c r="I669" s="1">
        <v>174</v>
      </c>
      <c r="K669" s="1">
        <f t="shared" si="41"/>
        <v>0.802030456852792</v>
      </c>
    </row>
    <row r="670" ht="17.2" spans="1:11">
      <c r="A670" s="2"/>
      <c r="B670" s="3" t="s">
        <v>7</v>
      </c>
      <c r="C670" s="1">
        <v>11</v>
      </c>
      <c r="D670" s="1" t="s">
        <v>19</v>
      </c>
      <c r="E670" s="1">
        <v>36</v>
      </c>
      <c r="F670" s="1">
        <v>5</v>
      </c>
      <c r="G670" s="1">
        <v>4</v>
      </c>
      <c r="H670" s="1">
        <v>194</v>
      </c>
      <c r="I670" s="1">
        <v>158</v>
      </c>
      <c r="K670" s="1">
        <f t="shared" si="41"/>
        <v>0.768041237113402</v>
      </c>
    </row>
    <row r="671" ht="17.2" spans="1:11">
      <c r="A671" s="2"/>
      <c r="B671" s="3" t="s">
        <v>7</v>
      </c>
      <c r="C671" s="1">
        <v>12</v>
      </c>
      <c r="D671" s="1" t="s">
        <v>20</v>
      </c>
      <c r="E671" s="1">
        <v>12</v>
      </c>
      <c r="F671" s="1">
        <v>5</v>
      </c>
      <c r="G671" s="1">
        <v>8</v>
      </c>
      <c r="H671" s="1">
        <v>204</v>
      </c>
      <c r="I671" s="1">
        <v>192</v>
      </c>
      <c r="K671" s="1">
        <f t="shared" si="41"/>
        <v>0.877450980392157</v>
      </c>
    </row>
    <row r="672" ht="17.2" spans="1:11">
      <c r="A672" s="2"/>
      <c r="B672" s="3" t="s">
        <v>7</v>
      </c>
      <c r="C672" s="1">
        <v>13</v>
      </c>
      <c r="D672" s="1" t="s">
        <v>21</v>
      </c>
      <c r="E672" s="1">
        <v>23</v>
      </c>
      <c r="F672" s="1">
        <v>7</v>
      </c>
      <c r="G672" s="1">
        <v>0</v>
      </c>
      <c r="H672" s="1">
        <v>226</v>
      </c>
      <c r="I672" s="1">
        <v>203</v>
      </c>
      <c r="K672" s="1">
        <f t="shared" si="41"/>
        <v>0.867256637168142</v>
      </c>
    </row>
    <row r="673" ht="17.2" spans="1:11">
      <c r="A673" s="2"/>
      <c r="B673" s="3" t="s">
        <v>7</v>
      </c>
      <c r="C673" s="1">
        <v>14</v>
      </c>
      <c r="D673" s="1" t="s">
        <v>22</v>
      </c>
      <c r="E673" s="1">
        <v>19</v>
      </c>
      <c r="F673" s="1">
        <v>3</v>
      </c>
      <c r="G673" s="1">
        <v>10</v>
      </c>
      <c r="H673" s="1">
        <v>204</v>
      </c>
      <c r="I673" s="1">
        <v>185</v>
      </c>
      <c r="K673" s="1">
        <f t="shared" si="41"/>
        <v>0.843137254901961</v>
      </c>
    </row>
    <row r="674" ht="17.2" spans="1:11">
      <c r="A674" s="2"/>
      <c r="B674" s="3" t="s">
        <v>64</v>
      </c>
      <c r="K674" s="1">
        <f>AVERAGE(K659:K673)</f>
        <v>0.759524708578174</v>
      </c>
    </row>
    <row r="675" ht="17.2" spans="1:11">
      <c r="A675" s="2"/>
      <c r="B675" s="3" t="s">
        <v>7</v>
      </c>
      <c r="C675" s="1">
        <v>0</v>
      </c>
      <c r="D675" s="1" t="s">
        <v>8</v>
      </c>
      <c r="E675" s="1">
        <v>83</v>
      </c>
      <c r="F675" s="1">
        <v>0</v>
      </c>
      <c r="G675" s="1">
        <v>26</v>
      </c>
      <c r="H675" s="1">
        <v>83</v>
      </c>
      <c r="I675" s="1">
        <v>0</v>
      </c>
      <c r="K675" s="1">
        <f t="shared" ref="K675:K689" si="42">1-(E675+F675+G675)/H675</f>
        <v>-0.313253012048193</v>
      </c>
    </row>
    <row r="676" ht="17.2" spans="1:11">
      <c r="A676" s="2"/>
      <c r="B676" s="3" t="s">
        <v>7</v>
      </c>
      <c r="C676" s="1">
        <v>1</v>
      </c>
      <c r="D676" s="1" t="s">
        <v>9</v>
      </c>
      <c r="E676" s="1">
        <v>85</v>
      </c>
      <c r="F676" s="1">
        <v>0</v>
      </c>
      <c r="G676" s="1">
        <v>26</v>
      </c>
      <c r="H676" s="1">
        <v>85</v>
      </c>
      <c r="I676" s="1">
        <v>0</v>
      </c>
      <c r="K676" s="1">
        <f t="shared" si="42"/>
        <v>-0.305882352941176</v>
      </c>
    </row>
    <row r="677" ht="17.2" spans="1:11">
      <c r="A677" s="2"/>
      <c r="B677" s="3" t="s">
        <v>7</v>
      </c>
      <c r="C677" s="1">
        <v>2</v>
      </c>
      <c r="D677" s="1" t="s">
        <v>10</v>
      </c>
      <c r="E677" s="1">
        <v>62</v>
      </c>
      <c r="F677" s="1">
        <v>0</v>
      </c>
      <c r="G677" s="1">
        <v>22</v>
      </c>
      <c r="H677" s="1">
        <v>67</v>
      </c>
      <c r="I677" s="1">
        <v>5</v>
      </c>
      <c r="K677" s="1">
        <f t="shared" si="42"/>
        <v>-0.253731343283582</v>
      </c>
    </row>
    <row r="678" ht="17.2" spans="1:11">
      <c r="A678" s="2"/>
      <c r="B678" s="3" t="s">
        <v>7</v>
      </c>
      <c r="C678" s="1">
        <v>3</v>
      </c>
      <c r="D678" s="1" t="s">
        <v>11</v>
      </c>
      <c r="E678" s="1">
        <v>69</v>
      </c>
      <c r="F678" s="1">
        <v>0</v>
      </c>
      <c r="G678" s="1">
        <v>25</v>
      </c>
      <c r="H678" s="1">
        <v>69</v>
      </c>
      <c r="I678" s="1">
        <v>0</v>
      </c>
      <c r="K678" s="1">
        <f t="shared" si="42"/>
        <v>-0.36231884057971</v>
      </c>
    </row>
    <row r="679" ht="17.2" spans="1:11">
      <c r="A679" s="2"/>
      <c r="B679" s="3" t="s">
        <v>7</v>
      </c>
      <c r="C679" s="1">
        <v>4</v>
      </c>
      <c r="D679" s="1" t="s">
        <v>12</v>
      </c>
      <c r="E679" s="1">
        <v>71</v>
      </c>
      <c r="F679" s="1">
        <v>0</v>
      </c>
      <c r="G679" s="1">
        <v>25</v>
      </c>
      <c r="H679" s="1">
        <v>74</v>
      </c>
      <c r="I679" s="1">
        <v>3</v>
      </c>
      <c r="K679" s="1">
        <f t="shared" si="42"/>
        <v>-0.297297297297297</v>
      </c>
    </row>
    <row r="680" ht="17.2" spans="1:11">
      <c r="A680" s="2"/>
      <c r="B680" s="3" t="s">
        <v>7</v>
      </c>
      <c r="C680" s="1">
        <v>5</v>
      </c>
      <c r="D680" s="1" t="s">
        <v>13</v>
      </c>
      <c r="E680" s="1">
        <v>70</v>
      </c>
      <c r="F680" s="1">
        <v>0</v>
      </c>
      <c r="G680" s="1">
        <v>22</v>
      </c>
      <c r="H680" s="1">
        <v>71</v>
      </c>
      <c r="I680" s="1">
        <v>1</v>
      </c>
      <c r="K680" s="1">
        <f t="shared" si="42"/>
        <v>-0.295774647887324</v>
      </c>
    </row>
    <row r="681" ht="17.2" spans="1:11">
      <c r="A681" s="2"/>
      <c r="B681" s="3" t="s">
        <v>7</v>
      </c>
      <c r="C681" s="1">
        <v>6</v>
      </c>
      <c r="D681" s="1" t="s">
        <v>14</v>
      </c>
      <c r="E681" s="1">
        <v>77</v>
      </c>
      <c r="F681" s="1">
        <v>1</v>
      </c>
      <c r="G681" s="1">
        <v>24</v>
      </c>
      <c r="H681" s="1">
        <v>94</v>
      </c>
      <c r="I681" s="1">
        <v>17</v>
      </c>
      <c r="K681" s="1">
        <f t="shared" si="42"/>
        <v>-0.0851063829787233</v>
      </c>
    </row>
    <row r="682" ht="17.2" spans="1:11">
      <c r="A682" s="2"/>
      <c r="B682" s="3" t="s">
        <v>7</v>
      </c>
      <c r="C682" s="1">
        <v>7</v>
      </c>
      <c r="D682" s="1" t="s">
        <v>15</v>
      </c>
      <c r="E682" s="1">
        <v>57</v>
      </c>
      <c r="F682" s="1">
        <v>0</v>
      </c>
      <c r="G682" s="1">
        <v>24</v>
      </c>
      <c r="H682" s="1">
        <v>70</v>
      </c>
      <c r="I682" s="1">
        <v>13</v>
      </c>
      <c r="K682" s="1">
        <f t="shared" si="42"/>
        <v>-0.157142857142857</v>
      </c>
    </row>
    <row r="683" ht="17.2" spans="1:11">
      <c r="A683" s="2"/>
      <c r="B683" s="3" t="s">
        <v>7</v>
      </c>
      <c r="C683" s="1">
        <v>8</v>
      </c>
      <c r="D683" s="1" t="s">
        <v>16</v>
      </c>
      <c r="E683" s="1">
        <v>61</v>
      </c>
      <c r="F683" s="1">
        <v>0</v>
      </c>
      <c r="G683" s="1">
        <v>22</v>
      </c>
      <c r="H683" s="1">
        <v>72</v>
      </c>
      <c r="I683" s="1">
        <v>11</v>
      </c>
      <c r="K683" s="1">
        <f t="shared" si="42"/>
        <v>-0.152777777777778</v>
      </c>
    </row>
    <row r="684" ht="17.2" spans="1:11">
      <c r="A684" s="2"/>
      <c r="B684" s="3" t="s">
        <v>7</v>
      </c>
      <c r="C684" s="1">
        <v>9</v>
      </c>
      <c r="D684" s="1" t="s">
        <v>17</v>
      </c>
      <c r="E684" s="1">
        <v>46</v>
      </c>
      <c r="F684" s="1">
        <v>1</v>
      </c>
      <c r="G684" s="1">
        <v>32</v>
      </c>
      <c r="H684" s="1">
        <v>52</v>
      </c>
      <c r="I684" s="1">
        <v>6</v>
      </c>
      <c r="K684" s="1">
        <f t="shared" si="42"/>
        <v>-0.519230769230769</v>
      </c>
    </row>
    <row r="685" ht="17.2" spans="1:11">
      <c r="A685" s="2"/>
      <c r="B685" s="3" t="s">
        <v>7</v>
      </c>
      <c r="C685" s="1">
        <v>10</v>
      </c>
      <c r="D685" s="1" t="s">
        <v>18</v>
      </c>
      <c r="E685" s="1">
        <v>64</v>
      </c>
      <c r="F685" s="1">
        <v>1</v>
      </c>
      <c r="G685" s="1">
        <v>22</v>
      </c>
      <c r="H685" s="1">
        <v>74</v>
      </c>
      <c r="I685" s="1">
        <v>10</v>
      </c>
      <c r="K685" s="1">
        <f t="shared" si="42"/>
        <v>-0.175675675675676</v>
      </c>
    </row>
    <row r="686" ht="17.2" spans="1:11">
      <c r="A686" s="2"/>
      <c r="B686" s="3" t="s">
        <v>7</v>
      </c>
      <c r="C686" s="1">
        <v>11</v>
      </c>
      <c r="D686" s="1" t="s">
        <v>19</v>
      </c>
      <c r="E686" s="1">
        <v>68</v>
      </c>
      <c r="F686" s="1">
        <v>1</v>
      </c>
      <c r="G686" s="1">
        <v>28</v>
      </c>
      <c r="H686" s="1">
        <v>77</v>
      </c>
      <c r="I686" s="1">
        <v>9</v>
      </c>
      <c r="K686" s="1">
        <f t="shared" si="42"/>
        <v>-0.25974025974026</v>
      </c>
    </row>
    <row r="687" ht="17.2" spans="1:11">
      <c r="A687" s="2"/>
      <c r="B687" s="3" t="s">
        <v>7</v>
      </c>
      <c r="C687" s="1">
        <v>12</v>
      </c>
      <c r="D687" s="1" t="s">
        <v>20</v>
      </c>
      <c r="E687" s="1">
        <v>40</v>
      </c>
      <c r="F687" s="1">
        <v>1</v>
      </c>
      <c r="G687" s="1">
        <v>29</v>
      </c>
      <c r="H687" s="1">
        <v>46</v>
      </c>
      <c r="I687" s="1">
        <v>6</v>
      </c>
      <c r="K687" s="1">
        <f t="shared" si="42"/>
        <v>-0.521739130434783</v>
      </c>
    </row>
    <row r="688" ht="17.2" spans="1:11">
      <c r="A688" s="2"/>
      <c r="B688" s="3" t="s">
        <v>7</v>
      </c>
      <c r="C688" s="1">
        <v>13</v>
      </c>
      <c r="D688" s="1" t="s">
        <v>21</v>
      </c>
      <c r="E688" s="1">
        <v>47</v>
      </c>
      <c r="F688" s="1">
        <v>2</v>
      </c>
      <c r="G688" s="1">
        <v>26</v>
      </c>
      <c r="H688" s="1">
        <v>70</v>
      </c>
      <c r="I688" s="1">
        <v>23</v>
      </c>
      <c r="K688" s="1">
        <f t="shared" si="42"/>
        <v>-0.0714285714285714</v>
      </c>
    </row>
    <row r="689" ht="17.2" spans="1:11">
      <c r="A689" s="2"/>
      <c r="B689" s="3" t="s">
        <v>7</v>
      </c>
      <c r="C689" s="1">
        <v>14</v>
      </c>
      <c r="D689" s="1" t="s">
        <v>22</v>
      </c>
      <c r="E689" s="1">
        <v>41</v>
      </c>
      <c r="F689" s="1">
        <v>0</v>
      </c>
      <c r="G689" s="1">
        <v>30</v>
      </c>
      <c r="H689" s="1">
        <v>46</v>
      </c>
      <c r="I689" s="1">
        <v>5</v>
      </c>
      <c r="K689" s="1">
        <f t="shared" si="42"/>
        <v>-0.543478260869565</v>
      </c>
    </row>
    <row r="690" ht="17.2" spans="1:11">
      <c r="A690" s="2"/>
      <c r="B690" s="3" t="s">
        <v>65</v>
      </c>
      <c r="K690" s="1">
        <f>AVERAGE(K675:K689)</f>
        <v>-0.287638478621084</v>
      </c>
    </row>
    <row r="691" ht="17.2" spans="1:11">
      <c r="A691" s="2"/>
      <c r="B691" s="3" t="s">
        <v>7</v>
      </c>
      <c r="C691" s="1">
        <v>0</v>
      </c>
      <c r="D691" s="1" t="s">
        <v>8</v>
      </c>
      <c r="E691" s="1">
        <v>0</v>
      </c>
      <c r="F691" s="1">
        <v>0</v>
      </c>
      <c r="G691" s="1">
        <v>27</v>
      </c>
      <c r="H691" s="1">
        <v>13</v>
      </c>
      <c r="I691" s="1">
        <v>13</v>
      </c>
      <c r="K691" s="1">
        <f t="shared" ref="K691:K705" si="43">1-(E691+F691+G691)/H691</f>
        <v>-1.07692307692308</v>
      </c>
    </row>
    <row r="692" ht="17.2" spans="1:11">
      <c r="A692" s="2"/>
      <c r="B692" s="3" t="s">
        <v>7</v>
      </c>
      <c r="C692" s="1">
        <v>1</v>
      </c>
      <c r="D692" s="1" t="s">
        <v>9</v>
      </c>
      <c r="E692" s="1">
        <v>3</v>
      </c>
      <c r="F692" s="1">
        <v>0</v>
      </c>
      <c r="G692" s="1">
        <v>11</v>
      </c>
      <c r="H692" s="1">
        <v>42</v>
      </c>
      <c r="I692" s="1">
        <v>39</v>
      </c>
      <c r="K692" s="1">
        <f t="shared" si="43"/>
        <v>0.666666666666667</v>
      </c>
    </row>
    <row r="693" ht="17.2" spans="1:11">
      <c r="A693" s="2"/>
      <c r="B693" s="3" t="s">
        <v>7</v>
      </c>
      <c r="C693" s="1">
        <v>2</v>
      </c>
      <c r="D693" s="1" t="s">
        <v>10</v>
      </c>
      <c r="E693" s="1">
        <v>14</v>
      </c>
      <c r="F693" s="1">
        <v>0</v>
      </c>
      <c r="G693" s="1">
        <v>4</v>
      </c>
      <c r="H693" s="1">
        <v>92</v>
      </c>
      <c r="I693" s="1">
        <v>78</v>
      </c>
      <c r="K693" s="1">
        <f t="shared" si="43"/>
        <v>0.804347826086957</v>
      </c>
    </row>
    <row r="694" ht="17.2" spans="1:11">
      <c r="A694" s="2"/>
      <c r="B694" s="3" t="s">
        <v>7</v>
      </c>
      <c r="C694" s="1">
        <v>3</v>
      </c>
      <c r="D694" s="1" t="s">
        <v>11</v>
      </c>
      <c r="E694" s="1">
        <v>27</v>
      </c>
      <c r="F694" s="1">
        <v>0</v>
      </c>
      <c r="G694" s="1">
        <v>14</v>
      </c>
      <c r="H694" s="1">
        <v>93</v>
      </c>
      <c r="I694" s="1">
        <v>66</v>
      </c>
      <c r="K694" s="1">
        <f t="shared" si="43"/>
        <v>0.559139784946237</v>
      </c>
    </row>
    <row r="695" ht="17.2" spans="1:11">
      <c r="A695" s="2"/>
      <c r="B695" s="3" t="s">
        <v>7</v>
      </c>
      <c r="C695" s="1">
        <v>4</v>
      </c>
      <c r="D695" s="1" t="s">
        <v>12</v>
      </c>
      <c r="E695" s="1">
        <v>27</v>
      </c>
      <c r="F695" s="1">
        <v>0</v>
      </c>
      <c r="G695" s="1">
        <v>23</v>
      </c>
      <c r="H695" s="1">
        <v>80</v>
      </c>
      <c r="I695" s="1">
        <v>53</v>
      </c>
      <c r="K695" s="1">
        <f t="shared" si="43"/>
        <v>0.375</v>
      </c>
    </row>
    <row r="696" ht="17.2" spans="1:11">
      <c r="A696" s="2"/>
      <c r="B696" s="3" t="s">
        <v>7</v>
      </c>
      <c r="C696" s="1">
        <v>5</v>
      </c>
      <c r="D696" s="1" t="s">
        <v>13</v>
      </c>
      <c r="E696" s="1">
        <v>22</v>
      </c>
      <c r="F696" s="1">
        <v>0</v>
      </c>
      <c r="G696" s="1">
        <v>15</v>
      </c>
      <c r="H696" s="1">
        <v>77</v>
      </c>
      <c r="I696" s="1">
        <v>55</v>
      </c>
      <c r="K696" s="1">
        <f t="shared" si="43"/>
        <v>0.519480519480519</v>
      </c>
    </row>
    <row r="697" ht="17.2" spans="1:11">
      <c r="A697" s="2"/>
      <c r="B697" s="3" t="s">
        <v>7</v>
      </c>
      <c r="C697" s="1">
        <v>6</v>
      </c>
      <c r="D697" s="1" t="s">
        <v>14</v>
      </c>
      <c r="E697" s="1">
        <v>17</v>
      </c>
      <c r="F697" s="1">
        <v>0</v>
      </c>
      <c r="G697" s="1">
        <v>2</v>
      </c>
      <c r="H697" s="1">
        <v>96</v>
      </c>
      <c r="I697" s="1">
        <v>79</v>
      </c>
      <c r="K697" s="1">
        <f t="shared" si="43"/>
        <v>0.802083333333333</v>
      </c>
    </row>
    <row r="698" ht="17.2" spans="1:11">
      <c r="A698" s="2"/>
      <c r="B698" s="3" t="s">
        <v>7</v>
      </c>
      <c r="C698" s="1">
        <v>7</v>
      </c>
      <c r="D698" s="1" t="s">
        <v>15</v>
      </c>
      <c r="E698" s="1">
        <v>20</v>
      </c>
      <c r="F698" s="1">
        <v>0</v>
      </c>
      <c r="G698" s="1">
        <v>2</v>
      </c>
      <c r="H698" s="1">
        <v>104</v>
      </c>
      <c r="I698" s="1">
        <v>84</v>
      </c>
      <c r="K698" s="1">
        <f t="shared" si="43"/>
        <v>0.788461538461538</v>
      </c>
    </row>
    <row r="699" ht="17.2" spans="1:11">
      <c r="A699" s="2"/>
      <c r="B699" s="3" t="s">
        <v>7</v>
      </c>
      <c r="C699" s="1">
        <v>8</v>
      </c>
      <c r="D699" s="1" t="s">
        <v>16</v>
      </c>
      <c r="E699" s="1">
        <v>27</v>
      </c>
      <c r="F699" s="1">
        <v>1</v>
      </c>
      <c r="G699" s="1">
        <v>2</v>
      </c>
      <c r="H699" s="1">
        <v>116</v>
      </c>
      <c r="I699" s="1">
        <v>89</v>
      </c>
      <c r="K699" s="1">
        <f t="shared" si="43"/>
        <v>0.741379310344828</v>
      </c>
    </row>
    <row r="700" ht="17.2" spans="1:11">
      <c r="A700" s="2"/>
      <c r="B700" s="3" t="s">
        <v>7</v>
      </c>
      <c r="C700" s="1">
        <v>9</v>
      </c>
      <c r="D700" s="1" t="s">
        <v>17</v>
      </c>
      <c r="E700" s="1">
        <v>23</v>
      </c>
      <c r="F700" s="1">
        <v>1</v>
      </c>
      <c r="G700" s="1">
        <v>15</v>
      </c>
      <c r="H700" s="1">
        <v>97</v>
      </c>
      <c r="I700" s="1">
        <v>74</v>
      </c>
      <c r="K700" s="1">
        <f t="shared" si="43"/>
        <v>0.597938144329897</v>
      </c>
    </row>
    <row r="701" ht="17.2" spans="1:11">
      <c r="A701" s="2"/>
      <c r="B701" s="3" t="s">
        <v>7</v>
      </c>
      <c r="C701" s="1">
        <v>10</v>
      </c>
      <c r="D701" s="1" t="s">
        <v>18</v>
      </c>
      <c r="E701" s="1">
        <v>20</v>
      </c>
      <c r="F701" s="1">
        <v>1</v>
      </c>
      <c r="G701" s="1">
        <v>14</v>
      </c>
      <c r="H701" s="1">
        <v>81</v>
      </c>
      <c r="I701" s="1">
        <v>61</v>
      </c>
      <c r="K701" s="1">
        <f t="shared" si="43"/>
        <v>0.567901234567901</v>
      </c>
    </row>
    <row r="702" ht="17.2" spans="1:11">
      <c r="A702" s="2"/>
      <c r="B702" s="3" t="s">
        <v>7</v>
      </c>
      <c r="C702" s="1">
        <v>11</v>
      </c>
      <c r="D702" s="1" t="s">
        <v>19</v>
      </c>
      <c r="E702" s="1">
        <v>32</v>
      </c>
      <c r="F702" s="1">
        <v>1</v>
      </c>
      <c r="G702" s="1">
        <v>17</v>
      </c>
      <c r="H702" s="1">
        <v>66</v>
      </c>
      <c r="I702" s="1">
        <v>34</v>
      </c>
      <c r="K702" s="1">
        <f t="shared" si="43"/>
        <v>0.242424242424242</v>
      </c>
    </row>
    <row r="703" ht="17.2" spans="1:11">
      <c r="A703" s="2"/>
      <c r="B703" s="3" t="s">
        <v>7</v>
      </c>
      <c r="C703" s="1">
        <v>12</v>
      </c>
      <c r="D703" s="1" t="s">
        <v>20</v>
      </c>
      <c r="E703" s="1">
        <v>20</v>
      </c>
      <c r="F703" s="1">
        <v>1</v>
      </c>
      <c r="G703" s="1">
        <v>18</v>
      </c>
      <c r="H703" s="1">
        <v>94</v>
      </c>
      <c r="I703" s="1">
        <v>74</v>
      </c>
      <c r="K703" s="1">
        <f t="shared" si="43"/>
        <v>0.585106382978723</v>
      </c>
    </row>
    <row r="704" ht="17.2" spans="1:11">
      <c r="A704" s="2"/>
      <c r="B704" s="3" t="s">
        <v>7</v>
      </c>
      <c r="C704" s="1">
        <v>13</v>
      </c>
      <c r="D704" s="1" t="s">
        <v>21</v>
      </c>
      <c r="E704" s="1">
        <v>31</v>
      </c>
      <c r="F704" s="1">
        <v>2</v>
      </c>
      <c r="G704" s="1">
        <v>5</v>
      </c>
      <c r="H704" s="1">
        <v>118</v>
      </c>
      <c r="I704" s="1">
        <v>87</v>
      </c>
      <c r="K704" s="1">
        <f t="shared" si="43"/>
        <v>0.677966101694915</v>
      </c>
    </row>
    <row r="705" ht="17.2" spans="1:11">
      <c r="A705" s="2"/>
      <c r="B705" s="3" t="s">
        <v>7</v>
      </c>
      <c r="C705" s="1">
        <v>14</v>
      </c>
      <c r="D705" s="1" t="s">
        <v>22</v>
      </c>
      <c r="E705" s="1">
        <v>29</v>
      </c>
      <c r="F705" s="1">
        <v>2</v>
      </c>
      <c r="G705" s="1">
        <v>24</v>
      </c>
      <c r="H705" s="1">
        <v>94</v>
      </c>
      <c r="I705" s="1">
        <v>65</v>
      </c>
      <c r="K705" s="1">
        <f t="shared" si="43"/>
        <v>0.414893617021277</v>
      </c>
    </row>
    <row r="706" ht="17.2" spans="1:11">
      <c r="A706" s="2"/>
      <c r="B706" s="3" t="s">
        <v>66</v>
      </c>
      <c r="K706" s="1">
        <f>AVERAGE(K691:K705)</f>
        <v>0.484391041694264</v>
      </c>
    </row>
    <row r="707" ht="17.2" spans="1:11">
      <c r="A707" s="2"/>
      <c r="B707" s="3" t="s">
        <v>7</v>
      </c>
      <c r="C707" s="1">
        <v>0</v>
      </c>
      <c r="D707" s="1" t="s">
        <v>8</v>
      </c>
      <c r="E707" s="1">
        <v>352</v>
      </c>
      <c r="F707" s="1">
        <v>2</v>
      </c>
      <c r="G707" s="1">
        <v>45</v>
      </c>
      <c r="H707" s="1">
        <v>486</v>
      </c>
      <c r="I707" s="1">
        <v>134</v>
      </c>
      <c r="K707" s="1">
        <f t="shared" ref="K707:K721" si="44">1-(E707+F707+G707)/H707</f>
        <v>0.179012345679012</v>
      </c>
    </row>
    <row r="708" ht="17.2" spans="1:11">
      <c r="A708" s="2"/>
      <c r="B708" s="3" t="s">
        <v>7</v>
      </c>
      <c r="C708" s="1">
        <v>1</v>
      </c>
      <c r="D708" s="1" t="s">
        <v>9</v>
      </c>
      <c r="E708" s="1">
        <v>316</v>
      </c>
      <c r="F708" s="1">
        <v>1</v>
      </c>
      <c r="G708" s="1">
        <v>16</v>
      </c>
      <c r="H708" s="1">
        <v>489</v>
      </c>
      <c r="I708" s="1">
        <v>173</v>
      </c>
      <c r="K708" s="1">
        <f t="shared" si="44"/>
        <v>0.319018404907976</v>
      </c>
    </row>
    <row r="709" ht="17.2" spans="1:11">
      <c r="A709" s="2"/>
      <c r="B709" s="3" t="s">
        <v>7</v>
      </c>
      <c r="C709" s="1">
        <v>2</v>
      </c>
      <c r="D709" s="1" t="s">
        <v>10</v>
      </c>
      <c r="E709" s="1">
        <v>331</v>
      </c>
      <c r="F709" s="1">
        <v>8</v>
      </c>
      <c r="G709" s="1">
        <v>15</v>
      </c>
      <c r="H709" s="1">
        <v>625</v>
      </c>
      <c r="I709" s="1">
        <v>294</v>
      </c>
      <c r="K709" s="1">
        <f t="shared" si="44"/>
        <v>0.4336</v>
      </c>
    </row>
    <row r="710" ht="17.2" spans="1:11">
      <c r="A710" s="2"/>
      <c r="B710" s="3" t="s">
        <v>7</v>
      </c>
      <c r="C710" s="1">
        <v>3</v>
      </c>
      <c r="D710" s="1" t="s">
        <v>11</v>
      </c>
      <c r="E710" s="1">
        <v>316</v>
      </c>
      <c r="F710" s="1">
        <v>9</v>
      </c>
      <c r="G710" s="1">
        <v>17</v>
      </c>
      <c r="H710" s="1">
        <v>620</v>
      </c>
      <c r="I710" s="1">
        <v>304</v>
      </c>
      <c r="K710" s="1">
        <f t="shared" si="44"/>
        <v>0.448387096774194</v>
      </c>
    </row>
    <row r="711" ht="17.2" spans="1:11">
      <c r="A711" s="2"/>
      <c r="B711" s="3" t="s">
        <v>7</v>
      </c>
      <c r="C711" s="1">
        <v>4</v>
      </c>
      <c r="D711" s="1" t="s">
        <v>12</v>
      </c>
      <c r="E711" s="1">
        <v>280</v>
      </c>
      <c r="F711" s="1">
        <v>2</v>
      </c>
      <c r="G711" s="1">
        <v>32</v>
      </c>
      <c r="H711" s="1">
        <v>509</v>
      </c>
      <c r="I711" s="1">
        <v>229</v>
      </c>
      <c r="K711" s="1">
        <f t="shared" si="44"/>
        <v>0.383104125736739</v>
      </c>
    </row>
    <row r="712" ht="17.2" spans="1:11">
      <c r="A712" s="2"/>
      <c r="B712" s="3" t="s">
        <v>7</v>
      </c>
      <c r="C712" s="1">
        <v>5</v>
      </c>
      <c r="D712" s="1" t="s">
        <v>13</v>
      </c>
      <c r="E712" s="1">
        <v>305</v>
      </c>
      <c r="F712" s="1">
        <v>3</v>
      </c>
      <c r="G712" s="1">
        <v>75</v>
      </c>
      <c r="H712" s="1">
        <v>479</v>
      </c>
      <c r="I712" s="1">
        <v>174</v>
      </c>
      <c r="K712" s="1">
        <f t="shared" si="44"/>
        <v>0.200417536534447</v>
      </c>
    </row>
    <row r="713" ht="17.2" spans="1:11">
      <c r="A713" s="2"/>
      <c r="B713" s="3" t="s">
        <v>7</v>
      </c>
      <c r="C713" s="1">
        <v>6</v>
      </c>
      <c r="D713" s="1" t="s">
        <v>14</v>
      </c>
      <c r="E713" s="1">
        <v>239</v>
      </c>
      <c r="F713" s="1">
        <v>15</v>
      </c>
      <c r="G713" s="1">
        <v>31</v>
      </c>
      <c r="H713" s="1">
        <v>474</v>
      </c>
      <c r="I713" s="1">
        <v>235</v>
      </c>
      <c r="K713" s="1">
        <f t="shared" si="44"/>
        <v>0.39873417721519</v>
      </c>
    </row>
    <row r="714" ht="17.2" spans="1:11">
      <c r="A714" s="2"/>
      <c r="B714" s="3" t="s">
        <v>7</v>
      </c>
      <c r="C714" s="1">
        <v>7</v>
      </c>
      <c r="D714" s="1" t="s">
        <v>15</v>
      </c>
      <c r="E714" s="1">
        <v>215</v>
      </c>
      <c r="F714" s="1">
        <v>21</v>
      </c>
      <c r="G714" s="1">
        <v>12</v>
      </c>
      <c r="H714" s="1">
        <v>571</v>
      </c>
      <c r="I714" s="1">
        <v>356</v>
      </c>
      <c r="K714" s="1">
        <f t="shared" si="44"/>
        <v>0.565674255691769</v>
      </c>
    </row>
    <row r="715" ht="17.2" spans="1:11">
      <c r="A715" s="2"/>
      <c r="B715" s="3" t="s">
        <v>7</v>
      </c>
      <c r="C715" s="1">
        <v>8</v>
      </c>
      <c r="D715" s="1" t="s">
        <v>16</v>
      </c>
      <c r="E715" s="1">
        <v>196</v>
      </c>
      <c r="F715" s="1">
        <v>27</v>
      </c>
      <c r="G715" s="1">
        <v>19</v>
      </c>
      <c r="H715" s="1">
        <v>635</v>
      </c>
      <c r="I715" s="1">
        <v>439</v>
      </c>
      <c r="K715" s="1">
        <f t="shared" si="44"/>
        <v>0.618897637795276</v>
      </c>
    </row>
    <row r="716" ht="17.2" spans="1:11">
      <c r="A716" s="2"/>
      <c r="B716" s="3" t="s">
        <v>7</v>
      </c>
      <c r="C716" s="1">
        <v>9</v>
      </c>
      <c r="D716" s="1" t="s">
        <v>17</v>
      </c>
      <c r="E716" s="1">
        <v>172</v>
      </c>
      <c r="F716" s="1">
        <v>29</v>
      </c>
      <c r="G716" s="1">
        <v>25</v>
      </c>
      <c r="H716" s="1">
        <v>625</v>
      </c>
      <c r="I716" s="1">
        <v>453</v>
      </c>
      <c r="K716" s="1">
        <f t="shared" si="44"/>
        <v>0.6384</v>
      </c>
    </row>
    <row r="717" ht="17.2" spans="1:11">
      <c r="A717" s="2"/>
      <c r="B717" s="3" t="s">
        <v>7</v>
      </c>
      <c r="C717" s="1">
        <v>10</v>
      </c>
      <c r="D717" s="1" t="s">
        <v>18</v>
      </c>
      <c r="E717" s="1">
        <v>163</v>
      </c>
      <c r="F717" s="1">
        <v>22</v>
      </c>
      <c r="G717" s="1">
        <v>13</v>
      </c>
      <c r="H717" s="1">
        <v>575</v>
      </c>
      <c r="I717" s="1">
        <v>412</v>
      </c>
      <c r="K717" s="1">
        <f t="shared" si="44"/>
        <v>0.655652173913043</v>
      </c>
    </row>
    <row r="718" ht="17.2" spans="1:11">
      <c r="A718" s="2"/>
      <c r="B718" s="3" t="s">
        <v>7</v>
      </c>
      <c r="C718" s="1">
        <v>11</v>
      </c>
      <c r="D718" s="1" t="s">
        <v>19</v>
      </c>
      <c r="E718" s="1">
        <v>229</v>
      </c>
      <c r="F718" s="1">
        <v>15</v>
      </c>
      <c r="G718" s="1">
        <v>14</v>
      </c>
      <c r="H718" s="1">
        <v>558</v>
      </c>
      <c r="I718" s="1">
        <v>329</v>
      </c>
      <c r="K718" s="1">
        <f t="shared" si="44"/>
        <v>0.537634408602151</v>
      </c>
    </row>
    <row r="719" ht="17.2" spans="1:11">
      <c r="A719" s="2"/>
      <c r="B719" s="3" t="s">
        <v>7</v>
      </c>
      <c r="C719" s="1">
        <v>12</v>
      </c>
      <c r="D719" s="1" t="s">
        <v>20</v>
      </c>
      <c r="E719" s="1">
        <v>147</v>
      </c>
      <c r="F719" s="1">
        <v>27</v>
      </c>
      <c r="G719" s="1">
        <v>10</v>
      </c>
      <c r="H719" s="1">
        <v>621</v>
      </c>
      <c r="I719" s="1">
        <v>474</v>
      </c>
      <c r="K719" s="1">
        <f t="shared" si="44"/>
        <v>0.703703703703704</v>
      </c>
    </row>
    <row r="720" ht="17.2" spans="1:11">
      <c r="A720" s="2"/>
      <c r="B720" s="3" t="s">
        <v>7</v>
      </c>
      <c r="C720" s="1">
        <v>13</v>
      </c>
      <c r="D720" s="1" t="s">
        <v>21</v>
      </c>
      <c r="E720" s="1">
        <v>146</v>
      </c>
      <c r="F720" s="1">
        <v>28</v>
      </c>
      <c r="G720" s="1">
        <v>47</v>
      </c>
      <c r="H720" s="1">
        <v>593</v>
      </c>
      <c r="I720" s="1">
        <v>447</v>
      </c>
      <c r="K720" s="1">
        <f t="shared" si="44"/>
        <v>0.627318718381113</v>
      </c>
    </row>
    <row r="721" ht="17.2" spans="1:11">
      <c r="A721" s="2"/>
      <c r="B721" s="3" t="s">
        <v>7</v>
      </c>
      <c r="C721" s="1">
        <v>14</v>
      </c>
      <c r="D721" s="1" t="s">
        <v>22</v>
      </c>
      <c r="E721" s="1">
        <v>172</v>
      </c>
      <c r="F721" s="1">
        <v>26</v>
      </c>
      <c r="G721" s="1">
        <v>149</v>
      </c>
      <c r="H721" s="1">
        <v>621</v>
      </c>
      <c r="I721" s="1">
        <v>449</v>
      </c>
      <c r="K721" s="1">
        <f t="shared" si="44"/>
        <v>0.44122383252818</v>
      </c>
    </row>
    <row r="722" ht="17.2" spans="1:11">
      <c r="A722" s="2"/>
      <c r="B722" s="3" t="s">
        <v>67</v>
      </c>
      <c r="K722" s="1">
        <f>AVERAGE(K707:K721)</f>
        <v>0.476718561164186</v>
      </c>
    </row>
    <row r="723" ht="17.2" spans="1:11">
      <c r="A723" s="2"/>
      <c r="B723" s="3" t="s">
        <v>7</v>
      </c>
      <c r="C723" s="1">
        <v>0</v>
      </c>
      <c r="D723" s="1" t="s">
        <v>8</v>
      </c>
      <c r="E723" s="1">
        <v>79</v>
      </c>
      <c r="F723" s="1">
        <v>1</v>
      </c>
      <c r="G723" s="1">
        <v>86</v>
      </c>
      <c r="H723" s="1">
        <v>176</v>
      </c>
      <c r="I723" s="1">
        <v>97</v>
      </c>
      <c r="K723" s="1">
        <f t="shared" ref="K723:K737" si="45">1-(E723+F723+G723)/H723</f>
        <v>0.0568181818181818</v>
      </c>
    </row>
    <row r="724" ht="17.2" spans="1:11">
      <c r="A724" s="2"/>
      <c r="B724" s="3" t="s">
        <v>7</v>
      </c>
      <c r="C724" s="1">
        <v>1</v>
      </c>
      <c r="D724" s="1" t="s">
        <v>9</v>
      </c>
      <c r="E724" s="1">
        <v>129</v>
      </c>
      <c r="F724" s="1">
        <v>6</v>
      </c>
      <c r="G724" s="1">
        <v>34</v>
      </c>
      <c r="H724" s="1">
        <v>344</v>
      </c>
      <c r="I724" s="1">
        <v>215</v>
      </c>
      <c r="K724" s="1">
        <f t="shared" si="45"/>
        <v>0.508720930232558</v>
      </c>
    </row>
    <row r="725" ht="17.2" spans="1:11">
      <c r="A725" s="2"/>
      <c r="B725" s="3" t="s">
        <v>7</v>
      </c>
      <c r="C725" s="1">
        <v>2</v>
      </c>
      <c r="D725" s="1" t="s">
        <v>10</v>
      </c>
      <c r="E725" s="1">
        <v>136</v>
      </c>
      <c r="F725" s="1">
        <v>5</v>
      </c>
      <c r="G725" s="1">
        <v>33</v>
      </c>
      <c r="H725" s="1">
        <v>384</v>
      </c>
      <c r="I725" s="1">
        <v>248</v>
      </c>
      <c r="K725" s="1">
        <f t="shared" si="45"/>
        <v>0.546875</v>
      </c>
    </row>
    <row r="726" ht="17.2" spans="1:11">
      <c r="A726" s="2"/>
      <c r="B726" s="3" t="s">
        <v>7</v>
      </c>
      <c r="C726" s="1">
        <v>3</v>
      </c>
      <c r="D726" s="1" t="s">
        <v>11</v>
      </c>
      <c r="E726" s="1">
        <v>132</v>
      </c>
      <c r="F726" s="1">
        <v>7</v>
      </c>
      <c r="G726" s="1">
        <v>27</v>
      </c>
      <c r="H726" s="1">
        <v>379</v>
      </c>
      <c r="I726" s="1">
        <v>247</v>
      </c>
      <c r="K726" s="1">
        <f t="shared" si="45"/>
        <v>0.562005277044855</v>
      </c>
    </row>
    <row r="727" ht="17.2" spans="1:11">
      <c r="A727" s="2"/>
      <c r="B727" s="3" t="s">
        <v>7</v>
      </c>
      <c r="C727" s="1">
        <v>4</v>
      </c>
      <c r="D727" s="1" t="s">
        <v>12</v>
      </c>
      <c r="E727" s="1">
        <v>154</v>
      </c>
      <c r="F727" s="1">
        <v>6</v>
      </c>
      <c r="G727" s="1">
        <v>27</v>
      </c>
      <c r="H727" s="1">
        <v>374</v>
      </c>
      <c r="I727" s="1">
        <v>220</v>
      </c>
      <c r="K727" s="1">
        <f t="shared" si="45"/>
        <v>0.5</v>
      </c>
    </row>
    <row r="728" ht="17.2" spans="1:11">
      <c r="A728" s="2"/>
      <c r="B728" s="3" t="s">
        <v>7</v>
      </c>
      <c r="C728" s="1">
        <v>5</v>
      </c>
      <c r="D728" s="1" t="s">
        <v>13</v>
      </c>
      <c r="E728" s="1">
        <v>98</v>
      </c>
      <c r="F728" s="1">
        <v>4</v>
      </c>
      <c r="G728" s="1">
        <v>91</v>
      </c>
      <c r="H728" s="1">
        <v>212</v>
      </c>
      <c r="I728" s="1">
        <v>114</v>
      </c>
      <c r="K728" s="1">
        <f t="shared" si="45"/>
        <v>0.089622641509434</v>
      </c>
    </row>
    <row r="729" ht="17.2" spans="1:11">
      <c r="A729" s="2"/>
      <c r="B729" s="3" t="s">
        <v>7</v>
      </c>
      <c r="C729" s="1">
        <v>6</v>
      </c>
      <c r="D729" s="1" t="s">
        <v>14</v>
      </c>
      <c r="E729" s="1">
        <v>95</v>
      </c>
      <c r="F729" s="1">
        <v>3</v>
      </c>
      <c r="G729" s="1">
        <v>32</v>
      </c>
      <c r="H729" s="1">
        <v>236</v>
      </c>
      <c r="I729" s="1">
        <v>141</v>
      </c>
      <c r="K729" s="1">
        <f t="shared" si="45"/>
        <v>0.449152542372881</v>
      </c>
    </row>
    <row r="730" ht="17.2" spans="1:11">
      <c r="A730" s="2"/>
      <c r="B730" s="3" t="s">
        <v>7</v>
      </c>
      <c r="C730" s="1">
        <v>7</v>
      </c>
      <c r="D730" s="1" t="s">
        <v>15</v>
      </c>
      <c r="E730" s="1">
        <v>84</v>
      </c>
      <c r="F730" s="1">
        <v>9</v>
      </c>
      <c r="G730" s="1">
        <v>48</v>
      </c>
      <c r="H730" s="1">
        <v>272</v>
      </c>
      <c r="I730" s="1">
        <v>188</v>
      </c>
      <c r="K730" s="1">
        <f t="shared" si="45"/>
        <v>0.481617647058823</v>
      </c>
    </row>
    <row r="731" ht="17.2" spans="1:11">
      <c r="A731" s="2"/>
      <c r="B731" s="3" t="s">
        <v>7</v>
      </c>
      <c r="C731" s="1">
        <v>8</v>
      </c>
      <c r="D731" s="1" t="s">
        <v>16</v>
      </c>
      <c r="E731" s="1">
        <v>99</v>
      </c>
      <c r="F731" s="1">
        <v>9</v>
      </c>
      <c r="G731" s="1">
        <v>35</v>
      </c>
      <c r="H731" s="1">
        <v>363</v>
      </c>
      <c r="I731" s="1">
        <v>264</v>
      </c>
      <c r="K731" s="1">
        <f t="shared" si="45"/>
        <v>0.606060606060606</v>
      </c>
    </row>
    <row r="732" ht="17.2" spans="1:11">
      <c r="A732" s="2"/>
      <c r="B732" s="3" t="s">
        <v>7</v>
      </c>
      <c r="C732" s="1">
        <v>9</v>
      </c>
      <c r="D732" s="1" t="s">
        <v>17</v>
      </c>
      <c r="E732" s="1">
        <v>104</v>
      </c>
      <c r="F732" s="1">
        <v>7</v>
      </c>
      <c r="G732" s="1">
        <v>32</v>
      </c>
      <c r="H732" s="1">
        <v>361</v>
      </c>
      <c r="I732" s="1">
        <v>257</v>
      </c>
      <c r="K732" s="1">
        <f t="shared" si="45"/>
        <v>0.60387811634349</v>
      </c>
    </row>
    <row r="733" ht="17.2" spans="1:11">
      <c r="A733" s="2"/>
      <c r="B733" s="3" t="s">
        <v>7</v>
      </c>
      <c r="C733" s="1">
        <v>10</v>
      </c>
      <c r="D733" s="1" t="s">
        <v>18</v>
      </c>
      <c r="E733" s="1">
        <v>70</v>
      </c>
      <c r="F733" s="1">
        <v>5</v>
      </c>
      <c r="G733" s="1">
        <v>59</v>
      </c>
      <c r="H733" s="1">
        <v>275</v>
      </c>
      <c r="I733" s="1">
        <v>205</v>
      </c>
      <c r="K733" s="1">
        <f t="shared" si="45"/>
        <v>0.512727272727273</v>
      </c>
    </row>
    <row r="734" ht="17.2" spans="1:11">
      <c r="A734" s="2"/>
      <c r="B734" s="3" t="s">
        <v>7</v>
      </c>
      <c r="C734" s="1">
        <v>11</v>
      </c>
      <c r="D734" s="1" t="s">
        <v>19</v>
      </c>
      <c r="E734" s="1">
        <v>109</v>
      </c>
      <c r="F734" s="1">
        <v>6</v>
      </c>
      <c r="G734" s="1">
        <v>31</v>
      </c>
      <c r="H734" s="1">
        <v>290</v>
      </c>
      <c r="I734" s="1">
        <v>181</v>
      </c>
      <c r="K734" s="1">
        <f t="shared" si="45"/>
        <v>0.496551724137931</v>
      </c>
    </row>
    <row r="735" ht="17.2" spans="1:11">
      <c r="A735" s="2"/>
      <c r="B735" s="3" t="s">
        <v>7</v>
      </c>
      <c r="C735" s="1">
        <v>12</v>
      </c>
      <c r="D735" s="1" t="s">
        <v>20</v>
      </c>
      <c r="E735" s="1">
        <v>71</v>
      </c>
      <c r="F735" s="1">
        <v>6</v>
      </c>
      <c r="G735" s="1">
        <v>68</v>
      </c>
      <c r="H735" s="1">
        <v>319</v>
      </c>
      <c r="I735" s="1">
        <v>248</v>
      </c>
      <c r="K735" s="1">
        <f t="shared" si="45"/>
        <v>0.545454545454545</v>
      </c>
    </row>
    <row r="736" ht="17.2" spans="1:11">
      <c r="A736" s="2"/>
      <c r="B736" s="3" t="s">
        <v>7</v>
      </c>
      <c r="C736" s="1">
        <v>13</v>
      </c>
      <c r="D736" s="1" t="s">
        <v>21</v>
      </c>
      <c r="E736" s="1">
        <v>91</v>
      </c>
      <c r="F736" s="1">
        <v>5</v>
      </c>
      <c r="G736" s="1">
        <v>37</v>
      </c>
      <c r="H736" s="1">
        <v>356</v>
      </c>
      <c r="I736" s="1">
        <v>265</v>
      </c>
      <c r="K736" s="1">
        <f t="shared" si="45"/>
        <v>0.626404494382022</v>
      </c>
    </row>
    <row r="737" ht="17.2" spans="1:11">
      <c r="A737" s="2"/>
      <c r="B737" s="3" t="s">
        <v>7</v>
      </c>
      <c r="C737" s="1">
        <v>14</v>
      </c>
      <c r="D737" s="1" t="s">
        <v>22</v>
      </c>
      <c r="E737" s="1">
        <v>85</v>
      </c>
      <c r="F737" s="1">
        <v>7</v>
      </c>
      <c r="G737" s="1">
        <v>67</v>
      </c>
      <c r="H737" s="1">
        <v>319</v>
      </c>
      <c r="I737" s="1">
        <v>234</v>
      </c>
      <c r="K737" s="1">
        <f t="shared" si="45"/>
        <v>0.501567398119122</v>
      </c>
    </row>
    <row r="738" ht="17.2" spans="1:11">
      <c r="A738" s="2"/>
      <c r="B738" s="3" t="s">
        <v>68</v>
      </c>
      <c r="K738" s="1">
        <f>AVERAGE(K723:K737)</f>
        <v>0.472497091817448</v>
      </c>
    </row>
    <row r="739" ht="17.2" spans="1:11">
      <c r="A739" s="2"/>
      <c r="B739" s="3" t="s">
        <v>7</v>
      </c>
      <c r="C739" s="1">
        <v>0</v>
      </c>
      <c r="D739" s="1" t="s">
        <v>8</v>
      </c>
      <c r="E739" s="1">
        <v>160</v>
      </c>
      <c r="F739" s="1">
        <v>10</v>
      </c>
      <c r="G739" s="1">
        <v>22</v>
      </c>
      <c r="H739" s="1">
        <v>623</v>
      </c>
      <c r="I739" s="1">
        <v>463</v>
      </c>
      <c r="K739" s="1">
        <f t="shared" ref="K739:K753" si="46">1-(E739+F739+G739)/H739</f>
        <v>0.691813804173355</v>
      </c>
    </row>
    <row r="740" ht="17.2" spans="1:11">
      <c r="A740" s="2"/>
      <c r="B740" s="3" t="s">
        <v>7</v>
      </c>
      <c r="C740" s="1">
        <v>1</v>
      </c>
      <c r="D740" s="1" t="s">
        <v>9</v>
      </c>
      <c r="E740" s="1">
        <v>152</v>
      </c>
      <c r="F740" s="1">
        <v>15</v>
      </c>
      <c r="G740" s="1">
        <v>15</v>
      </c>
      <c r="H740" s="1">
        <v>647</v>
      </c>
      <c r="I740" s="1">
        <v>495</v>
      </c>
      <c r="K740" s="1">
        <f t="shared" si="46"/>
        <v>0.718701700154559</v>
      </c>
    </row>
    <row r="741" ht="17.2" spans="1:11">
      <c r="A741" s="2"/>
      <c r="B741" s="3" t="s">
        <v>7</v>
      </c>
      <c r="C741" s="1">
        <v>2</v>
      </c>
      <c r="D741" s="1" t="s">
        <v>10</v>
      </c>
      <c r="E741" s="1">
        <v>150</v>
      </c>
      <c r="F741" s="1">
        <v>13</v>
      </c>
      <c r="G741" s="1">
        <v>18</v>
      </c>
      <c r="H741" s="1">
        <v>650</v>
      </c>
      <c r="I741" s="1">
        <v>500</v>
      </c>
      <c r="K741" s="1">
        <f t="shared" si="46"/>
        <v>0.721538461538461</v>
      </c>
    </row>
    <row r="742" ht="17.2" spans="1:11">
      <c r="A742" s="2"/>
      <c r="B742" s="3" t="s">
        <v>7</v>
      </c>
      <c r="C742" s="1">
        <v>3</v>
      </c>
      <c r="D742" s="1" t="s">
        <v>11</v>
      </c>
      <c r="E742" s="1">
        <v>141</v>
      </c>
      <c r="F742" s="1">
        <v>14</v>
      </c>
      <c r="G742" s="1">
        <v>22</v>
      </c>
      <c r="H742" s="1">
        <v>634</v>
      </c>
      <c r="I742" s="1">
        <v>493</v>
      </c>
      <c r="K742" s="1">
        <f t="shared" si="46"/>
        <v>0.720820189274448</v>
      </c>
    </row>
    <row r="743" ht="17.2" spans="1:11">
      <c r="A743" s="2"/>
      <c r="B743" s="3" t="s">
        <v>7</v>
      </c>
      <c r="C743" s="1">
        <v>4</v>
      </c>
      <c r="D743" s="1" t="s">
        <v>12</v>
      </c>
      <c r="E743" s="1">
        <v>167</v>
      </c>
      <c r="F743" s="1">
        <v>15</v>
      </c>
      <c r="G743" s="1">
        <v>22</v>
      </c>
      <c r="H743" s="1">
        <v>648</v>
      </c>
      <c r="I743" s="1">
        <v>481</v>
      </c>
      <c r="K743" s="1">
        <f t="shared" si="46"/>
        <v>0.685185185185185</v>
      </c>
    </row>
    <row r="744" ht="17.2" spans="1:11">
      <c r="A744" s="2"/>
      <c r="B744" s="3" t="s">
        <v>7</v>
      </c>
      <c r="C744" s="1">
        <v>5</v>
      </c>
      <c r="D744" s="1" t="s">
        <v>13</v>
      </c>
      <c r="E744" s="1">
        <v>209</v>
      </c>
      <c r="F744" s="1">
        <v>11</v>
      </c>
      <c r="G744" s="1">
        <v>26</v>
      </c>
      <c r="H744" s="1">
        <v>647</v>
      </c>
      <c r="I744" s="1">
        <v>438</v>
      </c>
      <c r="K744" s="1">
        <f t="shared" si="46"/>
        <v>0.619783616692427</v>
      </c>
    </row>
    <row r="745" ht="17.2" spans="1:11">
      <c r="A745" s="2"/>
      <c r="B745" s="3" t="s">
        <v>7</v>
      </c>
      <c r="C745" s="1">
        <v>6</v>
      </c>
      <c r="D745" s="1" t="s">
        <v>14</v>
      </c>
      <c r="E745" s="1">
        <v>122</v>
      </c>
      <c r="F745" s="1">
        <v>5</v>
      </c>
      <c r="G745" s="1">
        <v>27</v>
      </c>
      <c r="H745" s="1">
        <v>545</v>
      </c>
      <c r="I745" s="1">
        <v>423</v>
      </c>
      <c r="K745" s="1">
        <f t="shared" si="46"/>
        <v>0.71743119266055</v>
      </c>
    </row>
    <row r="746" ht="17.2" spans="1:11">
      <c r="A746" s="2"/>
      <c r="B746" s="3" t="s">
        <v>7</v>
      </c>
      <c r="C746" s="1">
        <v>7</v>
      </c>
      <c r="D746" s="1" t="s">
        <v>15</v>
      </c>
      <c r="E746" s="1">
        <v>85</v>
      </c>
      <c r="F746" s="1">
        <v>6</v>
      </c>
      <c r="G746" s="1">
        <v>47</v>
      </c>
      <c r="H746" s="1">
        <v>541</v>
      </c>
      <c r="I746" s="1">
        <v>456</v>
      </c>
      <c r="K746" s="1">
        <f t="shared" si="46"/>
        <v>0.744916820702403</v>
      </c>
    </row>
    <row r="747" ht="17.2" spans="1:11">
      <c r="A747" s="2"/>
      <c r="B747" s="3" t="s">
        <v>7</v>
      </c>
      <c r="C747" s="1">
        <v>8</v>
      </c>
      <c r="D747" s="1" t="s">
        <v>16</v>
      </c>
      <c r="E747" s="1">
        <v>158</v>
      </c>
      <c r="F747" s="1">
        <v>17</v>
      </c>
      <c r="G747" s="1">
        <v>15</v>
      </c>
      <c r="H747" s="1">
        <v>662</v>
      </c>
      <c r="I747" s="1">
        <v>504</v>
      </c>
      <c r="K747" s="1">
        <f t="shared" si="46"/>
        <v>0.712990936555891</v>
      </c>
    </row>
    <row r="748" ht="17.2" spans="1:11">
      <c r="A748" s="2"/>
      <c r="B748" s="3" t="s">
        <v>7</v>
      </c>
      <c r="C748" s="1">
        <v>9</v>
      </c>
      <c r="D748" s="1" t="s">
        <v>17</v>
      </c>
      <c r="E748" s="1">
        <v>153</v>
      </c>
      <c r="F748" s="1">
        <v>19</v>
      </c>
      <c r="G748" s="1">
        <v>31</v>
      </c>
      <c r="H748" s="1">
        <v>640</v>
      </c>
      <c r="I748" s="1">
        <v>487</v>
      </c>
      <c r="K748" s="1">
        <f t="shared" si="46"/>
        <v>0.6828125</v>
      </c>
    </row>
    <row r="749" ht="17.2" spans="1:11">
      <c r="A749" s="2"/>
      <c r="B749" s="3" t="s">
        <v>7</v>
      </c>
      <c r="C749" s="1">
        <v>10</v>
      </c>
      <c r="D749" s="1" t="s">
        <v>18</v>
      </c>
      <c r="E749" s="1">
        <v>40</v>
      </c>
      <c r="F749" s="1">
        <v>12</v>
      </c>
      <c r="G749" s="1">
        <v>96</v>
      </c>
      <c r="H749" s="1">
        <v>432</v>
      </c>
      <c r="I749" s="1">
        <v>392</v>
      </c>
      <c r="K749" s="1">
        <f t="shared" si="46"/>
        <v>0.657407407407407</v>
      </c>
    </row>
    <row r="750" ht="17.2" spans="1:11">
      <c r="A750" s="2"/>
      <c r="B750" s="3" t="s">
        <v>7</v>
      </c>
      <c r="C750" s="1">
        <v>11</v>
      </c>
      <c r="D750" s="1" t="s">
        <v>19</v>
      </c>
      <c r="E750" s="1">
        <v>100</v>
      </c>
      <c r="F750" s="1">
        <v>12</v>
      </c>
      <c r="G750" s="1">
        <v>77</v>
      </c>
      <c r="H750" s="1">
        <v>441</v>
      </c>
      <c r="I750" s="1">
        <v>341</v>
      </c>
      <c r="K750" s="1">
        <f t="shared" si="46"/>
        <v>0.571428571428571</v>
      </c>
    </row>
    <row r="751" ht="17.2" spans="1:11">
      <c r="A751" s="2"/>
      <c r="B751" s="3" t="s">
        <v>7</v>
      </c>
      <c r="C751" s="1">
        <v>12</v>
      </c>
      <c r="D751" s="1" t="s">
        <v>20</v>
      </c>
      <c r="E751" s="1">
        <v>105</v>
      </c>
      <c r="F751" s="1">
        <v>17</v>
      </c>
      <c r="G751" s="1">
        <v>19</v>
      </c>
      <c r="H751" s="1">
        <v>614</v>
      </c>
      <c r="I751" s="1">
        <v>509</v>
      </c>
      <c r="K751" s="1">
        <f t="shared" si="46"/>
        <v>0.770358306188925</v>
      </c>
    </row>
    <row r="752" ht="17.2" spans="1:11">
      <c r="A752" s="2"/>
      <c r="B752" s="3" t="s">
        <v>7</v>
      </c>
      <c r="C752" s="1">
        <v>13</v>
      </c>
      <c r="D752" s="1" t="s">
        <v>21</v>
      </c>
      <c r="E752" s="1">
        <v>167</v>
      </c>
      <c r="F752" s="1">
        <v>20</v>
      </c>
      <c r="G752" s="1">
        <v>3</v>
      </c>
      <c r="H752" s="1">
        <v>693</v>
      </c>
      <c r="I752" s="1">
        <v>526</v>
      </c>
      <c r="K752" s="1">
        <f t="shared" si="46"/>
        <v>0.725829725829726</v>
      </c>
    </row>
    <row r="753" ht="17.2" spans="1:11">
      <c r="A753" s="2"/>
      <c r="B753" s="3" t="s">
        <v>7</v>
      </c>
      <c r="C753" s="1">
        <v>14</v>
      </c>
      <c r="D753" s="1" t="s">
        <v>22</v>
      </c>
      <c r="E753" s="1">
        <v>106</v>
      </c>
      <c r="F753" s="1">
        <v>17</v>
      </c>
      <c r="G753" s="1">
        <v>19</v>
      </c>
      <c r="H753" s="1">
        <v>614</v>
      </c>
      <c r="I753" s="1">
        <v>508</v>
      </c>
      <c r="K753" s="1">
        <f t="shared" si="46"/>
        <v>0.768729641693811</v>
      </c>
    </row>
    <row r="754" ht="17.2" spans="1:11">
      <c r="A754" s="2"/>
      <c r="B754" s="3" t="s">
        <v>69</v>
      </c>
      <c r="K754" s="1">
        <f>AVERAGE(K739:K753)</f>
        <v>0.700649870632381</v>
      </c>
    </row>
    <row r="755" ht="17.2" spans="1:11">
      <c r="A755" s="2"/>
      <c r="B755" s="3" t="s">
        <v>7</v>
      </c>
      <c r="C755" s="1">
        <v>0</v>
      </c>
      <c r="D755" s="1" t="s">
        <v>8</v>
      </c>
      <c r="E755" s="1">
        <v>45</v>
      </c>
      <c r="F755" s="1">
        <v>3</v>
      </c>
      <c r="G755" s="1">
        <v>19</v>
      </c>
      <c r="H755" s="1">
        <v>199</v>
      </c>
      <c r="I755" s="1">
        <v>154</v>
      </c>
      <c r="K755" s="1">
        <f t="shared" ref="K755:K769" si="47">1-(E755+F755+G755)/H755</f>
        <v>0.663316582914573</v>
      </c>
    </row>
    <row r="756" ht="17.2" spans="1:11">
      <c r="A756" s="2"/>
      <c r="B756" s="3" t="s">
        <v>7</v>
      </c>
      <c r="C756" s="1">
        <v>1</v>
      </c>
      <c r="D756" s="1" t="s">
        <v>9</v>
      </c>
      <c r="E756" s="1">
        <v>24</v>
      </c>
      <c r="F756" s="1">
        <v>3</v>
      </c>
      <c r="G756" s="1">
        <v>19</v>
      </c>
      <c r="H756" s="1">
        <v>197</v>
      </c>
      <c r="I756" s="1">
        <v>173</v>
      </c>
      <c r="K756" s="1">
        <f t="shared" si="47"/>
        <v>0.766497461928934</v>
      </c>
    </row>
    <row r="757" ht="17.2" spans="1:11">
      <c r="A757" s="2"/>
      <c r="B757" s="3" t="s">
        <v>7</v>
      </c>
      <c r="C757" s="1">
        <v>2</v>
      </c>
      <c r="D757" s="1" t="s">
        <v>10</v>
      </c>
      <c r="E757" s="1">
        <v>42</v>
      </c>
      <c r="F757" s="1">
        <v>4</v>
      </c>
      <c r="G757" s="1">
        <v>17</v>
      </c>
      <c r="H757" s="1">
        <v>225</v>
      </c>
      <c r="I757" s="1">
        <v>183</v>
      </c>
      <c r="K757" s="1">
        <f t="shared" si="47"/>
        <v>0.72</v>
      </c>
    </row>
    <row r="758" ht="17.2" spans="1:11">
      <c r="A758" s="2"/>
      <c r="B758" s="3" t="s">
        <v>7</v>
      </c>
      <c r="C758" s="1">
        <v>3</v>
      </c>
      <c r="D758" s="1" t="s">
        <v>11</v>
      </c>
      <c r="E758" s="1">
        <v>69</v>
      </c>
      <c r="F758" s="1">
        <v>6</v>
      </c>
      <c r="G758" s="1">
        <v>15</v>
      </c>
      <c r="H758" s="1">
        <v>241</v>
      </c>
      <c r="I758" s="1">
        <v>172</v>
      </c>
      <c r="K758" s="1">
        <f t="shared" si="47"/>
        <v>0.62655601659751</v>
      </c>
    </row>
    <row r="759" ht="17.2" spans="1:11">
      <c r="A759" s="2"/>
      <c r="B759" s="3" t="s">
        <v>7</v>
      </c>
      <c r="C759" s="1">
        <v>4</v>
      </c>
      <c r="D759" s="1" t="s">
        <v>12</v>
      </c>
      <c r="E759" s="1">
        <v>61</v>
      </c>
      <c r="F759" s="1">
        <v>5</v>
      </c>
      <c r="G759" s="1">
        <v>25</v>
      </c>
      <c r="H759" s="1">
        <v>208</v>
      </c>
      <c r="I759" s="1">
        <v>147</v>
      </c>
      <c r="K759" s="1">
        <f t="shared" si="47"/>
        <v>0.5625</v>
      </c>
    </row>
    <row r="760" ht="17.2" spans="1:11">
      <c r="A760" s="2"/>
      <c r="B760" s="3" t="s">
        <v>7</v>
      </c>
      <c r="C760" s="1">
        <v>5</v>
      </c>
      <c r="D760" s="1" t="s">
        <v>13</v>
      </c>
      <c r="E760" s="1">
        <v>59</v>
      </c>
      <c r="F760" s="1">
        <v>5</v>
      </c>
      <c r="G760" s="1">
        <v>32</v>
      </c>
      <c r="H760" s="1">
        <v>188</v>
      </c>
      <c r="I760" s="1">
        <v>129</v>
      </c>
      <c r="K760" s="1">
        <f t="shared" si="47"/>
        <v>0.48936170212766</v>
      </c>
    </row>
    <row r="761" ht="17.2" spans="1:11">
      <c r="A761" s="2"/>
      <c r="B761" s="3" t="s">
        <v>7</v>
      </c>
      <c r="C761" s="1">
        <v>6</v>
      </c>
      <c r="D761" s="1" t="s">
        <v>14</v>
      </c>
      <c r="E761" s="1">
        <v>101</v>
      </c>
      <c r="F761" s="1">
        <v>2</v>
      </c>
      <c r="G761" s="1">
        <v>19</v>
      </c>
      <c r="H761" s="1">
        <v>222</v>
      </c>
      <c r="I761" s="1">
        <v>121</v>
      </c>
      <c r="K761" s="1">
        <f t="shared" si="47"/>
        <v>0.45045045045045</v>
      </c>
    </row>
    <row r="762" ht="17.2" spans="1:11">
      <c r="A762" s="2"/>
      <c r="B762" s="3" t="s">
        <v>7</v>
      </c>
      <c r="C762" s="1">
        <v>7</v>
      </c>
      <c r="D762" s="1" t="s">
        <v>15</v>
      </c>
      <c r="E762" s="1">
        <v>88</v>
      </c>
      <c r="F762" s="1">
        <v>3</v>
      </c>
      <c r="G762" s="1">
        <v>17</v>
      </c>
      <c r="H762" s="1">
        <v>234</v>
      </c>
      <c r="I762" s="1">
        <v>146</v>
      </c>
      <c r="K762" s="1">
        <f t="shared" si="47"/>
        <v>0.538461538461538</v>
      </c>
    </row>
    <row r="763" ht="17.2" spans="1:11">
      <c r="A763" s="2"/>
      <c r="B763" s="3" t="s">
        <v>7</v>
      </c>
      <c r="C763" s="1">
        <v>8</v>
      </c>
      <c r="D763" s="1" t="s">
        <v>16</v>
      </c>
      <c r="E763" s="1">
        <v>98</v>
      </c>
      <c r="F763" s="1">
        <v>12</v>
      </c>
      <c r="G763" s="1">
        <v>20</v>
      </c>
      <c r="H763" s="1">
        <v>309</v>
      </c>
      <c r="I763" s="1">
        <v>211</v>
      </c>
      <c r="K763" s="1">
        <f t="shared" si="47"/>
        <v>0.579288025889968</v>
      </c>
    </row>
    <row r="764" ht="17.2" spans="1:11">
      <c r="A764" s="2"/>
      <c r="B764" s="3" t="s">
        <v>7</v>
      </c>
      <c r="C764" s="1">
        <v>9</v>
      </c>
      <c r="D764" s="1" t="s">
        <v>17</v>
      </c>
      <c r="E764" s="1">
        <v>96</v>
      </c>
      <c r="F764" s="1">
        <v>13</v>
      </c>
      <c r="G764" s="1">
        <v>20</v>
      </c>
      <c r="H764" s="1">
        <v>291</v>
      </c>
      <c r="I764" s="1">
        <v>195</v>
      </c>
      <c r="K764" s="1">
        <f t="shared" si="47"/>
        <v>0.556701030927835</v>
      </c>
    </row>
    <row r="765" ht="17.2" spans="1:11">
      <c r="A765" s="2"/>
      <c r="B765" s="3" t="s">
        <v>7</v>
      </c>
      <c r="C765" s="1">
        <v>10</v>
      </c>
      <c r="D765" s="1" t="s">
        <v>18</v>
      </c>
      <c r="E765" s="1">
        <v>77</v>
      </c>
      <c r="F765" s="1">
        <v>4</v>
      </c>
      <c r="G765" s="1">
        <v>12</v>
      </c>
      <c r="H765" s="1">
        <v>228</v>
      </c>
      <c r="I765" s="1">
        <v>151</v>
      </c>
      <c r="K765" s="1">
        <f t="shared" si="47"/>
        <v>0.592105263157895</v>
      </c>
    </row>
    <row r="766" ht="17.2" spans="1:11">
      <c r="A766" s="2"/>
      <c r="B766" s="3" t="s">
        <v>7</v>
      </c>
      <c r="C766" s="1">
        <v>11</v>
      </c>
      <c r="D766" s="1" t="s">
        <v>19</v>
      </c>
      <c r="E766" s="1">
        <v>104</v>
      </c>
      <c r="F766" s="1">
        <v>2</v>
      </c>
      <c r="G766" s="1">
        <v>19</v>
      </c>
      <c r="H766" s="1">
        <v>228</v>
      </c>
      <c r="I766" s="1">
        <v>124</v>
      </c>
      <c r="K766" s="1">
        <f t="shared" si="47"/>
        <v>0.451754385964912</v>
      </c>
    </row>
    <row r="767" ht="17.2" spans="1:11">
      <c r="A767" s="2"/>
      <c r="B767" s="3" t="s">
        <v>7</v>
      </c>
      <c r="C767" s="1">
        <v>12</v>
      </c>
      <c r="D767" s="1" t="s">
        <v>20</v>
      </c>
      <c r="E767" s="1">
        <v>57</v>
      </c>
      <c r="F767" s="1">
        <v>12</v>
      </c>
      <c r="G767" s="1">
        <v>28</v>
      </c>
      <c r="H767" s="1">
        <v>274</v>
      </c>
      <c r="I767" s="1">
        <v>217</v>
      </c>
      <c r="K767" s="1">
        <f t="shared" si="47"/>
        <v>0.645985401459854</v>
      </c>
    </row>
    <row r="768" ht="17.2" spans="1:11">
      <c r="A768" s="2"/>
      <c r="B768" s="3" t="s">
        <v>7</v>
      </c>
      <c r="C768" s="1">
        <v>13</v>
      </c>
      <c r="D768" s="1" t="s">
        <v>21</v>
      </c>
      <c r="E768" s="1">
        <v>118</v>
      </c>
      <c r="F768" s="1">
        <v>10</v>
      </c>
      <c r="G768" s="1">
        <v>3</v>
      </c>
      <c r="H768" s="1">
        <v>325</v>
      </c>
      <c r="I768" s="1">
        <v>207</v>
      </c>
      <c r="K768" s="1">
        <f t="shared" si="47"/>
        <v>0.596923076923077</v>
      </c>
    </row>
    <row r="769" ht="17.2" spans="1:11">
      <c r="A769" s="2"/>
      <c r="B769" s="3" t="s">
        <v>7</v>
      </c>
      <c r="C769" s="1">
        <v>14</v>
      </c>
      <c r="D769" s="1" t="s">
        <v>22</v>
      </c>
      <c r="E769" s="1">
        <v>74</v>
      </c>
      <c r="F769" s="1">
        <v>10</v>
      </c>
      <c r="G769" s="1">
        <v>33</v>
      </c>
      <c r="H769" s="1">
        <v>274</v>
      </c>
      <c r="I769" s="1">
        <v>200</v>
      </c>
      <c r="K769" s="1">
        <f t="shared" si="47"/>
        <v>0.572992700729927</v>
      </c>
    </row>
    <row r="770" ht="17.2" spans="1:11">
      <c r="A770" s="2"/>
      <c r="B770" s="3" t="s">
        <v>70</v>
      </c>
      <c r="K770" s="1">
        <f>AVERAGE(K755:K769)</f>
        <v>0.587526242502275</v>
      </c>
    </row>
    <row r="771" ht="17.2" spans="1:11">
      <c r="A771" s="2"/>
      <c r="B771" s="3" t="s">
        <v>7</v>
      </c>
      <c r="C771" s="1">
        <v>0</v>
      </c>
      <c r="D771" s="1" t="s">
        <v>8</v>
      </c>
      <c r="E771" s="1">
        <v>168</v>
      </c>
      <c r="F771" s="1">
        <v>11</v>
      </c>
      <c r="G771" s="1">
        <v>56</v>
      </c>
      <c r="H771" s="1">
        <v>359</v>
      </c>
      <c r="I771" s="1">
        <v>191</v>
      </c>
      <c r="K771" s="1">
        <f t="shared" ref="K771:K785" si="48">1-(E771+F771+G771)/H771</f>
        <v>0.345403899721448</v>
      </c>
    </row>
    <row r="772" ht="17.2" spans="1:11">
      <c r="A772" s="2"/>
      <c r="B772" s="3" t="s">
        <v>7</v>
      </c>
      <c r="C772" s="1">
        <v>1</v>
      </c>
      <c r="D772" s="1" t="s">
        <v>9</v>
      </c>
      <c r="E772" s="1">
        <v>125</v>
      </c>
      <c r="F772" s="1">
        <v>16</v>
      </c>
      <c r="G772" s="1">
        <v>55</v>
      </c>
      <c r="H772" s="1">
        <v>370</v>
      </c>
      <c r="I772" s="1">
        <v>245</v>
      </c>
      <c r="K772" s="1">
        <f t="shared" si="48"/>
        <v>0.47027027027027</v>
      </c>
    </row>
    <row r="773" ht="17.2" spans="1:11">
      <c r="A773" s="2"/>
      <c r="B773" s="3" t="s">
        <v>7</v>
      </c>
      <c r="C773" s="1">
        <v>2</v>
      </c>
      <c r="D773" s="1" t="s">
        <v>10</v>
      </c>
      <c r="E773" s="1">
        <v>101</v>
      </c>
      <c r="F773" s="1">
        <v>22</v>
      </c>
      <c r="G773" s="1">
        <v>96</v>
      </c>
      <c r="H773" s="1">
        <v>394</v>
      </c>
      <c r="I773" s="1">
        <v>293</v>
      </c>
      <c r="K773" s="1">
        <f t="shared" si="48"/>
        <v>0.444162436548223</v>
      </c>
    </row>
    <row r="774" ht="17.2" spans="1:11">
      <c r="A774" s="2"/>
      <c r="B774" s="3" t="s">
        <v>7</v>
      </c>
      <c r="C774" s="1">
        <v>3</v>
      </c>
      <c r="D774" s="1" t="s">
        <v>11</v>
      </c>
      <c r="E774" s="1">
        <v>138</v>
      </c>
      <c r="F774" s="1">
        <v>20</v>
      </c>
      <c r="G774" s="1">
        <v>80</v>
      </c>
      <c r="H774" s="1">
        <v>442</v>
      </c>
      <c r="I774" s="1">
        <v>304</v>
      </c>
      <c r="K774" s="1">
        <f t="shared" si="48"/>
        <v>0.461538461538462</v>
      </c>
    </row>
    <row r="775" ht="17.2" spans="1:11">
      <c r="A775" s="2"/>
      <c r="B775" s="3" t="s">
        <v>7</v>
      </c>
      <c r="C775" s="1">
        <v>4</v>
      </c>
      <c r="D775" s="1" t="s">
        <v>12</v>
      </c>
      <c r="E775" s="1">
        <v>158</v>
      </c>
      <c r="F775" s="1">
        <v>13</v>
      </c>
      <c r="G775" s="1">
        <v>24</v>
      </c>
      <c r="H775" s="1">
        <v>429</v>
      </c>
      <c r="I775" s="1">
        <v>271</v>
      </c>
      <c r="K775" s="1">
        <f t="shared" si="48"/>
        <v>0.545454545454545</v>
      </c>
    </row>
    <row r="776" ht="17.2" spans="1:11">
      <c r="A776" s="2"/>
      <c r="B776" s="3" t="s">
        <v>7</v>
      </c>
      <c r="C776" s="1">
        <v>5</v>
      </c>
      <c r="D776" s="1" t="s">
        <v>13</v>
      </c>
      <c r="E776" s="1">
        <v>158</v>
      </c>
      <c r="F776" s="1">
        <v>13</v>
      </c>
      <c r="G776" s="1">
        <v>52</v>
      </c>
      <c r="H776" s="1">
        <v>363</v>
      </c>
      <c r="I776" s="1">
        <v>205</v>
      </c>
      <c r="K776" s="1">
        <f t="shared" si="48"/>
        <v>0.385674931129477</v>
      </c>
    </row>
    <row r="777" ht="17.2" spans="1:11">
      <c r="A777" s="2"/>
      <c r="B777" s="3" t="s">
        <v>7</v>
      </c>
      <c r="C777" s="1">
        <v>6</v>
      </c>
      <c r="D777" s="1" t="s">
        <v>14</v>
      </c>
      <c r="E777" s="1">
        <v>179</v>
      </c>
      <c r="F777" s="1">
        <v>20</v>
      </c>
      <c r="G777" s="1">
        <v>57</v>
      </c>
      <c r="H777" s="1">
        <v>368</v>
      </c>
      <c r="I777" s="1">
        <v>189</v>
      </c>
      <c r="K777" s="1">
        <f t="shared" si="48"/>
        <v>0.304347826086957</v>
      </c>
    </row>
    <row r="778" ht="17.2" spans="1:11">
      <c r="A778" s="2"/>
      <c r="B778" s="3" t="s">
        <v>7</v>
      </c>
      <c r="C778" s="1">
        <v>7</v>
      </c>
      <c r="D778" s="1" t="s">
        <v>15</v>
      </c>
      <c r="E778" s="1">
        <v>127</v>
      </c>
      <c r="F778" s="1">
        <v>22</v>
      </c>
      <c r="G778" s="1">
        <v>56</v>
      </c>
      <c r="H778" s="1">
        <v>384</v>
      </c>
      <c r="I778" s="1">
        <v>257</v>
      </c>
      <c r="K778" s="1">
        <f t="shared" si="48"/>
        <v>0.466145833333333</v>
      </c>
    </row>
    <row r="779" ht="17.2" spans="1:11">
      <c r="A779" s="2"/>
      <c r="B779" s="3" t="s">
        <v>7</v>
      </c>
      <c r="C779" s="1">
        <v>8</v>
      </c>
      <c r="D779" s="1" t="s">
        <v>16</v>
      </c>
      <c r="E779" s="1">
        <v>151</v>
      </c>
      <c r="F779" s="1">
        <v>27</v>
      </c>
      <c r="G779" s="1">
        <v>48</v>
      </c>
      <c r="H779" s="1">
        <v>548</v>
      </c>
      <c r="I779" s="1">
        <v>397</v>
      </c>
      <c r="K779" s="1">
        <f t="shared" si="48"/>
        <v>0.587591240875912</v>
      </c>
    </row>
    <row r="780" ht="17.2" spans="1:11">
      <c r="A780" s="2"/>
      <c r="B780" s="3" t="s">
        <v>7</v>
      </c>
      <c r="C780" s="1">
        <v>9</v>
      </c>
      <c r="D780" s="1" t="s">
        <v>17</v>
      </c>
      <c r="E780" s="1">
        <v>90</v>
      </c>
      <c r="F780" s="1">
        <v>25</v>
      </c>
      <c r="G780" s="1">
        <v>46</v>
      </c>
      <c r="H780" s="1">
        <v>492</v>
      </c>
      <c r="I780" s="1">
        <v>402</v>
      </c>
      <c r="K780" s="1">
        <f t="shared" si="48"/>
        <v>0.672764227642277</v>
      </c>
    </row>
    <row r="781" ht="17.2" spans="1:11">
      <c r="A781" s="2"/>
      <c r="B781" s="3" t="s">
        <v>7</v>
      </c>
      <c r="C781" s="1">
        <v>10</v>
      </c>
      <c r="D781" s="1" t="s">
        <v>18</v>
      </c>
      <c r="E781" s="1">
        <v>149</v>
      </c>
      <c r="F781" s="1">
        <v>15</v>
      </c>
      <c r="G781" s="1">
        <v>64</v>
      </c>
      <c r="H781" s="1">
        <v>398</v>
      </c>
      <c r="I781" s="1">
        <v>249</v>
      </c>
      <c r="K781" s="1">
        <f t="shared" si="48"/>
        <v>0.42713567839196</v>
      </c>
    </row>
    <row r="782" ht="17.2" spans="1:11">
      <c r="A782" s="2"/>
      <c r="B782" s="3" t="s">
        <v>7</v>
      </c>
      <c r="C782" s="1">
        <v>11</v>
      </c>
      <c r="D782" s="1" t="s">
        <v>19</v>
      </c>
      <c r="E782" s="1">
        <v>89</v>
      </c>
      <c r="F782" s="1">
        <v>14</v>
      </c>
      <c r="G782" s="1">
        <v>70</v>
      </c>
      <c r="H782" s="1">
        <v>295</v>
      </c>
      <c r="I782" s="1">
        <v>206</v>
      </c>
      <c r="K782" s="1">
        <f t="shared" si="48"/>
        <v>0.413559322033898</v>
      </c>
    </row>
    <row r="783" ht="17.2" spans="1:11">
      <c r="A783" s="2"/>
      <c r="B783" s="3" t="s">
        <v>7</v>
      </c>
      <c r="C783" s="1">
        <v>12</v>
      </c>
      <c r="D783" s="1" t="s">
        <v>20</v>
      </c>
      <c r="E783" s="1">
        <v>49</v>
      </c>
      <c r="F783" s="1">
        <v>28</v>
      </c>
      <c r="G783" s="1">
        <v>63</v>
      </c>
      <c r="H783" s="1">
        <v>480</v>
      </c>
      <c r="I783" s="1">
        <v>431</v>
      </c>
      <c r="K783" s="1">
        <f t="shared" si="48"/>
        <v>0.708333333333333</v>
      </c>
    </row>
    <row r="784" ht="17.2" spans="1:11">
      <c r="A784" s="2"/>
      <c r="B784" s="3" t="s">
        <v>7</v>
      </c>
      <c r="C784" s="1">
        <v>13</v>
      </c>
      <c r="D784" s="1" t="s">
        <v>21</v>
      </c>
      <c r="E784" s="1">
        <v>129</v>
      </c>
      <c r="F784" s="1">
        <v>30</v>
      </c>
      <c r="G784" s="1">
        <v>30</v>
      </c>
      <c r="H784" s="1">
        <v>572</v>
      </c>
      <c r="I784" s="1">
        <v>443</v>
      </c>
      <c r="K784" s="1">
        <f t="shared" si="48"/>
        <v>0.66958041958042</v>
      </c>
    </row>
    <row r="785" ht="17.2" spans="1:11">
      <c r="A785" s="2"/>
      <c r="B785" s="3" t="s">
        <v>7</v>
      </c>
      <c r="C785" s="1">
        <v>14</v>
      </c>
      <c r="D785" s="1" t="s">
        <v>22</v>
      </c>
      <c r="E785" s="1">
        <v>72</v>
      </c>
      <c r="F785" s="1">
        <v>29</v>
      </c>
      <c r="G785" s="1">
        <v>87</v>
      </c>
      <c r="H785" s="1">
        <v>480</v>
      </c>
      <c r="I785" s="1">
        <v>408</v>
      </c>
      <c r="K785" s="1">
        <f t="shared" si="48"/>
        <v>0.608333333333333</v>
      </c>
    </row>
    <row r="786" ht="17.2" spans="1:11">
      <c r="A786" s="2"/>
      <c r="B786" s="3" t="s">
        <v>71</v>
      </c>
      <c r="K786" s="1">
        <f>AVERAGE(K771:K785)</f>
        <v>0.50068638395159</v>
      </c>
    </row>
    <row r="787" ht="17.2" spans="1:11">
      <c r="A787" s="2"/>
      <c r="B787" s="3" t="s">
        <v>7</v>
      </c>
      <c r="C787" s="1">
        <v>0</v>
      </c>
      <c r="D787" s="1" t="s">
        <v>8</v>
      </c>
      <c r="E787" s="1">
        <v>43</v>
      </c>
      <c r="F787" s="1">
        <v>1</v>
      </c>
      <c r="G787" s="1">
        <v>53</v>
      </c>
      <c r="H787" s="1">
        <v>92</v>
      </c>
      <c r="I787" s="1">
        <v>49</v>
      </c>
      <c r="K787" s="1">
        <f t="shared" ref="K787:K801" si="49">1-(E787+F787+G787)/H787</f>
        <v>-0.0543478260869565</v>
      </c>
    </row>
    <row r="788" ht="17.2" spans="1:11">
      <c r="A788" s="2"/>
      <c r="B788" s="3" t="s">
        <v>7</v>
      </c>
      <c r="C788" s="1">
        <v>1</v>
      </c>
      <c r="D788" s="1" t="s">
        <v>9</v>
      </c>
      <c r="E788" s="1">
        <v>26</v>
      </c>
      <c r="F788" s="1">
        <v>1</v>
      </c>
      <c r="G788" s="1">
        <v>45</v>
      </c>
      <c r="H788" s="1">
        <v>98</v>
      </c>
      <c r="I788" s="1">
        <v>72</v>
      </c>
      <c r="K788" s="1">
        <f t="shared" si="49"/>
        <v>0.26530612244898</v>
      </c>
    </row>
    <row r="789" ht="17.2" spans="1:11">
      <c r="A789" s="2"/>
      <c r="B789" s="3" t="s">
        <v>7</v>
      </c>
      <c r="C789" s="1">
        <v>2</v>
      </c>
      <c r="D789" s="1" t="s">
        <v>10</v>
      </c>
      <c r="E789" s="1">
        <v>71</v>
      </c>
      <c r="F789" s="1">
        <v>1</v>
      </c>
      <c r="G789" s="1">
        <v>95</v>
      </c>
      <c r="H789" s="1">
        <v>147</v>
      </c>
      <c r="I789" s="1">
        <v>76</v>
      </c>
      <c r="K789" s="1">
        <f t="shared" si="49"/>
        <v>-0.136054421768707</v>
      </c>
    </row>
    <row r="790" ht="17.2" spans="1:11">
      <c r="A790" s="2"/>
      <c r="B790" s="3" t="s">
        <v>7</v>
      </c>
      <c r="C790" s="1">
        <v>3</v>
      </c>
      <c r="D790" s="1" t="s">
        <v>11</v>
      </c>
      <c r="E790" s="1">
        <v>84</v>
      </c>
      <c r="F790" s="1">
        <v>1</v>
      </c>
      <c r="G790" s="1">
        <v>109</v>
      </c>
      <c r="H790" s="1">
        <v>149</v>
      </c>
      <c r="I790" s="1">
        <v>65</v>
      </c>
      <c r="K790" s="1">
        <f t="shared" si="49"/>
        <v>-0.302013422818792</v>
      </c>
    </row>
    <row r="791" ht="17.2" spans="1:11">
      <c r="A791" s="2"/>
      <c r="B791" s="3" t="s">
        <v>7</v>
      </c>
      <c r="C791" s="1">
        <v>4</v>
      </c>
      <c r="D791" s="1" t="s">
        <v>12</v>
      </c>
      <c r="E791" s="1">
        <v>34</v>
      </c>
      <c r="F791" s="1">
        <v>1</v>
      </c>
      <c r="G791" s="1">
        <v>43</v>
      </c>
      <c r="H791" s="1">
        <v>117</v>
      </c>
      <c r="I791" s="1">
        <v>83</v>
      </c>
      <c r="K791" s="1">
        <f t="shared" si="49"/>
        <v>0.333333333333333</v>
      </c>
    </row>
    <row r="792" ht="17.2" spans="1:11">
      <c r="A792" s="2"/>
      <c r="B792" s="3" t="s">
        <v>7</v>
      </c>
      <c r="C792" s="1">
        <v>5</v>
      </c>
      <c r="D792" s="1" t="s">
        <v>13</v>
      </c>
      <c r="E792" s="1">
        <v>47</v>
      </c>
      <c r="F792" s="1">
        <v>1</v>
      </c>
      <c r="G792" s="1">
        <v>28</v>
      </c>
      <c r="H792" s="1">
        <v>108</v>
      </c>
      <c r="I792" s="1">
        <v>61</v>
      </c>
      <c r="K792" s="1">
        <f t="shared" si="49"/>
        <v>0.296296296296296</v>
      </c>
    </row>
    <row r="793" ht="17.2" spans="1:11">
      <c r="A793" s="2"/>
      <c r="B793" s="3" t="s">
        <v>7</v>
      </c>
      <c r="C793" s="1">
        <v>6</v>
      </c>
      <c r="D793" s="1" t="s">
        <v>14</v>
      </c>
      <c r="E793" s="1">
        <v>15</v>
      </c>
      <c r="F793" s="1">
        <v>0</v>
      </c>
      <c r="G793" s="1">
        <v>9</v>
      </c>
      <c r="H793" s="1">
        <v>66</v>
      </c>
      <c r="I793" s="1">
        <v>51</v>
      </c>
      <c r="K793" s="1">
        <f t="shared" si="49"/>
        <v>0.636363636363636</v>
      </c>
    </row>
    <row r="794" ht="17.2" spans="1:11">
      <c r="A794" s="2"/>
      <c r="B794" s="3" t="s">
        <v>7</v>
      </c>
      <c r="C794" s="1">
        <v>7</v>
      </c>
      <c r="D794" s="1" t="s">
        <v>15</v>
      </c>
      <c r="E794" s="1">
        <v>15</v>
      </c>
      <c r="F794" s="1">
        <v>2</v>
      </c>
      <c r="G794" s="1">
        <v>44</v>
      </c>
      <c r="H794" s="1">
        <v>105</v>
      </c>
      <c r="I794" s="1">
        <v>90</v>
      </c>
      <c r="K794" s="1">
        <f t="shared" si="49"/>
        <v>0.419047619047619</v>
      </c>
    </row>
    <row r="795" ht="17.2" spans="1:11">
      <c r="A795" s="2"/>
      <c r="B795" s="3" t="s">
        <v>7</v>
      </c>
      <c r="C795" s="1">
        <v>8</v>
      </c>
      <c r="D795" s="1" t="s">
        <v>16</v>
      </c>
      <c r="E795" s="1">
        <v>13</v>
      </c>
      <c r="F795" s="1">
        <v>1</v>
      </c>
      <c r="G795" s="1">
        <v>66</v>
      </c>
      <c r="H795" s="1">
        <v>142</v>
      </c>
      <c r="I795" s="1">
        <v>129</v>
      </c>
      <c r="K795" s="1">
        <f t="shared" si="49"/>
        <v>0.436619718309859</v>
      </c>
    </row>
    <row r="796" ht="17.2" spans="1:11">
      <c r="A796" s="2"/>
      <c r="B796" s="3" t="s">
        <v>7</v>
      </c>
      <c r="C796" s="1">
        <v>9</v>
      </c>
      <c r="D796" s="1" t="s">
        <v>17</v>
      </c>
      <c r="E796" s="1">
        <v>18</v>
      </c>
      <c r="F796" s="1">
        <v>3</v>
      </c>
      <c r="G796" s="1">
        <v>73</v>
      </c>
      <c r="H796" s="1">
        <v>181</v>
      </c>
      <c r="I796" s="1">
        <v>163</v>
      </c>
      <c r="K796" s="1">
        <f t="shared" si="49"/>
        <v>0.480662983425414</v>
      </c>
    </row>
    <row r="797" ht="17.2" spans="1:11">
      <c r="A797" s="2"/>
      <c r="B797" s="3" t="s">
        <v>7</v>
      </c>
      <c r="C797" s="1">
        <v>10</v>
      </c>
      <c r="D797" s="1" t="s">
        <v>18</v>
      </c>
      <c r="E797" s="1">
        <v>29</v>
      </c>
      <c r="F797" s="1">
        <v>4</v>
      </c>
      <c r="G797" s="1">
        <v>92</v>
      </c>
      <c r="H797" s="1">
        <v>151</v>
      </c>
      <c r="I797" s="1">
        <v>122</v>
      </c>
      <c r="K797" s="1">
        <f t="shared" si="49"/>
        <v>0.172185430463576</v>
      </c>
    </row>
    <row r="798" ht="17.2" spans="1:11">
      <c r="A798" s="2"/>
      <c r="B798" s="3" t="s">
        <v>7</v>
      </c>
      <c r="C798" s="1">
        <v>11</v>
      </c>
      <c r="D798" s="1" t="s">
        <v>19</v>
      </c>
      <c r="E798" s="1">
        <v>10</v>
      </c>
      <c r="F798" s="1">
        <v>0</v>
      </c>
      <c r="G798" s="1">
        <v>9</v>
      </c>
      <c r="H798" s="1">
        <v>49</v>
      </c>
      <c r="I798" s="1">
        <v>39</v>
      </c>
      <c r="K798" s="1">
        <f t="shared" si="49"/>
        <v>0.612244897959184</v>
      </c>
    </row>
    <row r="799" ht="17.2" spans="1:11">
      <c r="A799" s="2"/>
      <c r="B799" s="3" t="s">
        <v>7</v>
      </c>
      <c r="C799" s="1">
        <v>12</v>
      </c>
      <c r="D799" s="1" t="s">
        <v>20</v>
      </c>
      <c r="E799" s="1">
        <v>21</v>
      </c>
      <c r="F799" s="1">
        <v>0</v>
      </c>
      <c r="G799" s="1">
        <v>95</v>
      </c>
      <c r="H799" s="1">
        <v>134</v>
      </c>
      <c r="I799" s="1">
        <v>113</v>
      </c>
      <c r="K799" s="1">
        <f t="shared" si="49"/>
        <v>0.134328358208955</v>
      </c>
    </row>
    <row r="800" ht="17.2" spans="1:11">
      <c r="A800" s="2"/>
      <c r="B800" s="3" t="s">
        <v>7</v>
      </c>
      <c r="C800" s="1">
        <v>13</v>
      </c>
      <c r="D800" s="1" t="s">
        <v>21</v>
      </c>
      <c r="E800" s="1">
        <v>16</v>
      </c>
      <c r="F800" s="1">
        <v>2</v>
      </c>
      <c r="G800" s="1">
        <v>126</v>
      </c>
      <c r="H800" s="1">
        <v>58</v>
      </c>
      <c r="I800" s="1">
        <v>42</v>
      </c>
      <c r="K800" s="1">
        <f t="shared" si="49"/>
        <v>-1.48275862068966</v>
      </c>
    </row>
    <row r="801" ht="17.2" spans="1:11">
      <c r="A801" s="2"/>
      <c r="B801" s="3" t="s">
        <v>7</v>
      </c>
      <c r="C801" s="1">
        <v>14</v>
      </c>
      <c r="D801" s="1" t="s">
        <v>22</v>
      </c>
      <c r="E801" s="1">
        <v>50</v>
      </c>
      <c r="F801" s="1">
        <v>0</v>
      </c>
      <c r="G801" s="1">
        <v>73</v>
      </c>
      <c r="H801" s="1">
        <v>134</v>
      </c>
      <c r="I801" s="1">
        <v>84</v>
      </c>
      <c r="K801" s="1">
        <f t="shared" si="49"/>
        <v>0.082089552238806</v>
      </c>
    </row>
    <row r="802" ht="17.2" spans="1:9">
      <c r="A802" s="1" t="s">
        <v>72</v>
      </c>
      <c r="B802" s="3" t="s">
        <v>73</v>
      </c>
      <c r="C802" s="2"/>
      <c r="D802" s="2"/>
      <c r="E802" s="2"/>
      <c r="F802" s="2"/>
      <c r="G802" s="2"/>
      <c r="H802" s="2"/>
      <c r="I802" s="2"/>
    </row>
    <row r="803" ht="17.2" spans="1:9">
      <c r="A803" s="2"/>
      <c r="B803" s="3" t="s">
        <v>74</v>
      </c>
      <c r="C803" s="2"/>
      <c r="D803" s="2"/>
      <c r="E803" s="2"/>
      <c r="F803" s="2"/>
      <c r="G803" s="2"/>
      <c r="H803" s="2"/>
      <c r="I803" s="2"/>
    </row>
    <row r="804" ht="17.2" spans="1:9">
      <c r="A804" s="2"/>
      <c r="B804" s="3" t="s">
        <v>75</v>
      </c>
      <c r="C804" s="2"/>
      <c r="D804" s="2"/>
      <c r="E804" s="2"/>
      <c r="F804" s="2"/>
      <c r="G804" s="2"/>
      <c r="H804" s="2"/>
      <c r="I804" s="2"/>
    </row>
    <row r="805" ht="17.2" spans="1:8">
      <c r="A805" s="2"/>
      <c r="B805" s="3" t="s">
        <v>99</v>
      </c>
      <c r="C805" s="2"/>
      <c r="D805" s="2"/>
      <c r="E805" s="2"/>
      <c r="F805" s="2"/>
      <c r="G805" s="2"/>
      <c r="H805" s="2"/>
    </row>
    <row r="806" spans="2:2">
      <c r="B806" s="1" t="s">
        <v>100</v>
      </c>
    </row>
    <row r="807" ht="17.2" spans="1:2">
      <c r="A807" s="2"/>
      <c r="B807" s="3" t="s">
        <v>77</v>
      </c>
    </row>
    <row r="808" ht="17.2" spans="1:2">
      <c r="A808" s="2"/>
      <c r="B808" s="3" t="s">
        <v>101</v>
      </c>
    </row>
    <row r="812" ht="18" spans="1:12">
      <c r="A812" s="1" t="s">
        <v>79</v>
      </c>
      <c r="E812" s="1">
        <f>SUM(E3:E801)</f>
        <v>57093</v>
      </c>
      <c r="F812" s="1">
        <f>SUM(F3:F801)</f>
        <v>5038</v>
      </c>
      <c r="G812" s="1">
        <f>SUM(G3:G801)</f>
        <v>20661</v>
      </c>
      <c r="H812" s="1">
        <f>SUM(H3:H801)</f>
        <v>210206</v>
      </c>
      <c r="I812" s="1">
        <f>SUM(I3:I801)</f>
        <v>153113</v>
      </c>
      <c r="J812" s="2" t="s">
        <v>80</v>
      </c>
      <c r="K812" s="2" t="s">
        <v>81</v>
      </c>
      <c r="L812" s="2" t="s">
        <v>82</v>
      </c>
    </row>
    <row r="813" ht="17.2" spans="3:12">
      <c r="C813" s="2">
        <v>0</v>
      </c>
      <c r="D813" s="2" t="s">
        <v>83</v>
      </c>
      <c r="E813" s="2">
        <f>SUMPRODUCT(E$3:E$801,INT(MOD(ROW(E$3:E$801),16)=MOD(ROW(E3),16)))</f>
        <v>4939</v>
      </c>
      <c r="F813" s="2">
        <f>SUMPRODUCT(F$3:F$801,INT(MOD(ROW(F$3:F$801),16)=MOD(ROW(F3),16)))</f>
        <v>217</v>
      </c>
      <c r="G813" s="2">
        <f>SUMPRODUCT(G$3:G$801,INT(MOD(ROW(G$3:G$801),16)=MOD(ROW(G3),16)))</f>
        <v>1432</v>
      </c>
      <c r="H813" s="2">
        <f>SUMPRODUCT(H$3:H$801,INT(MOD(ROW(H$3:H$801),16)=MOD(ROW(H3),16)))</f>
        <v>12382</v>
      </c>
      <c r="I813" s="2">
        <f>SUMPRODUCT(I$3:I$801,INT(MOD(ROW(I$3:I$801),16)=MOD(ROW(I3),16)))</f>
        <v>7443</v>
      </c>
      <c r="J813" s="2">
        <f t="shared" ref="J813:J827" si="50">SUM(E813:G813)</f>
        <v>6588</v>
      </c>
      <c r="K813" s="2">
        <f t="shared" ref="K813:K827" si="51">1-(E813+F813+G813)/H813</f>
        <v>0.467937328379906</v>
      </c>
      <c r="L813" s="2"/>
    </row>
    <row r="814" ht="17.2" spans="3:12">
      <c r="C814" s="2">
        <v>1</v>
      </c>
      <c r="D814" s="2" t="s">
        <v>84</v>
      </c>
      <c r="E814" s="2">
        <f>SUMPRODUCT(E$3:E$801,INT(MOD(ROW(E$3:E$801),16)=MOD(ROW(E4),16)))</f>
        <v>4349</v>
      </c>
      <c r="F814" s="2">
        <f>SUMPRODUCT(F$3:F$801,INT(MOD(ROW(F$3:F$801),16)=MOD(ROW(F4),16)))</f>
        <v>267</v>
      </c>
      <c r="G814" s="2">
        <f>SUMPRODUCT(G$3:G$801,INT(MOD(ROW(G$3:G$801),16)=MOD(ROW(G4),16)))</f>
        <v>1083</v>
      </c>
      <c r="H814" s="2">
        <f>SUMPRODUCT(H$3:H$801,INT(MOD(ROW(H$3:H$801),16)=MOD(ROW(H4),16)))</f>
        <v>13560</v>
      </c>
      <c r="I814" s="2">
        <f>SUMPRODUCT(I$3:I$801,INT(MOD(ROW(I$3:I$801),16)=MOD(ROW(I4),16)))</f>
        <v>9211</v>
      </c>
      <c r="J814" s="2">
        <f t="shared" si="50"/>
        <v>5699</v>
      </c>
      <c r="K814" s="2">
        <f t="shared" si="51"/>
        <v>0.579719764011799</v>
      </c>
      <c r="L814" s="2"/>
    </row>
    <row r="815" ht="17.2" spans="3:12">
      <c r="C815" s="2">
        <v>2</v>
      </c>
      <c r="D815" s="2" t="s">
        <v>85</v>
      </c>
      <c r="E815" s="2">
        <f>SUMPRODUCT(E$3:E$801,INT(MOD(ROW(E$3:E$801),16)=MOD(ROW(E5),16)))</f>
        <v>4297</v>
      </c>
      <c r="F815" s="2">
        <f>SUMPRODUCT(F$3:F$801,INT(MOD(ROW(F$3:F$801),16)=MOD(ROW(F5),16)))</f>
        <v>305</v>
      </c>
      <c r="G815" s="2">
        <f>SUMPRODUCT(G$3:G$801,INT(MOD(ROW(G$3:G$801),16)=MOD(ROW(G5),16)))</f>
        <v>1268</v>
      </c>
      <c r="H815" s="2">
        <f>SUMPRODUCT(H$3:H$801,INT(MOD(ROW(H$3:H$801),16)=MOD(ROW(H5),16)))</f>
        <v>15010</v>
      </c>
      <c r="I815" s="2">
        <f>SUMPRODUCT(I$3:I$801,INT(MOD(ROW(I$3:I$801),16)=MOD(ROW(I5),16)))</f>
        <v>10713</v>
      </c>
      <c r="J815" s="2">
        <f t="shared" si="50"/>
        <v>5870</v>
      </c>
      <c r="K815" s="2">
        <f t="shared" si="51"/>
        <v>0.608927381745503</v>
      </c>
      <c r="L815" s="2"/>
    </row>
    <row r="816" ht="17.2" spans="3:12">
      <c r="C816" s="2">
        <v>3</v>
      </c>
      <c r="D816" s="2" t="s">
        <v>86</v>
      </c>
      <c r="E816" s="2">
        <f>SUMPRODUCT(E$3:E$801,INT(MOD(ROW(E$3:E$801),16)=MOD(ROW(E6),16)))</f>
        <v>4449</v>
      </c>
      <c r="F816" s="2">
        <f>SUMPRODUCT(F$3:F$801,INT(MOD(ROW(F$3:F$801),16)=MOD(ROW(F6),16)))</f>
        <v>309</v>
      </c>
      <c r="G816" s="2">
        <f>SUMPRODUCT(G$3:G$801,INT(MOD(ROW(G$3:G$801),16)=MOD(ROW(G6),16)))</f>
        <v>1340</v>
      </c>
      <c r="H816" s="2">
        <f>SUMPRODUCT(H$3:H$801,INT(MOD(ROW(H$3:H$801),16)=MOD(ROW(H6),16)))</f>
        <v>15029</v>
      </c>
      <c r="I816" s="2">
        <f>SUMPRODUCT(I$3:I$801,INT(MOD(ROW(I$3:I$801),16)=MOD(ROW(I6),16)))</f>
        <v>10580</v>
      </c>
      <c r="J816" s="2">
        <f t="shared" si="50"/>
        <v>6098</v>
      </c>
      <c r="K816" s="2">
        <f t="shared" si="51"/>
        <v>0.594251114511944</v>
      </c>
      <c r="L816" s="2"/>
    </row>
    <row r="817" ht="17.2" spans="3:12">
      <c r="C817" s="2">
        <v>4</v>
      </c>
      <c r="D817" s="2" t="s">
        <v>87</v>
      </c>
      <c r="E817" s="2">
        <f>SUMPRODUCT(E$3:E$801,INT(MOD(ROW(E$3:E$801),16)=MOD(ROW(E7),16)))</f>
        <v>4332</v>
      </c>
      <c r="F817" s="2">
        <f>SUMPRODUCT(F$3:F$801,INT(MOD(ROW(F$3:F$801),16)=MOD(ROW(F7),16)))</f>
        <v>274</v>
      </c>
      <c r="G817" s="2">
        <f>SUMPRODUCT(G$3:G$801,INT(MOD(ROW(G$3:G$801),16)=MOD(ROW(G7),16)))</f>
        <v>992</v>
      </c>
      <c r="H817" s="2">
        <f>SUMPRODUCT(H$3:H$801,INT(MOD(ROW(H$3:H$801),16)=MOD(ROW(H7),16)))</f>
        <v>14147</v>
      </c>
      <c r="I817" s="2">
        <f>SUMPRODUCT(I$3:I$801,INT(MOD(ROW(I$3:I$801),16)=MOD(ROW(I7),16)))</f>
        <v>9815</v>
      </c>
      <c r="J817" s="2">
        <f t="shared" si="50"/>
        <v>5598</v>
      </c>
      <c r="K817" s="2">
        <f t="shared" si="51"/>
        <v>0.604297730967696</v>
      </c>
      <c r="L817" s="2"/>
    </row>
    <row r="818" ht="17.2" spans="3:12">
      <c r="C818" s="2">
        <v>5</v>
      </c>
      <c r="D818" s="2" t="s">
        <v>88</v>
      </c>
      <c r="E818" s="2">
        <f>SUMPRODUCT(E$3:E$801,INT(MOD(ROW(E$3:E$801),16)=MOD(ROW(E8),16)))</f>
        <v>4951</v>
      </c>
      <c r="F818" s="2">
        <f>SUMPRODUCT(F$3:F$801,INT(MOD(ROW(F$3:F$801),16)=MOD(ROW(F8),16)))</f>
        <v>249</v>
      </c>
      <c r="G818" s="2">
        <f>SUMPRODUCT(G$3:G$801,INT(MOD(ROW(G$3:G$801),16)=MOD(ROW(G8),16)))</f>
        <v>1538</v>
      </c>
      <c r="H818" s="2">
        <f>SUMPRODUCT(H$3:H$801,INT(MOD(ROW(H$3:H$801),16)=MOD(ROW(H8),16)))</f>
        <v>12717</v>
      </c>
      <c r="I818" s="2">
        <f>SUMPRODUCT(I$3:I$801,INT(MOD(ROW(I$3:I$801),16)=MOD(ROW(I8),16)))</f>
        <v>7766</v>
      </c>
      <c r="J818" s="2">
        <f t="shared" si="50"/>
        <v>6738</v>
      </c>
      <c r="K818" s="2">
        <f t="shared" si="51"/>
        <v>0.470158056145317</v>
      </c>
      <c r="L818" s="2"/>
    </row>
    <row r="819" ht="17.2" spans="3:12">
      <c r="C819" s="2">
        <v>6</v>
      </c>
      <c r="D819" s="2" t="s">
        <v>89</v>
      </c>
      <c r="E819" s="2">
        <f>SUMPRODUCT(E$3:E$801,INT(MOD(ROW(E$3:E$801),16)=MOD(ROW(E9),16)))</f>
        <v>4101</v>
      </c>
      <c r="F819" s="2">
        <f>SUMPRODUCT(F$3:F$801,INT(MOD(ROW(F$3:F$801),16)=MOD(ROW(F9),16)))</f>
        <v>250</v>
      </c>
      <c r="G819" s="2">
        <f>SUMPRODUCT(G$3:G$801,INT(MOD(ROW(G$3:G$801),16)=MOD(ROW(G9),16)))</f>
        <v>1251</v>
      </c>
      <c r="H819" s="2">
        <f>SUMPRODUCT(H$3:H$801,INT(MOD(ROW(H$3:H$801),16)=MOD(ROW(H9),16)))</f>
        <v>12381</v>
      </c>
      <c r="I819" s="2">
        <f>SUMPRODUCT(I$3:I$801,INT(MOD(ROW(I$3:I$801),16)=MOD(ROW(I9),16)))</f>
        <v>8280</v>
      </c>
      <c r="J819" s="2">
        <f t="shared" si="50"/>
        <v>5602</v>
      </c>
      <c r="K819" s="2">
        <f t="shared" si="51"/>
        <v>0.547532509490348</v>
      </c>
      <c r="L819" s="2"/>
    </row>
    <row r="820" ht="17.2" spans="3:12">
      <c r="C820" s="2">
        <v>7</v>
      </c>
      <c r="D820" s="2" t="s">
        <v>90</v>
      </c>
      <c r="E820" s="2">
        <f>SUMPRODUCT(E$3:E$801,INT(MOD(ROW(E$3:E$801),16)=MOD(ROW(E10),16)))</f>
        <v>3284</v>
      </c>
      <c r="F820" s="2">
        <f>SUMPRODUCT(F$3:F$801,INT(MOD(ROW(F$3:F$801),16)=MOD(ROW(F10),16)))</f>
        <v>292</v>
      </c>
      <c r="G820" s="2">
        <f>SUMPRODUCT(G$3:G$801,INT(MOD(ROW(G$3:G$801),16)=MOD(ROW(G10),16)))</f>
        <v>1544</v>
      </c>
      <c r="H820" s="2">
        <f>SUMPRODUCT(H$3:H$801,INT(MOD(ROW(H$3:H$801),16)=MOD(ROW(H10),16)))</f>
        <v>12929</v>
      </c>
      <c r="I820" s="2">
        <f>SUMPRODUCT(I$3:I$801,INT(MOD(ROW(I$3:I$801),16)=MOD(ROW(I10),16)))</f>
        <v>9645</v>
      </c>
      <c r="J820" s="2">
        <f t="shared" si="50"/>
        <v>5120</v>
      </c>
      <c r="K820" s="2">
        <f t="shared" si="51"/>
        <v>0.603991027921726</v>
      </c>
      <c r="L820" s="2"/>
    </row>
    <row r="821" ht="17.2" spans="3:12">
      <c r="C821" s="2">
        <v>8</v>
      </c>
      <c r="D821" s="2" t="s">
        <v>91</v>
      </c>
      <c r="E821" s="2">
        <f>SUMPRODUCT(E$3:E$801,INT(MOD(ROW(E$3:E$801),16)=MOD(ROW(E11),16)))</f>
        <v>3130</v>
      </c>
      <c r="F821" s="2">
        <f>SUMPRODUCT(F$3:F$801,INT(MOD(ROW(F$3:F$801),16)=MOD(ROW(F11),16)))</f>
        <v>449</v>
      </c>
      <c r="G821" s="2">
        <f>SUMPRODUCT(G$3:G$801,INT(MOD(ROW(G$3:G$801),16)=MOD(ROW(G11),16)))</f>
        <v>1275</v>
      </c>
      <c r="H821" s="2">
        <f>SUMPRODUCT(H$3:H$801,INT(MOD(ROW(H$3:H$801),16)=MOD(ROW(H11),16)))</f>
        <v>15499</v>
      </c>
      <c r="I821" s="2">
        <f>SUMPRODUCT(I$3:I$801,INT(MOD(ROW(I$3:I$801),16)=MOD(ROW(I11),16)))</f>
        <v>12369</v>
      </c>
      <c r="J821" s="2">
        <f t="shared" si="50"/>
        <v>4854</v>
      </c>
      <c r="K821" s="2">
        <f t="shared" si="51"/>
        <v>0.68681850441964</v>
      </c>
      <c r="L821" s="2"/>
    </row>
    <row r="822" ht="17.2" spans="3:12">
      <c r="C822" s="2">
        <v>9</v>
      </c>
      <c r="D822" s="2" t="s">
        <v>92</v>
      </c>
      <c r="E822" s="2">
        <f>SUMPRODUCT(E$3:E$801,INT(MOD(ROW(E$3:E$801),16)=MOD(ROW(E12),16)))</f>
        <v>3026</v>
      </c>
      <c r="F822" s="2">
        <f>SUMPRODUCT(F$3:F$801,INT(MOD(ROW(F$3:F$801),16)=MOD(ROW(F12),16)))</f>
        <v>469</v>
      </c>
      <c r="G822" s="2">
        <f>SUMPRODUCT(G$3:G$801,INT(MOD(ROW(G$3:G$801),16)=MOD(ROW(G12),16)))</f>
        <v>1155</v>
      </c>
      <c r="H822" s="2">
        <f>SUMPRODUCT(H$3:H$801,INT(MOD(ROW(H$3:H$801),16)=MOD(ROW(H12),16)))</f>
        <v>15571</v>
      </c>
      <c r="I822" s="2">
        <f>SUMPRODUCT(I$3:I$801,INT(MOD(ROW(I$3:I$801),16)=MOD(ROW(I12),16)))</f>
        <v>12545</v>
      </c>
      <c r="J822" s="2">
        <f t="shared" si="50"/>
        <v>4650</v>
      </c>
      <c r="K822" s="2">
        <f t="shared" si="51"/>
        <v>0.701367927557639</v>
      </c>
      <c r="L822" s="2"/>
    </row>
    <row r="823" ht="17.2" spans="3:12">
      <c r="C823" s="2">
        <v>10</v>
      </c>
      <c r="D823" s="2" t="s">
        <v>93</v>
      </c>
      <c r="E823" s="2">
        <f>SUMPRODUCT(E$3:E$801,INT(MOD(ROW(E$3:E$801),16)=MOD(ROW(E13),16)))</f>
        <v>3409</v>
      </c>
      <c r="F823" s="2">
        <f>SUMPRODUCT(F$3:F$801,INT(MOD(ROW(F$3:F$801),16)=MOD(ROW(F13),16)))</f>
        <v>337</v>
      </c>
      <c r="G823" s="2">
        <f>SUMPRODUCT(G$3:G$801,INT(MOD(ROW(G$3:G$801),16)=MOD(ROW(G13),16)))</f>
        <v>1521</v>
      </c>
      <c r="H823" s="2">
        <f>SUMPRODUCT(H$3:H$801,INT(MOD(ROW(H$3:H$801),16)=MOD(ROW(H13),16)))</f>
        <v>13260</v>
      </c>
      <c r="I823" s="2">
        <f>SUMPRODUCT(I$3:I$801,INT(MOD(ROW(I$3:I$801),16)=MOD(ROW(I13),16)))</f>
        <v>9851</v>
      </c>
      <c r="J823" s="2">
        <f t="shared" si="50"/>
        <v>5267</v>
      </c>
      <c r="K823" s="2">
        <f t="shared" si="51"/>
        <v>0.602790346907994</v>
      </c>
      <c r="L823" s="2"/>
    </row>
    <row r="824" ht="17.2" spans="3:12">
      <c r="C824" s="2">
        <v>11</v>
      </c>
      <c r="D824" s="2" t="s">
        <v>94</v>
      </c>
      <c r="E824" s="2">
        <f>SUMPRODUCT(E$3:E$801,INT(MOD(ROW(E$3:E$801),16)=MOD(ROW(E14),16)))</f>
        <v>4898</v>
      </c>
      <c r="F824" s="2">
        <f>SUMPRODUCT(F$3:F$801,INT(MOD(ROW(F$3:F$801),16)=MOD(ROW(F14),16)))</f>
        <v>281</v>
      </c>
      <c r="G824" s="2">
        <f>SUMPRODUCT(G$3:G$801,INT(MOD(ROW(G$3:G$801),16)=MOD(ROW(G14),16)))</f>
        <v>1172</v>
      </c>
      <c r="H824" s="2">
        <f>SUMPRODUCT(H$3:H$801,INT(MOD(ROW(H$3:H$801),16)=MOD(ROW(H14),16)))</f>
        <v>13071</v>
      </c>
      <c r="I824" s="2">
        <f>SUMPRODUCT(I$3:I$801,INT(MOD(ROW(I$3:I$801),16)=MOD(ROW(I14),16)))</f>
        <v>8173</v>
      </c>
      <c r="J824" s="2">
        <f t="shared" si="50"/>
        <v>6351</v>
      </c>
      <c r="K824" s="2">
        <f t="shared" si="51"/>
        <v>0.514115216892357</v>
      </c>
      <c r="L824" s="2"/>
    </row>
    <row r="825" ht="17.2" spans="3:12">
      <c r="C825" s="2">
        <v>12</v>
      </c>
      <c r="D825" s="2" t="s">
        <v>95</v>
      </c>
      <c r="E825" s="2">
        <f>SUMPRODUCT(E$3:E$801,INT(MOD(ROW(E$3:E$801),16)=MOD(ROW(E15),16)))</f>
        <v>2129</v>
      </c>
      <c r="F825" s="2">
        <f>SUMPRODUCT(F$3:F$801,INT(MOD(ROW(F$3:F$801),16)=MOD(ROW(F15),16)))</f>
        <v>413</v>
      </c>
      <c r="G825" s="2">
        <f>SUMPRODUCT(G$3:G$801,INT(MOD(ROW(G$3:G$801),16)=MOD(ROW(G15),16)))</f>
        <v>1822</v>
      </c>
      <c r="H825" s="2">
        <f>SUMPRODUCT(H$3:H$801,INT(MOD(ROW(H$3:H$801),16)=MOD(ROW(H15),16)))</f>
        <v>14443</v>
      </c>
      <c r="I825" s="2">
        <f>SUMPRODUCT(I$3:I$801,INT(MOD(ROW(I$3:I$801),16)=MOD(ROW(I15),16)))</f>
        <v>12314</v>
      </c>
      <c r="J825" s="2">
        <f t="shared" si="50"/>
        <v>4364</v>
      </c>
      <c r="K825" s="2">
        <f t="shared" si="51"/>
        <v>0.697846707747698</v>
      </c>
      <c r="L825" s="2"/>
    </row>
    <row r="826" ht="17.2" spans="3:12">
      <c r="C826" s="2">
        <v>13</v>
      </c>
      <c r="D826" s="2" t="s">
        <v>96</v>
      </c>
      <c r="E826" s="2">
        <f>SUMPRODUCT(E$3:E$801,INT(MOD(ROW(E$3:E$801),16)=MOD(ROW(E16),16)))</f>
        <v>2932</v>
      </c>
      <c r="F826" s="2">
        <f>SUMPRODUCT(F$3:F$801,INT(MOD(ROW(F$3:F$801),16)=MOD(ROW(F16),16)))</f>
        <v>520</v>
      </c>
      <c r="G826" s="2">
        <f>SUMPRODUCT(G$3:G$801,INT(MOD(ROW(G$3:G$801),16)=MOD(ROW(G16),16)))</f>
        <v>1248</v>
      </c>
      <c r="H826" s="2">
        <f>SUMPRODUCT(H$3:H$801,INT(MOD(ROW(H$3:H$801),16)=MOD(ROW(H16),16)))</f>
        <v>15676</v>
      </c>
      <c r="I826" s="2">
        <f>SUMPRODUCT(I$3:I$801,INT(MOD(ROW(I$3:I$801),16)=MOD(ROW(I16),16)))</f>
        <v>12744</v>
      </c>
      <c r="J826" s="2">
        <f t="shared" si="50"/>
        <v>4700</v>
      </c>
      <c r="K826" s="2">
        <f t="shared" si="51"/>
        <v>0.700178616994131</v>
      </c>
      <c r="L826" s="2"/>
    </row>
    <row r="827" ht="17.2" spans="3:12">
      <c r="C827" s="2">
        <v>14</v>
      </c>
      <c r="D827" s="2" t="s">
        <v>97</v>
      </c>
      <c r="E827" s="2">
        <f>SUMPRODUCT(E$3:E$801,INT(MOD(ROW(E$3:E$801),16)=MOD(ROW(E17),16)))</f>
        <v>2867</v>
      </c>
      <c r="F827" s="2">
        <f>SUMPRODUCT(F$3:F$801,INT(MOD(ROW(F$3:F$801),16)=MOD(ROW(F17),16)))</f>
        <v>406</v>
      </c>
      <c r="G827" s="2">
        <f>SUMPRODUCT(G$3:G$801,INT(MOD(ROW(G$3:G$801),16)=MOD(ROW(G17),16)))</f>
        <v>2020</v>
      </c>
      <c r="H827" s="2">
        <f>SUMPRODUCT(H$3:H$801,INT(MOD(ROW(H$3:H$801),16)=MOD(ROW(H17),16)))</f>
        <v>14531</v>
      </c>
      <c r="I827" s="2">
        <f>SUMPRODUCT(I$3:I$801,INT(MOD(ROW(I$3:I$801),16)=MOD(ROW(I17),16)))</f>
        <v>11664</v>
      </c>
      <c r="J827" s="2">
        <f t="shared" si="50"/>
        <v>5293</v>
      </c>
      <c r="K827" s="2">
        <f t="shared" si="51"/>
        <v>0.635744270869176</v>
      </c>
      <c r="L827" s="2"/>
    </row>
    <row r="828" ht="17.2" spans="10:12">
      <c r="J828" s="2"/>
      <c r="K828" s="2"/>
      <c r="L828" s="2">
        <f>AVERAGE(K813:K827)</f>
        <v>0.601045100304192</v>
      </c>
    </row>
    <row r="829" ht="17" spans="11:11">
      <c r="K829" s="1" t="s">
        <v>98</v>
      </c>
    </row>
  </sheetData>
  <conditionalFormatting sqref="K3:K802">
    <cfRule type="expression" dxfId="0" priority="1">
      <formula>"mod(row(),16)=2"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29"/>
  <sheetViews>
    <sheetView zoomScale="116" zoomScaleNormal="116" workbookViewId="0">
      <pane ySplit="1" topLeftCell="A803" activePane="bottomLeft" state="frozen"/>
      <selection/>
      <selection pane="bottomLeft" activeCell="G812" sqref="G812"/>
    </sheetView>
  </sheetViews>
  <sheetFormatPr defaultColWidth="8.775" defaultRowHeight="13.6"/>
  <cols>
    <col min="1" max="1" width="8.775" style="1"/>
    <col min="2" max="2" width="5.88333333333333" style="1" customWidth="1"/>
    <col min="3" max="3" width="7.775" style="1" customWidth="1"/>
    <col min="4" max="4" width="15.1083333333333" style="1" customWidth="1"/>
    <col min="5" max="5" width="11.3333333333333" style="1" customWidth="1"/>
    <col min="6" max="6" width="13.775" style="1" customWidth="1"/>
    <col min="7" max="7" width="19" style="1" customWidth="1"/>
    <col min="8" max="8" width="12.6666666666667" style="1" customWidth="1"/>
    <col min="9" max="9" width="15.6666666666667" style="1" customWidth="1"/>
    <col min="10" max="10" width="10.6666666666667" style="1" customWidth="1"/>
    <col min="11" max="11" width="18.6666666666667" style="1" customWidth="1"/>
    <col min="12" max="12" width="21.2" style="1"/>
    <col min="13" max="16384" width="8.775" style="1"/>
  </cols>
  <sheetData>
    <row r="1" ht="17.2" spans="1:11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ht="17.2" spans="1:2">
      <c r="A2" s="2"/>
      <c r="B2" s="3" t="s">
        <v>6</v>
      </c>
    </row>
    <row r="3" ht="17.2" spans="1:11">
      <c r="A3" s="2"/>
      <c r="B3" s="3" t="s">
        <v>7</v>
      </c>
      <c r="C3" s="1">
        <v>0</v>
      </c>
      <c r="D3" s="1" t="s">
        <v>8</v>
      </c>
      <c r="E3" s="1">
        <v>54</v>
      </c>
      <c r="F3" s="1">
        <v>0</v>
      </c>
      <c r="G3" s="1">
        <v>168</v>
      </c>
      <c r="H3" s="1">
        <v>302</v>
      </c>
      <c r="I3" s="1">
        <v>248</v>
      </c>
      <c r="K3" s="1">
        <f t="shared" ref="K3:K17" si="0">1-(E3+F3+G3)/H3</f>
        <v>0.264900662251656</v>
      </c>
    </row>
    <row r="4" ht="17.2" spans="1:11">
      <c r="A4" s="2"/>
      <c r="B4" s="3" t="s">
        <v>7</v>
      </c>
      <c r="C4" s="1">
        <v>1</v>
      </c>
      <c r="D4" s="1" t="s">
        <v>9</v>
      </c>
      <c r="E4" s="1">
        <v>39</v>
      </c>
      <c r="F4" s="1">
        <v>0</v>
      </c>
      <c r="G4" s="1">
        <v>160</v>
      </c>
      <c r="H4" s="1">
        <v>295</v>
      </c>
      <c r="I4" s="1">
        <v>256</v>
      </c>
      <c r="K4" s="1">
        <f t="shared" si="0"/>
        <v>0.325423728813559</v>
      </c>
    </row>
    <row r="5" ht="17.2" spans="1:11">
      <c r="A5" s="2"/>
      <c r="B5" s="3" t="s">
        <v>7</v>
      </c>
      <c r="C5" s="1">
        <v>2</v>
      </c>
      <c r="D5" s="1" t="s">
        <v>10</v>
      </c>
      <c r="E5" s="1">
        <v>21</v>
      </c>
      <c r="F5" s="1">
        <v>0</v>
      </c>
      <c r="G5" s="1">
        <v>141</v>
      </c>
      <c r="H5" s="1">
        <v>296</v>
      </c>
      <c r="I5" s="1">
        <v>275</v>
      </c>
      <c r="K5" s="1">
        <f t="shared" si="0"/>
        <v>0.452702702702703</v>
      </c>
    </row>
    <row r="6" ht="17.2" spans="1:11">
      <c r="A6" s="2"/>
      <c r="B6" s="3" t="s">
        <v>7</v>
      </c>
      <c r="C6" s="1">
        <v>3</v>
      </c>
      <c r="D6" s="1" t="s">
        <v>11</v>
      </c>
      <c r="E6" s="1">
        <v>34</v>
      </c>
      <c r="F6" s="1">
        <v>0</v>
      </c>
      <c r="G6" s="1">
        <v>140</v>
      </c>
      <c r="H6" s="1">
        <v>310</v>
      </c>
      <c r="I6" s="1">
        <v>276</v>
      </c>
      <c r="K6" s="1">
        <f t="shared" si="0"/>
        <v>0.438709677419355</v>
      </c>
    </row>
    <row r="7" ht="17.2" spans="1:11">
      <c r="A7" s="2"/>
      <c r="B7" s="3" t="s">
        <v>7</v>
      </c>
      <c r="C7" s="1">
        <v>4</v>
      </c>
      <c r="D7" s="1" t="s">
        <v>12</v>
      </c>
      <c r="E7" s="1">
        <v>29</v>
      </c>
      <c r="F7" s="1">
        <v>0</v>
      </c>
      <c r="G7" s="1">
        <v>145</v>
      </c>
      <c r="H7" s="1">
        <v>300</v>
      </c>
      <c r="I7" s="1">
        <v>271</v>
      </c>
      <c r="K7" s="1">
        <f t="shared" si="0"/>
        <v>0.42</v>
      </c>
    </row>
    <row r="8" ht="17.2" spans="1:11">
      <c r="A8" s="2"/>
      <c r="B8" s="3" t="s">
        <v>7</v>
      </c>
      <c r="C8" s="1">
        <v>5</v>
      </c>
      <c r="D8" s="1" t="s">
        <v>13</v>
      </c>
      <c r="E8" s="1">
        <v>45</v>
      </c>
      <c r="F8" s="1">
        <v>0</v>
      </c>
      <c r="G8" s="1">
        <v>167</v>
      </c>
      <c r="H8" s="1">
        <v>294</v>
      </c>
      <c r="I8" s="1">
        <v>249</v>
      </c>
      <c r="K8" s="1">
        <f t="shared" si="0"/>
        <v>0.27891156462585</v>
      </c>
    </row>
    <row r="9" ht="17.2" spans="1:11">
      <c r="A9" s="2"/>
      <c r="B9" s="3" t="s">
        <v>7</v>
      </c>
      <c r="C9" s="1">
        <v>6</v>
      </c>
      <c r="D9" s="1" t="s">
        <v>14</v>
      </c>
      <c r="E9" s="1">
        <v>29</v>
      </c>
      <c r="F9" s="1">
        <v>0</v>
      </c>
      <c r="G9" s="1">
        <v>176</v>
      </c>
      <c r="H9" s="1">
        <v>269</v>
      </c>
      <c r="I9" s="1">
        <v>240</v>
      </c>
      <c r="K9" s="1">
        <f t="shared" si="0"/>
        <v>0.237918215613383</v>
      </c>
    </row>
    <row r="10" ht="17.2" spans="1:11">
      <c r="A10" s="2"/>
      <c r="B10" s="3" t="s">
        <v>7</v>
      </c>
      <c r="C10" s="1">
        <v>7</v>
      </c>
      <c r="D10" s="1" t="s">
        <v>15</v>
      </c>
      <c r="E10" s="1">
        <v>15</v>
      </c>
      <c r="F10" s="1">
        <v>0</v>
      </c>
      <c r="G10" s="1">
        <v>163</v>
      </c>
      <c r="H10" s="1">
        <v>268</v>
      </c>
      <c r="I10" s="1">
        <v>253</v>
      </c>
      <c r="K10" s="1">
        <f t="shared" si="0"/>
        <v>0.335820895522388</v>
      </c>
    </row>
    <row r="11" ht="17.2" spans="1:11">
      <c r="A11" s="2"/>
      <c r="B11" s="3" t="s">
        <v>7</v>
      </c>
      <c r="C11" s="1">
        <v>8</v>
      </c>
      <c r="D11" s="1" t="s">
        <v>16</v>
      </c>
      <c r="E11" s="1">
        <v>12</v>
      </c>
      <c r="F11" s="1">
        <v>0</v>
      </c>
      <c r="G11" s="1">
        <v>125</v>
      </c>
      <c r="H11" s="1">
        <v>303</v>
      </c>
      <c r="I11" s="1">
        <v>291</v>
      </c>
      <c r="K11" s="1">
        <f t="shared" si="0"/>
        <v>0.547854785478548</v>
      </c>
    </row>
    <row r="12" ht="17.2" spans="1:11">
      <c r="A12" s="2"/>
      <c r="B12" s="3" t="s">
        <v>7</v>
      </c>
      <c r="C12" s="1">
        <v>9</v>
      </c>
      <c r="D12" s="1" t="s">
        <v>17</v>
      </c>
      <c r="E12" s="1">
        <v>12</v>
      </c>
      <c r="F12" s="1">
        <v>0</v>
      </c>
      <c r="G12" s="1">
        <v>101</v>
      </c>
      <c r="H12" s="1">
        <v>327</v>
      </c>
      <c r="I12" s="1">
        <v>315</v>
      </c>
      <c r="K12" s="1">
        <f t="shared" si="0"/>
        <v>0.654434250764526</v>
      </c>
    </row>
    <row r="13" ht="17.2" spans="1:11">
      <c r="A13" s="2"/>
      <c r="B13" s="3" t="s">
        <v>7</v>
      </c>
      <c r="C13" s="1">
        <v>10</v>
      </c>
      <c r="D13" s="1" t="s">
        <v>18</v>
      </c>
      <c r="E13" s="1">
        <v>18</v>
      </c>
      <c r="F13" s="1">
        <v>0</v>
      </c>
      <c r="G13" s="1">
        <v>148</v>
      </c>
      <c r="H13" s="1">
        <v>286</v>
      </c>
      <c r="I13" s="1">
        <v>268</v>
      </c>
      <c r="K13" s="1">
        <f t="shared" si="0"/>
        <v>0.41958041958042</v>
      </c>
    </row>
    <row r="14" ht="17.2" spans="1:11">
      <c r="A14" s="2"/>
      <c r="B14" s="3" t="s">
        <v>7</v>
      </c>
      <c r="C14" s="1">
        <v>11</v>
      </c>
      <c r="D14" s="1" t="s">
        <v>19</v>
      </c>
      <c r="E14" s="1">
        <v>33</v>
      </c>
      <c r="F14" s="1">
        <v>0</v>
      </c>
      <c r="G14" s="1">
        <v>177</v>
      </c>
      <c r="H14" s="1">
        <v>272</v>
      </c>
      <c r="I14" s="1">
        <v>239</v>
      </c>
      <c r="K14" s="1">
        <f t="shared" si="0"/>
        <v>0.227941176470588</v>
      </c>
    </row>
    <row r="15" ht="17.2" spans="1:11">
      <c r="A15" s="2"/>
      <c r="B15" s="3" t="s">
        <v>7</v>
      </c>
      <c r="C15" s="1">
        <v>12</v>
      </c>
      <c r="D15" s="1" t="s">
        <v>20</v>
      </c>
      <c r="E15" s="1">
        <v>4</v>
      </c>
      <c r="F15" s="1">
        <v>0</v>
      </c>
      <c r="G15" s="1">
        <v>132</v>
      </c>
      <c r="H15" s="1">
        <v>288</v>
      </c>
      <c r="I15" s="1">
        <v>284</v>
      </c>
      <c r="K15" s="1">
        <f t="shared" si="0"/>
        <v>0.527777777777778</v>
      </c>
    </row>
    <row r="16" ht="17.2" spans="1:11">
      <c r="A16" s="2"/>
      <c r="B16" s="3" t="s">
        <v>7</v>
      </c>
      <c r="C16" s="1">
        <v>13</v>
      </c>
      <c r="D16" s="1" t="s">
        <v>21</v>
      </c>
      <c r="E16" s="1">
        <v>15</v>
      </c>
      <c r="F16" s="1">
        <v>0</v>
      </c>
      <c r="G16" s="1">
        <v>88</v>
      </c>
      <c r="H16" s="1">
        <v>343</v>
      </c>
      <c r="I16" s="1">
        <v>328</v>
      </c>
      <c r="K16" s="1">
        <f t="shared" si="0"/>
        <v>0.699708454810496</v>
      </c>
    </row>
    <row r="17" ht="17.2" spans="1:11">
      <c r="A17" s="2"/>
      <c r="B17" s="3" t="s">
        <v>7</v>
      </c>
      <c r="C17" s="1">
        <v>14</v>
      </c>
      <c r="D17" s="1" t="s">
        <v>22</v>
      </c>
      <c r="E17" s="1">
        <v>5</v>
      </c>
      <c r="F17" s="1">
        <v>0</v>
      </c>
      <c r="G17" s="1">
        <v>133</v>
      </c>
      <c r="H17" s="1">
        <v>288</v>
      </c>
      <c r="I17" s="1">
        <v>283</v>
      </c>
      <c r="K17" s="1">
        <f t="shared" si="0"/>
        <v>0.520833333333333</v>
      </c>
    </row>
    <row r="18" ht="17.2" spans="1:11">
      <c r="A18" s="2"/>
      <c r="B18" s="3" t="s">
        <v>23</v>
      </c>
      <c r="K18" s="1">
        <f>AVERAGE(K3:K17)</f>
        <v>0.423501176344306</v>
      </c>
    </row>
    <row r="19" ht="17.2" spans="1:11">
      <c r="A19" s="2"/>
      <c r="B19" s="3" t="s">
        <v>7</v>
      </c>
      <c r="C19" s="1">
        <v>0</v>
      </c>
      <c r="D19" s="1" t="s">
        <v>8</v>
      </c>
      <c r="E19" s="1">
        <v>6</v>
      </c>
      <c r="F19" s="1">
        <v>0</v>
      </c>
      <c r="G19" s="1">
        <v>290</v>
      </c>
      <c r="H19" s="1">
        <v>106</v>
      </c>
      <c r="I19" s="1">
        <v>100</v>
      </c>
      <c r="K19" s="1">
        <f t="shared" ref="K19:K33" si="1">1-(E19+F19+G19)/H19</f>
        <v>-1.79245283018868</v>
      </c>
    </row>
    <row r="20" ht="17.2" spans="1:11">
      <c r="A20" s="2"/>
      <c r="B20" s="3" t="s">
        <v>7</v>
      </c>
      <c r="C20" s="1">
        <v>1</v>
      </c>
      <c r="D20" s="1" t="s">
        <v>9</v>
      </c>
      <c r="E20" s="1">
        <v>42</v>
      </c>
      <c r="F20" s="1">
        <v>0</v>
      </c>
      <c r="G20" s="1">
        <v>194</v>
      </c>
      <c r="H20" s="1">
        <v>238</v>
      </c>
      <c r="I20" s="1">
        <v>196</v>
      </c>
      <c r="K20" s="1">
        <f t="shared" si="1"/>
        <v>0.00840336134453779</v>
      </c>
    </row>
    <row r="21" ht="17.2" spans="1:11">
      <c r="A21" s="2"/>
      <c r="B21" s="3" t="s">
        <v>7</v>
      </c>
      <c r="C21" s="1">
        <v>2</v>
      </c>
      <c r="D21" s="1" t="s">
        <v>10</v>
      </c>
      <c r="E21" s="1">
        <v>97</v>
      </c>
      <c r="F21" s="1">
        <v>0</v>
      </c>
      <c r="G21" s="1">
        <v>164</v>
      </c>
      <c r="H21" s="1">
        <v>323</v>
      </c>
      <c r="I21" s="1">
        <v>226</v>
      </c>
      <c r="K21" s="1">
        <f t="shared" si="1"/>
        <v>0.191950464396285</v>
      </c>
    </row>
    <row r="22" ht="17.2" spans="1:11">
      <c r="A22" s="2"/>
      <c r="B22" s="3" t="s">
        <v>7</v>
      </c>
      <c r="C22" s="1">
        <v>3</v>
      </c>
      <c r="D22" s="1" t="s">
        <v>11</v>
      </c>
      <c r="E22" s="1">
        <v>70</v>
      </c>
      <c r="F22" s="1">
        <v>0</v>
      </c>
      <c r="G22" s="1">
        <v>164</v>
      </c>
      <c r="H22" s="1">
        <v>296</v>
      </c>
      <c r="I22" s="1">
        <v>226</v>
      </c>
      <c r="K22" s="1">
        <f t="shared" si="1"/>
        <v>0.209459459459459</v>
      </c>
    </row>
    <row r="23" ht="17.2" spans="1:11">
      <c r="A23" s="2"/>
      <c r="B23" s="3" t="s">
        <v>7</v>
      </c>
      <c r="C23" s="1">
        <v>4</v>
      </c>
      <c r="D23" s="1" t="s">
        <v>12</v>
      </c>
      <c r="E23" s="1">
        <v>17</v>
      </c>
      <c r="F23" s="1">
        <v>0</v>
      </c>
      <c r="G23" s="1">
        <v>177</v>
      </c>
      <c r="H23" s="1">
        <v>230</v>
      </c>
      <c r="I23" s="1">
        <v>213</v>
      </c>
      <c r="K23" s="1">
        <f t="shared" si="1"/>
        <v>0.156521739130435</v>
      </c>
    </row>
    <row r="24" ht="17.2" spans="1:11">
      <c r="A24" s="2"/>
      <c r="B24" s="3" t="s">
        <v>7</v>
      </c>
      <c r="C24" s="1">
        <v>5</v>
      </c>
      <c r="D24" s="1" t="s">
        <v>13</v>
      </c>
      <c r="E24" s="1">
        <v>50</v>
      </c>
      <c r="F24" s="1">
        <v>0</v>
      </c>
      <c r="G24" s="1">
        <v>293</v>
      </c>
      <c r="H24" s="1">
        <v>147</v>
      </c>
      <c r="I24" s="1">
        <v>97</v>
      </c>
      <c r="K24" s="1">
        <f t="shared" si="1"/>
        <v>-1.33333333333333</v>
      </c>
    </row>
    <row r="25" ht="17.2" spans="1:11">
      <c r="A25" s="2"/>
      <c r="B25" s="3" t="s">
        <v>7</v>
      </c>
      <c r="C25" s="1">
        <v>6</v>
      </c>
      <c r="D25" s="1" t="s">
        <v>14</v>
      </c>
      <c r="E25" s="1">
        <v>63</v>
      </c>
      <c r="F25" s="1">
        <v>0</v>
      </c>
      <c r="G25" s="1">
        <v>248</v>
      </c>
      <c r="H25" s="1">
        <v>205</v>
      </c>
      <c r="I25" s="1">
        <v>142</v>
      </c>
      <c r="K25" s="1">
        <f t="shared" si="1"/>
        <v>-0.517073170731707</v>
      </c>
    </row>
    <row r="26" ht="17.2" spans="1:11">
      <c r="A26" s="2"/>
      <c r="B26" s="3" t="s">
        <v>7</v>
      </c>
      <c r="C26" s="1">
        <v>7</v>
      </c>
      <c r="D26" s="1" t="s">
        <v>15</v>
      </c>
      <c r="E26" s="1">
        <v>58</v>
      </c>
      <c r="F26" s="1">
        <v>0</v>
      </c>
      <c r="G26" s="1">
        <v>259</v>
      </c>
      <c r="H26" s="1">
        <v>189</v>
      </c>
      <c r="I26" s="1">
        <v>131</v>
      </c>
      <c r="K26" s="1">
        <f t="shared" si="1"/>
        <v>-0.677248677248677</v>
      </c>
    </row>
    <row r="27" ht="17.2" spans="1:11">
      <c r="A27" s="2"/>
      <c r="B27" s="3" t="s">
        <v>7</v>
      </c>
      <c r="C27" s="1">
        <v>8</v>
      </c>
      <c r="D27" s="1" t="s">
        <v>16</v>
      </c>
      <c r="E27" s="1">
        <v>32</v>
      </c>
      <c r="F27" s="1">
        <v>0</v>
      </c>
      <c r="G27" s="1">
        <v>196</v>
      </c>
      <c r="H27" s="1">
        <v>226</v>
      </c>
      <c r="I27" s="1">
        <v>194</v>
      </c>
      <c r="K27" s="1">
        <f t="shared" si="1"/>
        <v>-0.00884955752212391</v>
      </c>
    </row>
    <row r="28" ht="17.2" spans="1:11">
      <c r="A28" s="2"/>
      <c r="B28" s="3" t="s">
        <v>7</v>
      </c>
      <c r="C28" s="1">
        <v>9</v>
      </c>
      <c r="D28" s="1" t="s">
        <v>17</v>
      </c>
      <c r="E28" s="1">
        <v>14</v>
      </c>
      <c r="F28" s="1">
        <v>0</v>
      </c>
      <c r="G28" s="1">
        <v>162</v>
      </c>
      <c r="H28" s="1">
        <v>242</v>
      </c>
      <c r="I28" s="1">
        <v>228</v>
      </c>
      <c r="K28" s="1">
        <f t="shared" si="1"/>
        <v>0.272727272727273</v>
      </c>
    </row>
    <row r="29" ht="17.2" spans="1:11">
      <c r="A29" s="2"/>
      <c r="B29" s="3" t="s">
        <v>7</v>
      </c>
      <c r="C29" s="1">
        <v>10</v>
      </c>
      <c r="D29" s="1" t="s">
        <v>18</v>
      </c>
      <c r="E29" s="1">
        <v>67</v>
      </c>
      <c r="F29" s="1">
        <v>0</v>
      </c>
      <c r="G29" s="1">
        <v>190</v>
      </c>
      <c r="H29" s="1">
        <v>267</v>
      </c>
      <c r="I29" s="1">
        <v>200</v>
      </c>
      <c r="K29" s="1">
        <f t="shared" si="1"/>
        <v>0.0374531835205992</v>
      </c>
    </row>
    <row r="30" ht="17.2" spans="1:11">
      <c r="A30" s="2"/>
      <c r="B30" s="3" t="s">
        <v>7</v>
      </c>
      <c r="C30" s="1">
        <v>11</v>
      </c>
      <c r="D30" s="1" t="s">
        <v>19</v>
      </c>
      <c r="E30" s="1">
        <v>37</v>
      </c>
      <c r="F30" s="1">
        <v>0</v>
      </c>
      <c r="G30" s="1">
        <v>241</v>
      </c>
      <c r="H30" s="1">
        <v>186</v>
      </c>
      <c r="I30" s="1">
        <v>149</v>
      </c>
      <c r="K30" s="1">
        <f t="shared" si="1"/>
        <v>-0.494623655913978</v>
      </c>
    </row>
    <row r="31" ht="17.2" spans="1:11">
      <c r="A31" s="2"/>
      <c r="B31" s="3" t="s">
        <v>7</v>
      </c>
      <c r="C31" s="1">
        <v>12</v>
      </c>
      <c r="D31" s="1" t="s">
        <v>20</v>
      </c>
      <c r="E31" s="1">
        <v>37</v>
      </c>
      <c r="F31" s="1">
        <v>0</v>
      </c>
      <c r="G31" s="1">
        <v>214</v>
      </c>
      <c r="H31" s="1">
        <v>213</v>
      </c>
      <c r="I31" s="1">
        <v>176</v>
      </c>
      <c r="K31" s="1">
        <f t="shared" si="1"/>
        <v>-0.178403755868545</v>
      </c>
    </row>
    <row r="32" ht="17.2" spans="1:11">
      <c r="A32" s="2"/>
      <c r="B32" s="3" t="s">
        <v>7</v>
      </c>
      <c r="C32" s="1">
        <v>13</v>
      </c>
      <c r="D32" s="1" t="s">
        <v>21</v>
      </c>
      <c r="E32" s="1">
        <v>24</v>
      </c>
      <c r="F32" s="1">
        <v>0</v>
      </c>
      <c r="G32" s="1">
        <v>199</v>
      </c>
      <c r="H32" s="1">
        <v>215</v>
      </c>
      <c r="I32" s="1">
        <v>191</v>
      </c>
      <c r="K32" s="1">
        <f t="shared" si="1"/>
        <v>-0.0372093023255815</v>
      </c>
    </row>
    <row r="33" ht="17.2" spans="1:11">
      <c r="A33" s="2"/>
      <c r="B33" s="3" t="s">
        <v>7</v>
      </c>
      <c r="C33" s="1">
        <v>14</v>
      </c>
      <c r="D33" s="1" t="s">
        <v>22</v>
      </c>
      <c r="E33" s="1">
        <v>52</v>
      </c>
      <c r="F33" s="1">
        <v>0</v>
      </c>
      <c r="G33" s="1">
        <v>229</v>
      </c>
      <c r="H33" s="1">
        <v>213</v>
      </c>
      <c r="I33" s="1">
        <v>161</v>
      </c>
      <c r="K33" s="1">
        <f t="shared" si="1"/>
        <v>-0.31924882629108</v>
      </c>
    </row>
    <row r="34" ht="17.2" spans="1:11">
      <c r="A34" s="2"/>
      <c r="B34" s="3" t="s">
        <v>24</v>
      </c>
      <c r="K34" s="1">
        <f>AVERAGE(K19:K33)</f>
        <v>-0.298795175256341</v>
      </c>
    </row>
    <row r="35" ht="17.2" spans="1:11">
      <c r="A35" s="2"/>
      <c r="B35" s="3" t="s">
        <v>7</v>
      </c>
      <c r="C35" s="1">
        <v>0</v>
      </c>
      <c r="D35" s="1" t="s">
        <v>8</v>
      </c>
      <c r="E35" s="1">
        <v>118</v>
      </c>
      <c r="F35" s="1">
        <v>0</v>
      </c>
      <c r="G35" s="1">
        <v>324</v>
      </c>
      <c r="H35" s="1">
        <v>499</v>
      </c>
      <c r="I35" s="1">
        <v>381</v>
      </c>
      <c r="K35" s="1">
        <f t="shared" ref="K35:K49" si="2">1-(E35+F35+G35)/H35</f>
        <v>0.114228456913828</v>
      </c>
    </row>
    <row r="36" ht="17.2" spans="1:11">
      <c r="A36" s="2"/>
      <c r="B36" s="3" t="s">
        <v>7</v>
      </c>
      <c r="C36" s="1">
        <v>1</v>
      </c>
      <c r="D36" s="1" t="s">
        <v>9</v>
      </c>
      <c r="E36" s="1">
        <v>56</v>
      </c>
      <c r="F36" s="1">
        <v>0</v>
      </c>
      <c r="G36" s="1">
        <v>267</v>
      </c>
      <c r="H36" s="1">
        <v>499</v>
      </c>
      <c r="I36" s="1">
        <v>443</v>
      </c>
      <c r="K36" s="1">
        <f t="shared" si="2"/>
        <v>0.352705410821643</v>
      </c>
    </row>
    <row r="37" ht="17.2" spans="1:11">
      <c r="A37" s="2"/>
      <c r="B37" s="3" t="s">
        <v>7</v>
      </c>
      <c r="C37" s="1">
        <v>2</v>
      </c>
      <c r="D37" s="1" t="s">
        <v>10</v>
      </c>
      <c r="E37" s="1">
        <v>26</v>
      </c>
      <c r="F37" s="1">
        <v>0</v>
      </c>
      <c r="G37" s="1">
        <v>276</v>
      </c>
      <c r="H37" s="1">
        <v>454</v>
      </c>
      <c r="I37" s="1">
        <v>428</v>
      </c>
      <c r="K37" s="1">
        <f t="shared" si="2"/>
        <v>0.334801762114537</v>
      </c>
    </row>
    <row r="38" ht="17.2" spans="1:11">
      <c r="A38" s="2"/>
      <c r="B38" s="3" t="s">
        <v>7</v>
      </c>
      <c r="C38" s="1">
        <v>3</v>
      </c>
      <c r="D38" s="1" t="s">
        <v>11</v>
      </c>
      <c r="E38" s="1">
        <v>113</v>
      </c>
      <c r="F38" s="1">
        <v>0</v>
      </c>
      <c r="G38" s="1">
        <v>363</v>
      </c>
      <c r="H38" s="1">
        <v>454</v>
      </c>
      <c r="I38" s="1">
        <v>341</v>
      </c>
      <c r="K38" s="1">
        <f t="shared" si="2"/>
        <v>-0.0484581497797356</v>
      </c>
    </row>
    <row r="39" ht="17.2" spans="1:11">
      <c r="A39" s="2"/>
      <c r="B39" s="3" t="s">
        <v>7</v>
      </c>
      <c r="C39" s="1">
        <v>4</v>
      </c>
      <c r="D39" s="1" t="s">
        <v>12</v>
      </c>
      <c r="E39" s="1">
        <v>54</v>
      </c>
      <c r="F39" s="1">
        <v>0</v>
      </c>
      <c r="G39" s="1">
        <v>263</v>
      </c>
      <c r="H39" s="1">
        <v>499</v>
      </c>
      <c r="I39" s="1">
        <v>445</v>
      </c>
      <c r="K39" s="1">
        <f t="shared" si="2"/>
        <v>0.364729458917836</v>
      </c>
    </row>
    <row r="40" ht="17.2" spans="1:11">
      <c r="A40" s="2"/>
      <c r="B40" s="3" t="s">
        <v>7</v>
      </c>
      <c r="C40" s="1">
        <v>5</v>
      </c>
      <c r="D40" s="1" t="s">
        <v>13</v>
      </c>
      <c r="E40" s="1">
        <v>249</v>
      </c>
      <c r="F40" s="1">
        <v>0</v>
      </c>
      <c r="G40" s="1">
        <v>499</v>
      </c>
      <c r="H40" s="1">
        <v>454</v>
      </c>
      <c r="I40" s="1">
        <v>205</v>
      </c>
      <c r="K40" s="1">
        <f t="shared" si="2"/>
        <v>-0.647577092511013</v>
      </c>
    </row>
    <row r="41" ht="17.2" spans="1:11">
      <c r="A41" s="2"/>
      <c r="B41" s="3" t="s">
        <v>7</v>
      </c>
      <c r="C41" s="1">
        <v>6</v>
      </c>
      <c r="D41" s="1" t="s">
        <v>14</v>
      </c>
      <c r="E41" s="1">
        <v>17</v>
      </c>
      <c r="F41" s="1">
        <v>0</v>
      </c>
      <c r="G41" s="1">
        <v>219</v>
      </c>
      <c r="H41" s="1">
        <v>499</v>
      </c>
      <c r="I41" s="1">
        <v>482</v>
      </c>
      <c r="K41" s="1">
        <f t="shared" si="2"/>
        <v>0.527054108216433</v>
      </c>
    </row>
    <row r="42" ht="17.2" spans="1:11">
      <c r="A42" s="2"/>
      <c r="B42" s="3" t="s">
        <v>7</v>
      </c>
      <c r="C42" s="1">
        <v>7</v>
      </c>
      <c r="D42" s="1" t="s">
        <v>15</v>
      </c>
      <c r="E42" s="1">
        <v>74</v>
      </c>
      <c r="F42" s="1">
        <v>0</v>
      </c>
      <c r="G42" s="1">
        <v>232</v>
      </c>
      <c r="H42" s="1">
        <v>544</v>
      </c>
      <c r="I42" s="1">
        <v>470</v>
      </c>
      <c r="K42" s="1">
        <f t="shared" si="2"/>
        <v>0.4375</v>
      </c>
    </row>
    <row r="43" ht="17.2" spans="1:11">
      <c r="A43" s="2"/>
      <c r="B43" s="3" t="s">
        <v>7</v>
      </c>
      <c r="C43" s="1">
        <v>8</v>
      </c>
      <c r="D43" s="1" t="s">
        <v>16</v>
      </c>
      <c r="E43" s="1">
        <v>52</v>
      </c>
      <c r="F43" s="1">
        <v>0</v>
      </c>
      <c r="G43" s="1">
        <v>178</v>
      </c>
      <c r="H43" s="1">
        <v>589</v>
      </c>
      <c r="I43" s="1">
        <v>537</v>
      </c>
      <c r="K43" s="1">
        <f t="shared" si="2"/>
        <v>0.609507640067912</v>
      </c>
    </row>
    <row r="44" ht="17.2" spans="1:11">
      <c r="A44" s="2"/>
      <c r="B44" s="3" t="s">
        <v>7</v>
      </c>
      <c r="C44" s="1">
        <v>9</v>
      </c>
      <c r="D44" s="1" t="s">
        <v>17</v>
      </c>
      <c r="E44" s="1">
        <v>12</v>
      </c>
      <c r="F44" s="1">
        <v>0</v>
      </c>
      <c r="G44" s="1">
        <v>215</v>
      </c>
      <c r="H44" s="1">
        <v>544</v>
      </c>
      <c r="I44" s="1">
        <v>532</v>
      </c>
      <c r="K44" s="1">
        <f t="shared" si="2"/>
        <v>0.582720588235294</v>
      </c>
    </row>
    <row r="45" ht="17.2" spans="1:11">
      <c r="A45" s="2"/>
      <c r="B45" s="3" t="s">
        <v>7</v>
      </c>
      <c r="C45" s="1">
        <v>10</v>
      </c>
      <c r="D45" s="1" t="s">
        <v>18</v>
      </c>
      <c r="E45" s="1">
        <v>49</v>
      </c>
      <c r="F45" s="1">
        <v>0</v>
      </c>
      <c r="G45" s="1">
        <v>252</v>
      </c>
      <c r="H45" s="1">
        <v>499</v>
      </c>
      <c r="I45" s="1">
        <v>450</v>
      </c>
      <c r="K45" s="1">
        <f t="shared" si="2"/>
        <v>0.396793587174349</v>
      </c>
    </row>
    <row r="46" ht="17.2" spans="1:11">
      <c r="A46" s="2"/>
      <c r="B46" s="3" t="s">
        <v>7</v>
      </c>
      <c r="C46" s="1">
        <v>11</v>
      </c>
      <c r="D46" s="1" t="s">
        <v>19</v>
      </c>
      <c r="E46" s="1">
        <v>24</v>
      </c>
      <c r="F46" s="1">
        <v>0</v>
      </c>
      <c r="G46" s="1">
        <v>270</v>
      </c>
      <c r="H46" s="1">
        <v>454</v>
      </c>
      <c r="I46" s="1">
        <v>430</v>
      </c>
      <c r="K46" s="1">
        <f t="shared" si="2"/>
        <v>0.352422907488987</v>
      </c>
    </row>
    <row r="47" ht="17.2" spans="1:11">
      <c r="A47" s="2"/>
      <c r="B47" s="3" t="s">
        <v>7</v>
      </c>
      <c r="C47" s="1">
        <v>12</v>
      </c>
      <c r="D47" s="1" t="s">
        <v>20</v>
      </c>
      <c r="E47" s="1">
        <v>14</v>
      </c>
      <c r="F47" s="1">
        <v>0</v>
      </c>
      <c r="G47" s="1">
        <v>192</v>
      </c>
      <c r="H47" s="1">
        <v>554</v>
      </c>
      <c r="I47" s="1">
        <v>540</v>
      </c>
      <c r="K47" s="1">
        <f t="shared" si="2"/>
        <v>0.628158844765343</v>
      </c>
    </row>
    <row r="48" ht="17.2" spans="1:11">
      <c r="A48" s="2"/>
      <c r="B48" s="3" t="s">
        <v>7</v>
      </c>
      <c r="C48" s="1">
        <v>13</v>
      </c>
      <c r="D48" s="1" t="s">
        <v>21</v>
      </c>
      <c r="E48" s="1">
        <v>52</v>
      </c>
      <c r="F48" s="1">
        <v>0</v>
      </c>
      <c r="G48" s="1">
        <v>269</v>
      </c>
      <c r="H48" s="1">
        <v>590</v>
      </c>
      <c r="I48" s="1">
        <v>538</v>
      </c>
      <c r="K48" s="1">
        <f t="shared" si="2"/>
        <v>0.455932203389831</v>
      </c>
    </row>
    <row r="49" ht="17.2" spans="1:11">
      <c r="A49" s="2"/>
      <c r="B49" s="3" t="s">
        <v>7</v>
      </c>
      <c r="C49" s="1">
        <v>14</v>
      </c>
      <c r="D49" s="1" t="s">
        <v>22</v>
      </c>
      <c r="E49" s="1">
        <v>56</v>
      </c>
      <c r="F49" s="1">
        <v>0</v>
      </c>
      <c r="G49" s="1">
        <v>353</v>
      </c>
      <c r="H49" s="1">
        <v>644</v>
      </c>
      <c r="I49" s="1">
        <v>588</v>
      </c>
      <c r="K49" s="1">
        <f t="shared" si="2"/>
        <v>0.364906832298137</v>
      </c>
    </row>
    <row r="50" ht="17.2" spans="1:11">
      <c r="A50" s="2"/>
      <c r="B50" s="3" t="s">
        <v>25</v>
      </c>
      <c r="K50" s="1">
        <f>AVERAGE(K35:K49)</f>
        <v>0.321695103874225</v>
      </c>
    </row>
    <row r="51" ht="17.2" spans="1:11">
      <c r="A51" s="2"/>
      <c r="B51" s="3" t="s">
        <v>7</v>
      </c>
      <c r="C51" s="1">
        <v>0</v>
      </c>
      <c r="D51" s="1" t="s">
        <v>8</v>
      </c>
      <c r="E51" s="1">
        <v>97</v>
      </c>
      <c r="F51" s="1">
        <v>0</v>
      </c>
      <c r="G51" s="1">
        <v>285</v>
      </c>
      <c r="H51" s="1">
        <v>419</v>
      </c>
      <c r="I51" s="1">
        <v>322</v>
      </c>
      <c r="K51" s="1">
        <f t="shared" ref="K51:K65" si="3">1-(E51+F51+G51)/H51</f>
        <v>0.0883054892601431</v>
      </c>
    </row>
    <row r="52" ht="17.2" spans="1:11">
      <c r="A52" s="2"/>
      <c r="B52" s="3" t="s">
        <v>7</v>
      </c>
      <c r="C52" s="1">
        <v>1</v>
      </c>
      <c r="D52" s="1" t="s">
        <v>9</v>
      </c>
      <c r="E52" s="1">
        <v>62</v>
      </c>
      <c r="F52" s="1">
        <v>0</v>
      </c>
      <c r="G52" s="1">
        <v>257</v>
      </c>
      <c r="H52" s="1">
        <v>412</v>
      </c>
      <c r="I52" s="1">
        <v>350</v>
      </c>
      <c r="K52" s="1">
        <f t="shared" si="3"/>
        <v>0.225728155339806</v>
      </c>
    </row>
    <row r="53" ht="17.2" spans="1:11">
      <c r="A53" s="2"/>
      <c r="B53" s="3" t="s">
        <v>7</v>
      </c>
      <c r="C53" s="1">
        <v>2</v>
      </c>
      <c r="D53" s="1" t="s">
        <v>10</v>
      </c>
      <c r="E53" s="1">
        <v>25</v>
      </c>
      <c r="F53" s="1">
        <v>0</v>
      </c>
      <c r="G53" s="1">
        <v>225</v>
      </c>
      <c r="H53" s="1">
        <v>407</v>
      </c>
      <c r="I53" s="1">
        <v>382</v>
      </c>
      <c r="K53" s="1">
        <f t="shared" si="3"/>
        <v>0.385749385749386</v>
      </c>
    </row>
    <row r="54" ht="17.2" spans="1:11">
      <c r="A54" s="2"/>
      <c r="B54" s="3" t="s">
        <v>7</v>
      </c>
      <c r="C54" s="1">
        <v>3</v>
      </c>
      <c r="D54" s="1" t="s">
        <v>11</v>
      </c>
      <c r="E54" s="1">
        <v>37</v>
      </c>
      <c r="F54" s="1">
        <v>0</v>
      </c>
      <c r="G54" s="1">
        <v>204</v>
      </c>
      <c r="H54" s="1">
        <v>440</v>
      </c>
      <c r="I54" s="1">
        <v>403</v>
      </c>
      <c r="K54" s="1">
        <f t="shared" si="3"/>
        <v>0.452272727272727</v>
      </c>
    </row>
    <row r="55" ht="17.2" spans="1:11">
      <c r="A55" s="2"/>
      <c r="B55" s="3" t="s">
        <v>7</v>
      </c>
      <c r="C55" s="1">
        <v>4</v>
      </c>
      <c r="D55" s="1" t="s">
        <v>12</v>
      </c>
      <c r="E55" s="1">
        <v>76</v>
      </c>
      <c r="F55" s="1">
        <v>0</v>
      </c>
      <c r="G55" s="1">
        <v>231</v>
      </c>
      <c r="H55" s="1">
        <v>452</v>
      </c>
      <c r="I55" s="1">
        <v>376</v>
      </c>
      <c r="K55" s="1">
        <f t="shared" si="3"/>
        <v>0.320796460176991</v>
      </c>
    </row>
    <row r="56" ht="17.2" spans="1:11">
      <c r="A56" s="2"/>
      <c r="B56" s="3" t="s">
        <v>7</v>
      </c>
      <c r="C56" s="1">
        <v>5</v>
      </c>
      <c r="D56" s="1" t="s">
        <v>13</v>
      </c>
      <c r="E56" s="1">
        <v>88</v>
      </c>
      <c r="F56" s="1">
        <v>0</v>
      </c>
      <c r="G56" s="1">
        <v>275</v>
      </c>
      <c r="H56" s="1">
        <v>420</v>
      </c>
      <c r="I56" s="1">
        <v>332</v>
      </c>
      <c r="K56" s="1">
        <f t="shared" si="3"/>
        <v>0.135714285714286</v>
      </c>
    </row>
    <row r="57" ht="17.2" spans="1:11">
      <c r="A57" s="2"/>
      <c r="B57" s="3" t="s">
        <v>7</v>
      </c>
      <c r="C57" s="1">
        <v>6</v>
      </c>
      <c r="D57" s="1" t="s">
        <v>14</v>
      </c>
      <c r="E57" s="1">
        <v>58</v>
      </c>
      <c r="F57" s="1">
        <v>0</v>
      </c>
      <c r="G57" s="1">
        <v>324</v>
      </c>
      <c r="H57" s="1">
        <v>341</v>
      </c>
      <c r="I57" s="1">
        <v>283</v>
      </c>
      <c r="K57" s="1">
        <f t="shared" si="3"/>
        <v>-0.120234604105572</v>
      </c>
    </row>
    <row r="58" ht="17.2" spans="1:11">
      <c r="A58" s="2"/>
      <c r="B58" s="3" t="s">
        <v>7</v>
      </c>
      <c r="C58" s="1">
        <v>7</v>
      </c>
      <c r="D58" s="1" t="s">
        <v>15</v>
      </c>
      <c r="E58" s="1">
        <v>26</v>
      </c>
      <c r="F58" s="1">
        <v>0</v>
      </c>
      <c r="G58" s="1">
        <v>268</v>
      </c>
      <c r="H58" s="1">
        <v>365</v>
      </c>
      <c r="I58" s="1">
        <v>339</v>
      </c>
      <c r="K58" s="1">
        <f t="shared" si="3"/>
        <v>0.194520547945205</v>
      </c>
    </row>
    <row r="59" ht="17.2" spans="1:11">
      <c r="A59" s="2"/>
      <c r="B59" s="3" t="s">
        <v>7</v>
      </c>
      <c r="C59" s="1">
        <v>8</v>
      </c>
      <c r="D59" s="1" t="s">
        <v>16</v>
      </c>
      <c r="E59" s="1">
        <v>14</v>
      </c>
      <c r="F59" s="1">
        <v>0</v>
      </c>
      <c r="G59" s="1">
        <v>207</v>
      </c>
      <c r="H59" s="1">
        <v>414</v>
      </c>
      <c r="I59" s="1">
        <v>400</v>
      </c>
      <c r="K59" s="1">
        <f t="shared" si="3"/>
        <v>0.466183574879227</v>
      </c>
    </row>
    <row r="60" ht="17.2" spans="1:11">
      <c r="A60" s="2"/>
      <c r="B60" s="3" t="s">
        <v>7</v>
      </c>
      <c r="C60" s="1">
        <v>9</v>
      </c>
      <c r="D60" s="1" t="s">
        <v>17</v>
      </c>
      <c r="E60" s="1">
        <v>29</v>
      </c>
      <c r="F60" s="1">
        <v>0</v>
      </c>
      <c r="G60" s="1">
        <v>161</v>
      </c>
      <c r="H60" s="1">
        <v>475</v>
      </c>
      <c r="I60" s="1">
        <v>446</v>
      </c>
      <c r="K60" s="1">
        <f t="shared" si="3"/>
        <v>0.6</v>
      </c>
    </row>
    <row r="61" ht="17.2" spans="1:11">
      <c r="A61" s="2"/>
      <c r="B61" s="3" t="s">
        <v>7</v>
      </c>
      <c r="C61" s="1">
        <v>10</v>
      </c>
      <c r="D61" s="1" t="s">
        <v>18</v>
      </c>
      <c r="E61" s="1">
        <v>31</v>
      </c>
      <c r="F61" s="1">
        <v>0</v>
      </c>
      <c r="G61" s="1">
        <v>266</v>
      </c>
      <c r="H61" s="1">
        <v>372</v>
      </c>
      <c r="I61" s="1">
        <v>341</v>
      </c>
      <c r="K61" s="1">
        <f t="shared" si="3"/>
        <v>0.201612903225806</v>
      </c>
    </row>
    <row r="62" ht="17.2" spans="1:11">
      <c r="A62" s="2"/>
      <c r="B62" s="3" t="s">
        <v>7</v>
      </c>
      <c r="C62" s="1">
        <v>11</v>
      </c>
      <c r="D62" s="1" t="s">
        <v>19</v>
      </c>
      <c r="E62" s="1">
        <v>39</v>
      </c>
      <c r="F62" s="1">
        <v>0</v>
      </c>
      <c r="G62" s="1">
        <v>299</v>
      </c>
      <c r="H62" s="1">
        <v>347</v>
      </c>
      <c r="I62" s="1">
        <v>308</v>
      </c>
      <c r="K62" s="1">
        <f t="shared" si="3"/>
        <v>0.0259365994236311</v>
      </c>
    </row>
    <row r="63" ht="17.2" spans="1:11">
      <c r="A63" s="2"/>
      <c r="B63" s="3" t="s">
        <v>7</v>
      </c>
      <c r="C63" s="1">
        <v>12</v>
      </c>
      <c r="D63" s="1" t="s">
        <v>20</v>
      </c>
      <c r="E63" s="1">
        <v>8</v>
      </c>
      <c r="F63" s="1">
        <v>0</v>
      </c>
      <c r="G63" s="1">
        <v>210</v>
      </c>
      <c r="H63" s="1">
        <v>405</v>
      </c>
      <c r="I63" s="1">
        <v>397</v>
      </c>
      <c r="K63" s="1">
        <f t="shared" si="3"/>
        <v>0.461728395061728</v>
      </c>
    </row>
    <row r="64" ht="17.2" spans="1:11">
      <c r="A64" s="2"/>
      <c r="B64" s="3" t="s">
        <v>7</v>
      </c>
      <c r="C64" s="1">
        <v>13</v>
      </c>
      <c r="D64" s="1" t="s">
        <v>21</v>
      </c>
      <c r="E64" s="1">
        <v>34</v>
      </c>
      <c r="F64" s="1">
        <v>0</v>
      </c>
      <c r="G64" s="1">
        <v>162</v>
      </c>
      <c r="H64" s="1">
        <v>479</v>
      </c>
      <c r="I64" s="1">
        <v>445</v>
      </c>
      <c r="K64" s="1">
        <f t="shared" si="3"/>
        <v>0.590814196242171</v>
      </c>
    </row>
    <row r="65" ht="17.2" spans="1:11">
      <c r="A65" s="2"/>
      <c r="B65" s="3" t="s">
        <v>7</v>
      </c>
      <c r="C65" s="1">
        <v>14</v>
      </c>
      <c r="D65" s="1" t="s">
        <v>22</v>
      </c>
      <c r="E65" s="1">
        <v>9</v>
      </c>
      <c r="F65" s="1">
        <v>0</v>
      </c>
      <c r="G65" s="1">
        <v>211</v>
      </c>
      <c r="H65" s="1">
        <v>405</v>
      </c>
      <c r="I65" s="1">
        <v>396</v>
      </c>
      <c r="K65" s="1">
        <f t="shared" si="3"/>
        <v>0.45679012345679</v>
      </c>
    </row>
    <row r="66" ht="17.2" spans="1:11">
      <c r="A66" s="2"/>
      <c r="B66" s="3" t="s">
        <v>26</v>
      </c>
      <c r="K66" s="1">
        <f>AVERAGE(K51:K65)</f>
        <v>0.299061215976155</v>
      </c>
    </row>
    <row r="67" ht="17.2" spans="1:11">
      <c r="A67" s="2"/>
      <c r="B67" s="3" t="s">
        <v>7</v>
      </c>
      <c r="C67" s="1">
        <v>0</v>
      </c>
      <c r="D67" s="1" t="s">
        <v>8</v>
      </c>
      <c r="E67" s="1">
        <v>123</v>
      </c>
      <c r="F67" s="1">
        <v>0</v>
      </c>
      <c r="G67" s="1">
        <v>352</v>
      </c>
      <c r="H67" s="1">
        <v>389</v>
      </c>
      <c r="I67" s="1">
        <v>266</v>
      </c>
      <c r="K67" s="1">
        <f t="shared" ref="K67:K81" si="4">1-(E67+F67+G67)/H67</f>
        <v>-0.221079691516709</v>
      </c>
    </row>
    <row r="68" ht="17.2" spans="1:11">
      <c r="A68" s="2"/>
      <c r="B68" s="3" t="s">
        <v>7</v>
      </c>
      <c r="C68" s="1">
        <v>1</v>
      </c>
      <c r="D68" s="1" t="s">
        <v>9</v>
      </c>
      <c r="E68" s="1">
        <v>134</v>
      </c>
      <c r="F68" s="1">
        <v>0</v>
      </c>
      <c r="G68" s="1">
        <v>373</v>
      </c>
      <c r="H68" s="1">
        <v>377</v>
      </c>
      <c r="I68" s="1">
        <v>243</v>
      </c>
      <c r="K68" s="1">
        <f t="shared" si="4"/>
        <v>-0.344827586206897</v>
      </c>
    </row>
    <row r="69" ht="17.2" spans="1:11">
      <c r="A69" s="2"/>
      <c r="B69" s="3" t="s">
        <v>7</v>
      </c>
      <c r="C69" s="1">
        <v>2</v>
      </c>
      <c r="D69" s="1" t="s">
        <v>10</v>
      </c>
      <c r="E69" s="1">
        <v>130</v>
      </c>
      <c r="F69" s="1">
        <v>0</v>
      </c>
      <c r="G69" s="1">
        <v>358</v>
      </c>
      <c r="H69" s="1">
        <v>403</v>
      </c>
      <c r="I69" s="1">
        <v>273</v>
      </c>
      <c r="K69" s="1">
        <f t="shared" si="4"/>
        <v>-0.210918114143921</v>
      </c>
    </row>
    <row r="70" ht="17.2" spans="1:11">
      <c r="A70" s="2"/>
      <c r="B70" s="3" t="s">
        <v>7</v>
      </c>
      <c r="C70" s="1">
        <v>3</v>
      </c>
      <c r="D70" s="1" t="s">
        <v>11</v>
      </c>
      <c r="E70" s="1">
        <v>119</v>
      </c>
      <c r="F70" s="1">
        <v>0</v>
      </c>
      <c r="G70" s="1">
        <v>358</v>
      </c>
      <c r="H70" s="1">
        <v>402</v>
      </c>
      <c r="I70" s="1">
        <v>283</v>
      </c>
      <c r="K70" s="1">
        <f t="shared" si="4"/>
        <v>-0.186567164179104</v>
      </c>
    </row>
    <row r="71" ht="17.2" spans="1:11">
      <c r="A71" s="2"/>
      <c r="B71" s="3" t="s">
        <v>7</v>
      </c>
      <c r="C71" s="1">
        <v>4</v>
      </c>
      <c r="D71" s="1" t="s">
        <v>12</v>
      </c>
      <c r="E71" s="1">
        <v>119</v>
      </c>
      <c r="F71" s="1">
        <v>0</v>
      </c>
      <c r="G71" s="1">
        <v>347</v>
      </c>
      <c r="H71" s="1">
        <v>392</v>
      </c>
      <c r="I71" s="1">
        <v>273</v>
      </c>
      <c r="K71" s="1">
        <f t="shared" si="4"/>
        <v>-0.188775510204082</v>
      </c>
    </row>
    <row r="72" ht="17.2" spans="1:11">
      <c r="A72" s="2"/>
      <c r="B72" s="3" t="s">
        <v>7</v>
      </c>
      <c r="C72" s="1">
        <v>5</v>
      </c>
      <c r="D72" s="1" t="s">
        <v>13</v>
      </c>
      <c r="E72" s="1">
        <v>122</v>
      </c>
      <c r="F72" s="1">
        <v>0</v>
      </c>
      <c r="G72" s="1">
        <v>339</v>
      </c>
      <c r="H72" s="1">
        <v>400</v>
      </c>
      <c r="I72" s="1">
        <v>278</v>
      </c>
      <c r="K72" s="1">
        <f t="shared" si="4"/>
        <v>-0.1525</v>
      </c>
    </row>
    <row r="73" ht="17.2" spans="1:11">
      <c r="A73" s="2"/>
      <c r="B73" s="3" t="s">
        <v>7</v>
      </c>
      <c r="C73" s="1">
        <v>6</v>
      </c>
      <c r="D73" s="1" t="s">
        <v>14</v>
      </c>
      <c r="E73" s="1">
        <v>138</v>
      </c>
      <c r="F73" s="1">
        <v>0</v>
      </c>
      <c r="G73" s="1">
        <v>392</v>
      </c>
      <c r="H73" s="1">
        <v>362</v>
      </c>
      <c r="I73" s="1">
        <v>224</v>
      </c>
      <c r="K73" s="1">
        <f t="shared" si="4"/>
        <v>-0.464088397790055</v>
      </c>
    </row>
    <row r="74" ht="17.2" spans="1:11">
      <c r="A74" s="2"/>
      <c r="B74" s="3" t="s">
        <v>7</v>
      </c>
      <c r="C74" s="1">
        <v>7</v>
      </c>
      <c r="D74" s="1" t="s">
        <v>15</v>
      </c>
      <c r="E74" s="1">
        <v>111</v>
      </c>
      <c r="F74" s="1">
        <v>0</v>
      </c>
      <c r="G74" s="1">
        <v>312</v>
      </c>
      <c r="H74" s="1">
        <v>414</v>
      </c>
      <c r="I74" s="1">
        <v>303</v>
      </c>
      <c r="K74" s="1">
        <f t="shared" si="4"/>
        <v>-0.0217391304347827</v>
      </c>
    </row>
    <row r="75" ht="17.2" spans="1:11">
      <c r="A75" s="2"/>
      <c r="B75" s="3" t="s">
        <v>7</v>
      </c>
      <c r="C75" s="1">
        <v>8</v>
      </c>
      <c r="D75" s="1" t="s">
        <v>16</v>
      </c>
      <c r="E75" s="1">
        <v>76</v>
      </c>
      <c r="F75" s="1">
        <v>0</v>
      </c>
      <c r="G75" s="1">
        <v>224</v>
      </c>
      <c r="H75" s="1">
        <v>468</v>
      </c>
      <c r="I75" s="1">
        <v>392</v>
      </c>
      <c r="K75" s="1">
        <f t="shared" si="4"/>
        <v>0.358974358974359</v>
      </c>
    </row>
    <row r="76" ht="17.2" spans="1:11">
      <c r="A76" s="2"/>
      <c r="B76" s="3" t="s">
        <v>7</v>
      </c>
      <c r="C76" s="1">
        <v>9</v>
      </c>
      <c r="D76" s="1" t="s">
        <v>17</v>
      </c>
      <c r="E76" s="1">
        <v>83</v>
      </c>
      <c r="F76" s="1">
        <v>0</v>
      </c>
      <c r="G76" s="1">
        <v>233</v>
      </c>
      <c r="H76" s="1">
        <v>467</v>
      </c>
      <c r="I76" s="1">
        <v>384</v>
      </c>
      <c r="K76" s="1">
        <f t="shared" si="4"/>
        <v>0.323340471092077</v>
      </c>
    </row>
    <row r="77" ht="17.2" spans="1:11">
      <c r="A77" s="2"/>
      <c r="B77" s="3" t="s">
        <v>7</v>
      </c>
      <c r="C77" s="1">
        <v>10</v>
      </c>
      <c r="D77" s="1" t="s">
        <v>18</v>
      </c>
      <c r="E77" s="1">
        <v>84</v>
      </c>
      <c r="F77" s="1">
        <v>0</v>
      </c>
      <c r="G77" s="1">
        <v>249</v>
      </c>
      <c r="H77" s="1">
        <v>459</v>
      </c>
      <c r="I77" s="1">
        <v>375</v>
      </c>
      <c r="K77" s="1">
        <f t="shared" si="4"/>
        <v>0.274509803921569</v>
      </c>
    </row>
    <row r="78" ht="17.2" spans="1:11">
      <c r="A78" s="2"/>
      <c r="B78" s="3" t="s">
        <v>7</v>
      </c>
      <c r="C78" s="1">
        <v>11</v>
      </c>
      <c r="D78" s="1" t="s">
        <v>19</v>
      </c>
      <c r="E78" s="1">
        <v>135</v>
      </c>
      <c r="F78" s="1">
        <v>0</v>
      </c>
      <c r="G78" s="1">
        <v>306</v>
      </c>
      <c r="H78" s="1">
        <v>452</v>
      </c>
      <c r="I78" s="1">
        <v>317</v>
      </c>
      <c r="K78" s="1">
        <f t="shared" si="4"/>
        <v>0.0243362831858407</v>
      </c>
    </row>
    <row r="79" ht="17.2" spans="1:11">
      <c r="A79" s="2"/>
      <c r="B79" s="3" t="s">
        <v>7</v>
      </c>
      <c r="C79" s="1">
        <v>12</v>
      </c>
      <c r="D79" s="1" t="s">
        <v>20</v>
      </c>
      <c r="E79" s="1">
        <v>43</v>
      </c>
      <c r="F79" s="1">
        <v>0</v>
      </c>
      <c r="G79" s="1">
        <v>195</v>
      </c>
      <c r="H79" s="1">
        <v>467</v>
      </c>
      <c r="I79" s="1">
        <v>424</v>
      </c>
      <c r="K79" s="1">
        <f t="shared" si="4"/>
        <v>0.490364025695932</v>
      </c>
    </row>
    <row r="80" ht="17.2" spans="1:11">
      <c r="A80" s="2"/>
      <c r="B80" s="3" t="s">
        <v>7</v>
      </c>
      <c r="C80" s="1">
        <v>13</v>
      </c>
      <c r="D80" s="1" t="s">
        <v>21</v>
      </c>
      <c r="E80" s="1">
        <v>62</v>
      </c>
      <c r="F80" s="1">
        <v>0</v>
      </c>
      <c r="G80" s="1">
        <v>210</v>
      </c>
      <c r="H80" s="1">
        <v>468</v>
      </c>
      <c r="I80" s="1">
        <v>406</v>
      </c>
      <c r="K80" s="1">
        <f t="shared" si="4"/>
        <v>0.418803418803419</v>
      </c>
    </row>
    <row r="81" ht="17.2" spans="1:11">
      <c r="A81" s="2"/>
      <c r="B81" s="3" t="s">
        <v>7</v>
      </c>
      <c r="C81" s="1">
        <v>14</v>
      </c>
      <c r="D81" s="1" t="s">
        <v>22</v>
      </c>
      <c r="E81" s="1">
        <v>42</v>
      </c>
      <c r="F81" s="1">
        <v>0</v>
      </c>
      <c r="G81" s="1">
        <v>199</v>
      </c>
      <c r="H81" s="1">
        <v>467</v>
      </c>
      <c r="I81" s="1">
        <v>425</v>
      </c>
      <c r="K81" s="1">
        <f t="shared" si="4"/>
        <v>0.483940042826552</v>
      </c>
    </row>
    <row r="82" ht="17.2" spans="1:11">
      <c r="A82" s="2"/>
      <c r="B82" s="3" t="s">
        <v>27</v>
      </c>
      <c r="K82" s="1">
        <f>AVERAGE(K67:K81)</f>
        <v>0.0389181873349465</v>
      </c>
    </row>
    <row r="83" ht="17.2" spans="1:11">
      <c r="A83" s="2"/>
      <c r="B83" s="3" t="s">
        <v>7</v>
      </c>
      <c r="C83" s="1">
        <v>0</v>
      </c>
      <c r="D83" s="1" t="s">
        <v>8</v>
      </c>
      <c r="E83" s="1">
        <v>62</v>
      </c>
      <c r="F83" s="1">
        <v>0</v>
      </c>
      <c r="G83" s="1">
        <v>460</v>
      </c>
      <c r="H83" s="1">
        <v>373</v>
      </c>
      <c r="I83" s="1">
        <v>311</v>
      </c>
      <c r="K83" s="1">
        <f t="shared" ref="K83:K97" si="5">1-(E83+F83+G83)/H83</f>
        <v>-0.399463806970509</v>
      </c>
    </row>
    <row r="84" ht="17.2" spans="1:11">
      <c r="A84" s="2"/>
      <c r="B84" s="3" t="s">
        <v>7</v>
      </c>
      <c r="C84" s="1">
        <v>1</v>
      </c>
      <c r="D84" s="1" t="s">
        <v>9</v>
      </c>
      <c r="E84" s="1">
        <v>52</v>
      </c>
      <c r="F84" s="1">
        <v>0</v>
      </c>
      <c r="G84" s="1">
        <v>389</v>
      </c>
      <c r="H84" s="1">
        <v>434</v>
      </c>
      <c r="I84" s="1">
        <v>382</v>
      </c>
      <c r="K84" s="1">
        <f t="shared" si="5"/>
        <v>-0.0161290322580645</v>
      </c>
    </row>
    <row r="85" ht="17.2" spans="1:11">
      <c r="A85" s="2"/>
      <c r="B85" s="3" t="s">
        <v>7</v>
      </c>
      <c r="C85" s="1">
        <v>2</v>
      </c>
      <c r="D85" s="1" t="s">
        <v>10</v>
      </c>
      <c r="E85" s="1">
        <v>63</v>
      </c>
      <c r="F85" s="1">
        <v>0</v>
      </c>
      <c r="G85" s="1">
        <v>376</v>
      </c>
      <c r="H85" s="1">
        <v>458</v>
      </c>
      <c r="I85" s="1">
        <v>395</v>
      </c>
      <c r="K85" s="1">
        <f t="shared" si="5"/>
        <v>0.0414847161572053</v>
      </c>
    </row>
    <row r="86" ht="17.2" spans="1:11">
      <c r="A86" s="2"/>
      <c r="B86" s="3" t="s">
        <v>7</v>
      </c>
      <c r="C86" s="1">
        <v>3</v>
      </c>
      <c r="D86" s="1" t="s">
        <v>11</v>
      </c>
      <c r="E86" s="1">
        <v>67</v>
      </c>
      <c r="F86" s="1">
        <v>0</v>
      </c>
      <c r="G86" s="1">
        <v>356</v>
      </c>
      <c r="H86" s="1">
        <v>482</v>
      </c>
      <c r="I86" s="1">
        <v>415</v>
      </c>
      <c r="K86" s="1">
        <f t="shared" si="5"/>
        <v>0.122406639004149</v>
      </c>
    </row>
    <row r="87" ht="17.2" spans="1:11">
      <c r="A87" s="2"/>
      <c r="B87" s="3" t="s">
        <v>7</v>
      </c>
      <c r="C87" s="1">
        <v>4</v>
      </c>
      <c r="D87" s="1" t="s">
        <v>12</v>
      </c>
      <c r="E87" s="1">
        <v>53</v>
      </c>
      <c r="F87" s="1">
        <v>0</v>
      </c>
      <c r="G87" s="1">
        <v>383</v>
      </c>
      <c r="H87" s="1">
        <v>441</v>
      </c>
      <c r="I87" s="1">
        <v>388</v>
      </c>
      <c r="K87" s="1">
        <f t="shared" si="5"/>
        <v>0.0113378684807256</v>
      </c>
    </row>
    <row r="88" ht="17.2" spans="1:11">
      <c r="A88" s="2"/>
      <c r="B88" s="3" t="s">
        <v>7</v>
      </c>
      <c r="C88" s="1">
        <v>5</v>
      </c>
      <c r="D88" s="1" t="s">
        <v>13</v>
      </c>
      <c r="E88" s="1">
        <v>56</v>
      </c>
      <c r="F88" s="1">
        <v>0</v>
      </c>
      <c r="G88" s="1">
        <v>460</v>
      </c>
      <c r="H88" s="1">
        <v>367</v>
      </c>
      <c r="I88" s="1">
        <v>311</v>
      </c>
      <c r="K88" s="1">
        <f t="shared" si="5"/>
        <v>-0.405994550408719</v>
      </c>
    </row>
    <row r="89" ht="17.2" spans="1:11">
      <c r="A89" s="2"/>
      <c r="B89" s="3" t="s">
        <v>7</v>
      </c>
      <c r="C89" s="1">
        <v>6</v>
      </c>
      <c r="D89" s="1" t="s">
        <v>14</v>
      </c>
      <c r="E89" s="1">
        <v>29</v>
      </c>
      <c r="F89" s="1">
        <v>0</v>
      </c>
      <c r="G89" s="1">
        <v>454</v>
      </c>
      <c r="H89" s="1">
        <v>346</v>
      </c>
      <c r="I89" s="1">
        <v>317</v>
      </c>
      <c r="K89" s="1">
        <f t="shared" si="5"/>
        <v>-0.395953757225433</v>
      </c>
    </row>
    <row r="90" ht="17.2" spans="1:11">
      <c r="A90" s="2"/>
      <c r="B90" s="3" t="s">
        <v>7</v>
      </c>
      <c r="C90" s="1">
        <v>7</v>
      </c>
      <c r="D90" s="1" t="s">
        <v>15</v>
      </c>
      <c r="E90" s="1">
        <v>22</v>
      </c>
      <c r="F90" s="1">
        <v>0</v>
      </c>
      <c r="G90" s="1">
        <v>399</v>
      </c>
      <c r="H90" s="1">
        <v>394</v>
      </c>
      <c r="I90" s="1">
        <v>372</v>
      </c>
      <c r="K90" s="1">
        <f t="shared" si="5"/>
        <v>-0.0685279187817258</v>
      </c>
    </row>
    <row r="91" ht="17.2" spans="1:11">
      <c r="A91" s="2"/>
      <c r="B91" s="3" t="s">
        <v>7</v>
      </c>
      <c r="C91" s="1">
        <v>8</v>
      </c>
      <c r="D91" s="1" t="s">
        <v>16</v>
      </c>
      <c r="E91" s="1">
        <v>30</v>
      </c>
      <c r="F91" s="1">
        <v>0</v>
      </c>
      <c r="G91" s="1">
        <v>325</v>
      </c>
      <c r="H91" s="1">
        <v>476</v>
      </c>
      <c r="I91" s="1">
        <v>446</v>
      </c>
      <c r="K91" s="1">
        <f t="shared" si="5"/>
        <v>0.254201680672269</v>
      </c>
    </row>
    <row r="92" ht="17.2" spans="1:11">
      <c r="A92" s="2"/>
      <c r="B92" s="3" t="s">
        <v>7</v>
      </c>
      <c r="C92" s="1">
        <v>9</v>
      </c>
      <c r="D92" s="1" t="s">
        <v>17</v>
      </c>
      <c r="E92" s="1">
        <v>49</v>
      </c>
      <c r="F92" s="1">
        <v>0</v>
      </c>
      <c r="G92" s="1">
        <v>349</v>
      </c>
      <c r="H92" s="1">
        <v>471</v>
      </c>
      <c r="I92" s="1">
        <v>422</v>
      </c>
      <c r="K92" s="1">
        <f t="shared" si="5"/>
        <v>0.154989384288747</v>
      </c>
    </row>
    <row r="93" ht="17.2" spans="1:11">
      <c r="A93" s="2"/>
      <c r="B93" s="3" t="s">
        <v>7</v>
      </c>
      <c r="C93" s="1">
        <v>10</v>
      </c>
      <c r="D93" s="1" t="s">
        <v>18</v>
      </c>
      <c r="E93" s="1">
        <v>49</v>
      </c>
      <c r="F93" s="1">
        <v>0</v>
      </c>
      <c r="G93" s="1">
        <v>422</v>
      </c>
      <c r="H93" s="1">
        <v>398</v>
      </c>
      <c r="I93" s="1">
        <v>349</v>
      </c>
      <c r="K93" s="1">
        <f t="shared" si="5"/>
        <v>-0.183417085427136</v>
      </c>
    </row>
    <row r="94" ht="17.2" spans="1:11">
      <c r="A94" s="2"/>
      <c r="B94" s="3" t="s">
        <v>7</v>
      </c>
      <c r="C94" s="1">
        <v>11</v>
      </c>
      <c r="D94" s="1" t="s">
        <v>19</v>
      </c>
      <c r="E94" s="1">
        <v>77</v>
      </c>
      <c r="F94" s="1">
        <v>0</v>
      </c>
      <c r="G94" s="1">
        <v>436</v>
      </c>
      <c r="H94" s="1">
        <v>412</v>
      </c>
      <c r="I94" s="1">
        <v>335</v>
      </c>
      <c r="K94" s="1">
        <f t="shared" si="5"/>
        <v>-0.245145631067961</v>
      </c>
    </row>
    <row r="95" ht="17.2" spans="1:11">
      <c r="A95" s="2"/>
      <c r="B95" s="3" t="s">
        <v>7</v>
      </c>
      <c r="C95" s="1">
        <v>12</v>
      </c>
      <c r="D95" s="1" t="s">
        <v>20</v>
      </c>
      <c r="E95" s="1">
        <v>21</v>
      </c>
      <c r="F95" s="1">
        <v>0</v>
      </c>
      <c r="G95" s="1">
        <v>390</v>
      </c>
      <c r="H95" s="1">
        <v>402</v>
      </c>
      <c r="I95" s="1">
        <v>381</v>
      </c>
      <c r="K95" s="1">
        <f t="shared" si="5"/>
        <v>-0.0223880597014925</v>
      </c>
    </row>
    <row r="96" ht="17.2" spans="1:11">
      <c r="A96" s="2"/>
      <c r="B96" s="3" t="s">
        <v>7</v>
      </c>
      <c r="C96" s="1">
        <v>13</v>
      </c>
      <c r="D96" s="1" t="s">
        <v>21</v>
      </c>
      <c r="E96" s="1">
        <v>74</v>
      </c>
      <c r="F96" s="1">
        <v>0</v>
      </c>
      <c r="G96" s="1">
        <v>271</v>
      </c>
      <c r="H96" s="1">
        <v>574</v>
      </c>
      <c r="I96" s="1">
        <v>500</v>
      </c>
      <c r="K96" s="1">
        <f t="shared" si="5"/>
        <v>0.398954703832753</v>
      </c>
    </row>
    <row r="97" ht="17.2" spans="1:11">
      <c r="A97" s="2"/>
      <c r="B97" s="3" t="s">
        <v>7</v>
      </c>
      <c r="C97" s="1">
        <v>14</v>
      </c>
      <c r="D97" s="1" t="s">
        <v>22</v>
      </c>
      <c r="E97" s="1">
        <v>25</v>
      </c>
      <c r="F97" s="1">
        <v>0</v>
      </c>
      <c r="G97" s="1">
        <v>394</v>
      </c>
      <c r="H97" s="1">
        <v>402</v>
      </c>
      <c r="I97" s="1">
        <v>377</v>
      </c>
      <c r="K97" s="1">
        <f t="shared" si="5"/>
        <v>-0.0422885572139304</v>
      </c>
    </row>
    <row r="98" ht="17.2" spans="1:11">
      <c r="A98" s="2"/>
      <c r="B98" s="3" t="s">
        <v>28</v>
      </c>
      <c r="K98" s="1">
        <f>AVERAGE(K83:K97)</f>
        <v>-0.0530622271079416</v>
      </c>
    </row>
    <row r="99" ht="17.2" spans="1:11">
      <c r="A99" s="2"/>
      <c r="B99" s="3" t="s">
        <v>7</v>
      </c>
      <c r="C99" s="1">
        <v>0</v>
      </c>
      <c r="D99" s="1" t="s">
        <v>8</v>
      </c>
      <c r="E99" s="1">
        <v>19</v>
      </c>
      <c r="F99" s="1">
        <v>0</v>
      </c>
      <c r="G99" s="1">
        <v>115</v>
      </c>
      <c r="H99" s="1">
        <v>251</v>
      </c>
      <c r="I99" s="1">
        <v>232</v>
      </c>
      <c r="K99" s="1">
        <f t="shared" ref="K99:K113" si="6">1-(E99+F99+G99)/H99</f>
        <v>0.466135458167331</v>
      </c>
    </row>
    <row r="100" ht="17.2" spans="1:11">
      <c r="A100" s="2"/>
      <c r="B100" s="3" t="s">
        <v>7</v>
      </c>
      <c r="C100" s="1">
        <v>1</v>
      </c>
      <c r="D100" s="1" t="s">
        <v>9</v>
      </c>
      <c r="E100" s="1">
        <v>20</v>
      </c>
      <c r="F100" s="1">
        <v>0</v>
      </c>
      <c r="G100" s="1">
        <v>96</v>
      </c>
      <c r="H100" s="1">
        <v>271</v>
      </c>
      <c r="I100" s="1">
        <v>251</v>
      </c>
      <c r="K100" s="1">
        <f t="shared" si="6"/>
        <v>0.571955719557196</v>
      </c>
    </row>
    <row r="101" ht="17.2" spans="1:11">
      <c r="A101" s="2"/>
      <c r="B101" s="3" t="s">
        <v>7</v>
      </c>
      <c r="C101" s="1">
        <v>2</v>
      </c>
      <c r="D101" s="1" t="s">
        <v>10</v>
      </c>
      <c r="E101" s="1">
        <v>13</v>
      </c>
      <c r="F101" s="1">
        <v>0</v>
      </c>
      <c r="G101" s="1">
        <v>122</v>
      </c>
      <c r="H101" s="1">
        <v>238</v>
      </c>
      <c r="I101" s="1">
        <v>225</v>
      </c>
      <c r="K101" s="1">
        <f t="shared" si="6"/>
        <v>0.432773109243697</v>
      </c>
    </row>
    <row r="102" ht="17.2" spans="1:11">
      <c r="A102" s="2"/>
      <c r="B102" s="3" t="s">
        <v>7</v>
      </c>
      <c r="C102" s="1">
        <v>3</v>
      </c>
      <c r="D102" s="1" t="s">
        <v>11</v>
      </c>
      <c r="E102" s="1">
        <v>11</v>
      </c>
      <c r="F102" s="1">
        <v>0</v>
      </c>
      <c r="G102" s="1">
        <v>112</v>
      </c>
      <c r="H102" s="1">
        <v>246</v>
      </c>
      <c r="I102" s="1">
        <v>235</v>
      </c>
      <c r="K102" s="1">
        <f t="shared" si="6"/>
        <v>0.5</v>
      </c>
    </row>
    <row r="103" ht="17.2" spans="1:11">
      <c r="A103" s="2"/>
      <c r="B103" s="3" t="s">
        <v>7</v>
      </c>
      <c r="C103" s="1">
        <v>4</v>
      </c>
      <c r="D103" s="1" t="s">
        <v>12</v>
      </c>
      <c r="E103" s="1">
        <v>21</v>
      </c>
      <c r="F103" s="1">
        <v>0</v>
      </c>
      <c r="G103" s="1">
        <v>94</v>
      </c>
      <c r="H103" s="1">
        <v>274</v>
      </c>
      <c r="I103" s="1">
        <v>253</v>
      </c>
      <c r="K103" s="1">
        <f t="shared" si="6"/>
        <v>0.58029197080292</v>
      </c>
    </row>
    <row r="104" ht="17.2" spans="1:11">
      <c r="A104" s="2"/>
      <c r="B104" s="3" t="s">
        <v>7</v>
      </c>
      <c r="C104" s="1">
        <v>5</v>
      </c>
      <c r="D104" s="1" t="s">
        <v>13</v>
      </c>
      <c r="E104" s="1">
        <v>30</v>
      </c>
      <c r="F104" s="1">
        <v>0</v>
      </c>
      <c r="G104" s="1">
        <v>96</v>
      </c>
      <c r="H104" s="1">
        <v>281</v>
      </c>
      <c r="I104" s="1">
        <v>251</v>
      </c>
      <c r="K104" s="1">
        <f t="shared" si="6"/>
        <v>0.551601423487544</v>
      </c>
    </row>
    <row r="105" ht="17.2" spans="1:11">
      <c r="A105" s="2"/>
      <c r="B105" s="3" t="s">
        <v>7</v>
      </c>
      <c r="C105" s="1">
        <v>6</v>
      </c>
      <c r="D105" s="1" t="s">
        <v>14</v>
      </c>
      <c r="E105" s="1">
        <v>30</v>
      </c>
      <c r="F105" s="1">
        <v>0</v>
      </c>
      <c r="G105" s="1">
        <v>142</v>
      </c>
      <c r="H105" s="1">
        <v>235</v>
      </c>
      <c r="I105" s="1">
        <v>205</v>
      </c>
      <c r="K105" s="1">
        <f t="shared" si="6"/>
        <v>0.268085106382979</v>
      </c>
    </row>
    <row r="106" ht="17.2" spans="1:11">
      <c r="A106" s="2"/>
      <c r="B106" s="3" t="s">
        <v>7</v>
      </c>
      <c r="C106" s="1">
        <v>7</v>
      </c>
      <c r="D106" s="1" t="s">
        <v>15</v>
      </c>
      <c r="E106" s="1">
        <v>9</v>
      </c>
      <c r="F106" s="1">
        <v>0</v>
      </c>
      <c r="G106" s="1">
        <v>90</v>
      </c>
      <c r="H106" s="1">
        <v>266</v>
      </c>
      <c r="I106" s="1">
        <v>257</v>
      </c>
      <c r="K106" s="1">
        <f t="shared" si="6"/>
        <v>0.62781954887218</v>
      </c>
    </row>
    <row r="107" ht="17.2" spans="1:11">
      <c r="A107" s="2"/>
      <c r="B107" s="3" t="s">
        <v>7</v>
      </c>
      <c r="C107" s="1">
        <v>8</v>
      </c>
      <c r="D107" s="1" t="s">
        <v>16</v>
      </c>
      <c r="E107" s="1">
        <v>6</v>
      </c>
      <c r="F107" s="1">
        <v>0</v>
      </c>
      <c r="G107" s="1">
        <v>70</v>
      </c>
      <c r="H107" s="1">
        <v>283</v>
      </c>
      <c r="I107" s="1">
        <v>277</v>
      </c>
      <c r="K107" s="1">
        <f t="shared" si="6"/>
        <v>0.731448763250883</v>
      </c>
    </row>
    <row r="108" ht="17.2" spans="1:11">
      <c r="A108" s="2"/>
      <c r="B108" s="3" t="s">
        <v>7</v>
      </c>
      <c r="C108" s="1">
        <v>9</v>
      </c>
      <c r="D108" s="1" t="s">
        <v>17</v>
      </c>
      <c r="E108" s="1">
        <v>9</v>
      </c>
      <c r="F108" s="1">
        <v>0</v>
      </c>
      <c r="G108" s="1">
        <v>66</v>
      </c>
      <c r="H108" s="1">
        <v>290</v>
      </c>
      <c r="I108" s="1">
        <v>281</v>
      </c>
      <c r="K108" s="1">
        <f t="shared" si="6"/>
        <v>0.741379310344828</v>
      </c>
    </row>
    <row r="109" ht="17.2" spans="1:11">
      <c r="A109" s="2"/>
      <c r="B109" s="3" t="s">
        <v>7</v>
      </c>
      <c r="C109" s="1">
        <v>10</v>
      </c>
      <c r="D109" s="1" t="s">
        <v>18</v>
      </c>
      <c r="E109" s="1">
        <v>22</v>
      </c>
      <c r="F109" s="1">
        <v>0</v>
      </c>
      <c r="G109" s="1">
        <v>111</v>
      </c>
      <c r="H109" s="1">
        <v>258</v>
      </c>
      <c r="I109" s="1">
        <v>236</v>
      </c>
      <c r="K109" s="1">
        <f t="shared" si="6"/>
        <v>0.484496124031008</v>
      </c>
    </row>
    <row r="110" ht="17.2" spans="1:11">
      <c r="A110" s="2"/>
      <c r="B110" s="3" t="s">
        <v>7</v>
      </c>
      <c r="C110" s="1">
        <v>11</v>
      </c>
      <c r="D110" s="1" t="s">
        <v>19</v>
      </c>
      <c r="E110" s="1">
        <v>23</v>
      </c>
      <c r="F110" s="1">
        <v>0</v>
      </c>
      <c r="G110" s="1">
        <v>143</v>
      </c>
      <c r="H110" s="1">
        <v>227</v>
      </c>
      <c r="I110" s="1">
        <v>204</v>
      </c>
      <c r="K110" s="1">
        <f t="shared" si="6"/>
        <v>0.268722466960352</v>
      </c>
    </row>
    <row r="111" ht="17.2" spans="1:11">
      <c r="A111" s="2"/>
      <c r="B111" s="3" t="s">
        <v>7</v>
      </c>
      <c r="C111" s="1">
        <v>12</v>
      </c>
      <c r="D111" s="1" t="s">
        <v>20</v>
      </c>
      <c r="E111" s="1">
        <v>6</v>
      </c>
      <c r="F111" s="1">
        <v>0</v>
      </c>
      <c r="G111" s="1">
        <v>97</v>
      </c>
      <c r="H111" s="1">
        <v>256</v>
      </c>
      <c r="I111" s="1">
        <v>250</v>
      </c>
      <c r="K111" s="1">
        <f t="shared" si="6"/>
        <v>0.59765625</v>
      </c>
    </row>
    <row r="112" ht="17.2" spans="1:11">
      <c r="A112" s="2"/>
      <c r="B112" s="3" t="s">
        <v>7</v>
      </c>
      <c r="C112" s="1">
        <v>13</v>
      </c>
      <c r="D112" s="1" t="s">
        <v>21</v>
      </c>
      <c r="E112" s="1">
        <v>2</v>
      </c>
      <c r="F112" s="1">
        <v>0</v>
      </c>
      <c r="G112" s="1">
        <v>81</v>
      </c>
      <c r="H112" s="1">
        <v>268</v>
      </c>
      <c r="I112" s="1">
        <v>266</v>
      </c>
      <c r="K112" s="1">
        <f t="shared" si="6"/>
        <v>0.690298507462687</v>
      </c>
    </row>
    <row r="113" ht="17.2" spans="1:11">
      <c r="A113" s="2"/>
      <c r="B113" s="3" t="s">
        <v>7</v>
      </c>
      <c r="C113" s="1">
        <v>14</v>
      </c>
      <c r="D113" s="1" t="s">
        <v>22</v>
      </c>
      <c r="E113" s="1">
        <v>42</v>
      </c>
      <c r="F113" s="1">
        <v>0</v>
      </c>
      <c r="G113" s="1">
        <v>133</v>
      </c>
      <c r="H113" s="1">
        <v>256</v>
      </c>
      <c r="I113" s="1">
        <v>214</v>
      </c>
      <c r="K113" s="1">
        <f t="shared" si="6"/>
        <v>0.31640625</v>
      </c>
    </row>
    <row r="114" ht="17.2" spans="1:11">
      <c r="A114" s="2"/>
      <c r="B114" s="3" t="s">
        <v>29</v>
      </c>
      <c r="K114" s="1">
        <f>AVERAGE(K99:K113)</f>
        <v>0.521938000570907</v>
      </c>
    </row>
    <row r="115" ht="17.2" spans="1:11">
      <c r="A115" s="2"/>
      <c r="B115" s="3" t="s">
        <v>7</v>
      </c>
      <c r="C115" s="1">
        <v>0</v>
      </c>
      <c r="D115" s="1" t="s">
        <v>8</v>
      </c>
      <c r="E115" s="1">
        <v>5</v>
      </c>
      <c r="F115" s="1">
        <v>0</v>
      </c>
      <c r="G115" s="1">
        <v>22</v>
      </c>
      <c r="H115" s="1">
        <v>110</v>
      </c>
      <c r="I115" s="1">
        <v>105</v>
      </c>
      <c r="K115" s="1">
        <f t="shared" ref="K115:K129" si="7">1-(E115+F115+G115)/H115</f>
        <v>0.754545454545455</v>
      </c>
    </row>
    <row r="116" ht="17.2" spans="1:11">
      <c r="A116" s="2"/>
      <c r="B116" s="3" t="s">
        <v>7</v>
      </c>
      <c r="C116" s="1">
        <v>1</v>
      </c>
      <c r="D116" s="1" t="s">
        <v>9</v>
      </c>
      <c r="E116" s="1">
        <v>3</v>
      </c>
      <c r="F116" s="1">
        <v>0</v>
      </c>
      <c r="G116" s="1">
        <v>20</v>
      </c>
      <c r="H116" s="1">
        <v>110</v>
      </c>
      <c r="I116" s="1">
        <v>107</v>
      </c>
      <c r="K116" s="1">
        <f t="shared" si="7"/>
        <v>0.790909090909091</v>
      </c>
    </row>
    <row r="117" ht="17.2" spans="1:11">
      <c r="A117" s="2"/>
      <c r="B117" s="3" t="s">
        <v>7</v>
      </c>
      <c r="C117" s="1">
        <v>2</v>
      </c>
      <c r="D117" s="1" t="s">
        <v>10</v>
      </c>
      <c r="E117" s="1">
        <v>1</v>
      </c>
      <c r="F117" s="1">
        <v>0</v>
      </c>
      <c r="G117" s="1">
        <v>18</v>
      </c>
      <c r="H117" s="1">
        <v>110</v>
      </c>
      <c r="I117" s="1">
        <v>109</v>
      </c>
      <c r="K117" s="1">
        <f t="shared" si="7"/>
        <v>0.827272727272727</v>
      </c>
    </row>
    <row r="118" ht="17.2" spans="1:11">
      <c r="A118" s="2"/>
      <c r="B118" s="3" t="s">
        <v>7</v>
      </c>
      <c r="C118" s="1">
        <v>3</v>
      </c>
      <c r="D118" s="1" t="s">
        <v>11</v>
      </c>
      <c r="E118" s="1">
        <v>0</v>
      </c>
      <c r="F118" s="1">
        <v>0</v>
      </c>
      <c r="G118" s="1">
        <v>17</v>
      </c>
      <c r="H118" s="1">
        <v>110</v>
      </c>
      <c r="I118" s="1">
        <v>110</v>
      </c>
      <c r="K118" s="1">
        <f t="shared" si="7"/>
        <v>0.845454545454545</v>
      </c>
    </row>
    <row r="119" ht="17.2" spans="1:11">
      <c r="A119" s="2"/>
      <c r="B119" s="3" t="s">
        <v>7</v>
      </c>
      <c r="C119" s="1">
        <v>4</v>
      </c>
      <c r="D119" s="1" t="s">
        <v>12</v>
      </c>
      <c r="E119" s="1">
        <v>9</v>
      </c>
      <c r="F119" s="1">
        <v>0</v>
      </c>
      <c r="G119" s="1">
        <v>26</v>
      </c>
      <c r="H119" s="1">
        <v>110</v>
      </c>
      <c r="I119" s="1">
        <v>101</v>
      </c>
      <c r="K119" s="1">
        <f t="shared" si="7"/>
        <v>0.681818181818182</v>
      </c>
    </row>
    <row r="120" ht="17.2" spans="1:11">
      <c r="A120" s="2"/>
      <c r="B120" s="3" t="s">
        <v>7</v>
      </c>
      <c r="C120" s="1">
        <v>5</v>
      </c>
      <c r="D120" s="1" t="s">
        <v>13</v>
      </c>
      <c r="E120" s="1">
        <v>7</v>
      </c>
      <c r="F120" s="1">
        <v>0</v>
      </c>
      <c r="G120" s="1">
        <v>24</v>
      </c>
      <c r="H120" s="1">
        <v>110</v>
      </c>
      <c r="I120" s="1">
        <v>103</v>
      </c>
      <c r="K120" s="1">
        <f t="shared" si="7"/>
        <v>0.718181818181818</v>
      </c>
    </row>
    <row r="121" ht="17.2" spans="1:11">
      <c r="A121" s="2"/>
      <c r="B121" s="3" t="s">
        <v>7</v>
      </c>
      <c r="C121" s="1">
        <v>6</v>
      </c>
      <c r="D121" s="1" t="s">
        <v>14</v>
      </c>
      <c r="E121" s="1">
        <v>2</v>
      </c>
      <c r="F121" s="1">
        <v>0</v>
      </c>
      <c r="G121" s="1">
        <v>19</v>
      </c>
      <c r="H121" s="1">
        <v>110</v>
      </c>
      <c r="I121" s="1">
        <v>108</v>
      </c>
      <c r="K121" s="1">
        <f t="shared" si="7"/>
        <v>0.809090909090909</v>
      </c>
    </row>
    <row r="122" ht="17.2" spans="1:11">
      <c r="A122" s="2"/>
      <c r="B122" s="3" t="s">
        <v>7</v>
      </c>
      <c r="C122" s="1">
        <v>7</v>
      </c>
      <c r="D122" s="1" t="s">
        <v>15</v>
      </c>
      <c r="E122" s="1">
        <v>0</v>
      </c>
      <c r="F122" s="1">
        <v>0</v>
      </c>
      <c r="G122" s="1">
        <v>17</v>
      </c>
      <c r="H122" s="1">
        <v>110</v>
      </c>
      <c r="I122" s="1">
        <v>110</v>
      </c>
      <c r="K122" s="1">
        <f t="shared" si="7"/>
        <v>0.845454545454545</v>
      </c>
    </row>
    <row r="123" ht="17.2" spans="1:11">
      <c r="A123" s="2"/>
      <c r="B123" s="3" t="s">
        <v>7</v>
      </c>
      <c r="C123" s="1">
        <v>8</v>
      </c>
      <c r="D123" s="1" t="s">
        <v>16</v>
      </c>
      <c r="E123" s="1">
        <v>2</v>
      </c>
      <c r="F123" s="1">
        <v>0</v>
      </c>
      <c r="G123" s="1">
        <v>19</v>
      </c>
      <c r="H123" s="1">
        <v>110</v>
      </c>
      <c r="I123" s="1">
        <v>108</v>
      </c>
      <c r="K123" s="1">
        <f t="shared" si="7"/>
        <v>0.809090909090909</v>
      </c>
    </row>
    <row r="124" ht="17.2" spans="1:11">
      <c r="A124" s="2"/>
      <c r="B124" s="3" t="s">
        <v>7</v>
      </c>
      <c r="C124" s="1">
        <v>9</v>
      </c>
      <c r="D124" s="1" t="s">
        <v>17</v>
      </c>
      <c r="E124" s="1">
        <v>13</v>
      </c>
      <c r="F124" s="1">
        <v>0</v>
      </c>
      <c r="G124" s="1">
        <v>30</v>
      </c>
      <c r="H124" s="1">
        <v>110</v>
      </c>
      <c r="I124" s="1">
        <v>97</v>
      </c>
      <c r="K124" s="1">
        <f t="shared" si="7"/>
        <v>0.609090909090909</v>
      </c>
    </row>
    <row r="125" ht="17.2" spans="1:11">
      <c r="A125" s="2"/>
      <c r="B125" s="3" t="s">
        <v>7</v>
      </c>
      <c r="C125" s="1">
        <v>10</v>
      </c>
      <c r="D125" s="1" t="s">
        <v>18</v>
      </c>
      <c r="E125" s="1">
        <v>0</v>
      </c>
      <c r="F125" s="1">
        <v>0</v>
      </c>
      <c r="G125" s="1">
        <v>17</v>
      </c>
      <c r="H125" s="1">
        <v>110</v>
      </c>
      <c r="I125" s="1">
        <v>110</v>
      </c>
      <c r="K125" s="1">
        <f t="shared" si="7"/>
        <v>0.845454545454545</v>
      </c>
    </row>
    <row r="126" ht="17.2" spans="1:11">
      <c r="A126" s="2"/>
      <c r="B126" s="3" t="s">
        <v>7</v>
      </c>
      <c r="C126" s="1">
        <v>11</v>
      </c>
      <c r="D126" s="1" t="s">
        <v>19</v>
      </c>
      <c r="E126" s="1">
        <v>8</v>
      </c>
      <c r="F126" s="1">
        <v>0</v>
      </c>
      <c r="G126" s="1">
        <v>25</v>
      </c>
      <c r="H126" s="1">
        <v>110</v>
      </c>
      <c r="I126" s="1">
        <v>102</v>
      </c>
      <c r="K126" s="1">
        <f t="shared" si="7"/>
        <v>0.7</v>
      </c>
    </row>
    <row r="127" ht="17.2" spans="1:11">
      <c r="A127" s="2"/>
      <c r="B127" s="3" t="s">
        <v>7</v>
      </c>
      <c r="C127" s="1">
        <v>12</v>
      </c>
      <c r="D127" s="1" t="s">
        <v>20</v>
      </c>
      <c r="E127" s="1">
        <v>0</v>
      </c>
      <c r="F127" s="1">
        <v>0</v>
      </c>
      <c r="G127" s="1">
        <v>17</v>
      </c>
      <c r="H127" s="1">
        <v>110</v>
      </c>
      <c r="I127" s="1">
        <v>110</v>
      </c>
      <c r="K127" s="1">
        <f t="shared" si="7"/>
        <v>0.845454545454545</v>
      </c>
    </row>
    <row r="128" ht="17.2" spans="1:11">
      <c r="A128" s="2"/>
      <c r="B128" s="3" t="s">
        <v>7</v>
      </c>
      <c r="C128" s="1">
        <v>13</v>
      </c>
      <c r="D128" s="1" t="s">
        <v>21</v>
      </c>
      <c r="E128" s="1">
        <v>0</v>
      </c>
      <c r="F128" s="1">
        <v>0</v>
      </c>
      <c r="G128" s="1">
        <v>17</v>
      </c>
      <c r="H128" s="1">
        <v>110</v>
      </c>
      <c r="I128" s="1">
        <v>110</v>
      </c>
      <c r="K128" s="1">
        <f t="shared" si="7"/>
        <v>0.845454545454545</v>
      </c>
    </row>
    <row r="129" ht="17.2" spans="1:11">
      <c r="A129" s="2"/>
      <c r="B129" s="3" t="s">
        <v>7</v>
      </c>
      <c r="C129" s="1">
        <v>14</v>
      </c>
      <c r="D129" s="1" t="s">
        <v>22</v>
      </c>
      <c r="E129" s="1">
        <v>0</v>
      </c>
      <c r="F129" s="1">
        <v>0</v>
      </c>
      <c r="G129" s="1">
        <v>17</v>
      </c>
      <c r="H129" s="1">
        <v>110</v>
      </c>
      <c r="I129" s="1">
        <v>110</v>
      </c>
      <c r="K129" s="1">
        <f t="shared" si="7"/>
        <v>0.845454545454545</v>
      </c>
    </row>
    <row r="130" ht="17.2" spans="1:11">
      <c r="A130" s="2"/>
      <c r="B130" s="3" t="s">
        <v>30</v>
      </c>
      <c r="K130" s="1">
        <f>AVERAGE(K115:K129)</f>
        <v>0.784848484848485</v>
      </c>
    </row>
    <row r="131" ht="17.2" spans="1:11">
      <c r="A131" s="2"/>
      <c r="B131" s="3" t="s">
        <v>7</v>
      </c>
      <c r="C131" s="1">
        <v>0</v>
      </c>
      <c r="D131" s="1" t="s">
        <v>8</v>
      </c>
      <c r="E131" s="1">
        <v>36</v>
      </c>
      <c r="F131" s="1">
        <v>0</v>
      </c>
      <c r="G131" s="1">
        <v>118</v>
      </c>
      <c r="H131" s="1">
        <v>108</v>
      </c>
      <c r="I131" s="1">
        <v>72</v>
      </c>
      <c r="K131" s="1">
        <f t="shared" ref="K131:K145" si="8">1-(E131+F131+G131)/H131</f>
        <v>-0.425925925925926</v>
      </c>
    </row>
    <row r="132" ht="17.2" spans="1:11">
      <c r="A132" s="2"/>
      <c r="B132" s="3" t="s">
        <v>7</v>
      </c>
      <c r="C132" s="1">
        <v>1</v>
      </c>
      <c r="D132" s="1" t="s">
        <v>9</v>
      </c>
      <c r="E132" s="1">
        <v>41</v>
      </c>
      <c r="F132" s="1">
        <v>0</v>
      </c>
      <c r="G132" s="1">
        <v>123</v>
      </c>
      <c r="H132" s="1">
        <v>108</v>
      </c>
      <c r="I132" s="1">
        <v>67</v>
      </c>
      <c r="K132" s="1">
        <f t="shared" si="8"/>
        <v>-0.518518518518519</v>
      </c>
    </row>
    <row r="133" ht="17.2" spans="1:11">
      <c r="A133" s="2"/>
      <c r="B133" s="3" t="s">
        <v>7</v>
      </c>
      <c r="C133" s="1">
        <v>2</v>
      </c>
      <c r="D133" s="1" t="s">
        <v>10</v>
      </c>
      <c r="E133" s="1">
        <v>35</v>
      </c>
      <c r="F133" s="1">
        <v>0</v>
      </c>
      <c r="G133" s="1">
        <v>118</v>
      </c>
      <c r="H133" s="1">
        <v>107</v>
      </c>
      <c r="I133" s="1">
        <v>72</v>
      </c>
      <c r="K133" s="1">
        <f t="shared" si="8"/>
        <v>-0.429906542056075</v>
      </c>
    </row>
    <row r="134" ht="17.2" spans="1:11">
      <c r="A134" s="2"/>
      <c r="B134" s="3" t="s">
        <v>7</v>
      </c>
      <c r="C134" s="1">
        <v>3</v>
      </c>
      <c r="D134" s="1" t="s">
        <v>11</v>
      </c>
      <c r="E134" s="1">
        <v>40</v>
      </c>
      <c r="F134" s="1">
        <v>0</v>
      </c>
      <c r="G134" s="1">
        <v>122</v>
      </c>
      <c r="H134" s="1">
        <v>108</v>
      </c>
      <c r="I134" s="1">
        <v>68</v>
      </c>
      <c r="K134" s="1">
        <f t="shared" si="8"/>
        <v>-0.5</v>
      </c>
    </row>
    <row r="135" ht="17.2" spans="1:11">
      <c r="A135" s="2"/>
      <c r="B135" s="3" t="s">
        <v>7</v>
      </c>
      <c r="C135" s="1">
        <v>4</v>
      </c>
      <c r="D135" s="1" t="s">
        <v>12</v>
      </c>
      <c r="E135" s="1">
        <v>34</v>
      </c>
      <c r="F135" s="1">
        <v>0</v>
      </c>
      <c r="G135" s="1">
        <v>116</v>
      </c>
      <c r="H135" s="1">
        <v>108</v>
      </c>
      <c r="I135" s="1">
        <v>74</v>
      </c>
      <c r="K135" s="1">
        <f t="shared" si="8"/>
        <v>-0.388888888888889</v>
      </c>
    </row>
    <row r="136" ht="17.2" spans="1:11">
      <c r="A136" s="2"/>
      <c r="B136" s="3" t="s">
        <v>7</v>
      </c>
      <c r="C136" s="1">
        <v>5</v>
      </c>
      <c r="D136" s="1" t="s">
        <v>13</v>
      </c>
      <c r="E136" s="1">
        <v>35</v>
      </c>
      <c r="F136" s="1">
        <v>0</v>
      </c>
      <c r="G136" s="1">
        <v>117</v>
      </c>
      <c r="H136" s="1">
        <v>108</v>
      </c>
      <c r="I136" s="1">
        <v>73</v>
      </c>
      <c r="K136" s="1">
        <f t="shared" si="8"/>
        <v>-0.407407407407407</v>
      </c>
    </row>
    <row r="137" ht="17.2" spans="1:11">
      <c r="A137" s="2"/>
      <c r="B137" s="3" t="s">
        <v>7</v>
      </c>
      <c r="C137" s="1">
        <v>6</v>
      </c>
      <c r="D137" s="1" t="s">
        <v>14</v>
      </c>
      <c r="E137" s="1">
        <v>38</v>
      </c>
      <c r="F137" s="1">
        <v>0</v>
      </c>
      <c r="G137" s="1">
        <v>122</v>
      </c>
      <c r="H137" s="1">
        <v>106</v>
      </c>
      <c r="I137" s="1">
        <v>68</v>
      </c>
      <c r="K137" s="1">
        <f t="shared" si="8"/>
        <v>-0.509433962264151</v>
      </c>
    </row>
    <row r="138" ht="17.2" spans="1:11">
      <c r="A138" s="2"/>
      <c r="B138" s="3" t="s">
        <v>7</v>
      </c>
      <c r="C138" s="1">
        <v>7</v>
      </c>
      <c r="D138" s="1" t="s">
        <v>15</v>
      </c>
      <c r="E138" s="1">
        <v>31</v>
      </c>
      <c r="F138" s="1">
        <v>0</v>
      </c>
      <c r="G138" s="1">
        <v>124</v>
      </c>
      <c r="H138" s="1">
        <v>97</v>
      </c>
      <c r="I138" s="1">
        <v>66</v>
      </c>
      <c r="K138" s="1">
        <f t="shared" si="8"/>
        <v>-0.597938144329897</v>
      </c>
    </row>
    <row r="139" ht="17.2" spans="1:11">
      <c r="A139" s="2"/>
      <c r="B139" s="3" t="s">
        <v>7</v>
      </c>
      <c r="C139" s="1">
        <v>8</v>
      </c>
      <c r="D139" s="1" t="s">
        <v>16</v>
      </c>
      <c r="E139" s="1">
        <v>26</v>
      </c>
      <c r="F139" s="1">
        <v>0</v>
      </c>
      <c r="G139" s="1">
        <v>114</v>
      </c>
      <c r="H139" s="1">
        <v>102</v>
      </c>
      <c r="I139" s="1">
        <v>76</v>
      </c>
      <c r="K139" s="1">
        <f t="shared" si="8"/>
        <v>-0.372549019607843</v>
      </c>
    </row>
    <row r="140" ht="17.2" spans="1:11">
      <c r="A140" s="2"/>
      <c r="B140" s="3" t="s">
        <v>7</v>
      </c>
      <c r="C140" s="1">
        <v>9</v>
      </c>
      <c r="D140" s="1" t="s">
        <v>17</v>
      </c>
      <c r="E140" s="1">
        <v>18</v>
      </c>
      <c r="F140" s="1">
        <v>0</v>
      </c>
      <c r="G140" s="1">
        <v>103</v>
      </c>
      <c r="H140" s="1">
        <v>105</v>
      </c>
      <c r="I140" s="1">
        <v>87</v>
      </c>
      <c r="K140" s="1">
        <f t="shared" si="8"/>
        <v>-0.152380952380952</v>
      </c>
    </row>
    <row r="141" ht="17.2" spans="1:11">
      <c r="A141" s="2"/>
      <c r="B141" s="3" t="s">
        <v>7</v>
      </c>
      <c r="C141" s="1">
        <v>10</v>
      </c>
      <c r="D141" s="1" t="s">
        <v>18</v>
      </c>
      <c r="E141" s="1">
        <v>29</v>
      </c>
      <c r="F141" s="1">
        <v>0</v>
      </c>
      <c r="G141" s="1">
        <v>122</v>
      </c>
      <c r="H141" s="1">
        <v>97</v>
      </c>
      <c r="I141" s="1">
        <v>68</v>
      </c>
      <c r="K141" s="1">
        <f t="shared" si="8"/>
        <v>-0.556701030927835</v>
      </c>
    </row>
    <row r="142" ht="17.2" spans="1:11">
      <c r="A142" s="2"/>
      <c r="B142" s="3" t="s">
        <v>7</v>
      </c>
      <c r="C142" s="1">
        <v>11</v>
      </c>
      <c r="D142" s="1" t="s">
        <v>19</v>
      </c>
      <c r="E142" s="1">
        <v>33</v>
      </c>
      <c r="F142" s="1">
        <v>0</v>
      </c>
      <c r="G142" s="1">
        <v>128</v>
      </c>
      <c r="H142" s="1">
        <v>95</v>
      </c>
      <c r="I142" s="1">
        <v>62</v>
      </c>
      <c r="K142" s="1">
        <f t="shared" si="8"/>
        <v>-0.694736842105263</v>
      </c>
    </row>
    <row r="143" ht="17.2" spans="1:11">
      <c r="A143" s="2"/>
      <c r="B143" s="3" t="s">
        <v>7</v>
      </c>
      <c r="C143" s="1">
        <v>12</v>
      </c>
      <c r="D143" s="1" t="s">
        <v>20</v>
      </c>
      <c r="E143" s="1">
        <v>13</v>
      </c>
      <c r="F143" s="1">
        <v>0</v>
      </c>
      <c r="G143" s="1">
        <v>101</v>
      </c>
      <c r="H143" s="1">
        <v>102</v>
      </c>
      <c r="I143" s="1">
        <v>89</v>
      </c>
      <c r="K143" s="1">
        <f t="shared" si="8"/>
        <v>-0.117647058823529</v>
      </c>
    </row>
    <row r="144" ht="17.2" spans="1:11">
      <c r="A144" s="2"/>
      <c r="B144" s="3" t="s">
        <v>7</v>
      </c>
      <c r="C144" s="1">
        <v>13</v>
      </c>
      <c r="D144" s="1" t="s">
        <v>21</v>
      </c>
      <c r="E144" s="1">
        <v>11</v>
      </c>
      <c r="F144" s="1">
        <v>0</v>
      </c>
      <c r="G144" s="1">
        <v>97</v>
      </c>
      <c r="H144" s="1">
        <v>104</v>
      </c>
      <c r="I144" s="1">
        <v>93</v>
      </c>
      <c r="K144" s="1">
        <f t="shared" si="8"/>
        <v>-0.0384615384615385</v>
      </c>
    </row>
    <row r="145" ht="17.2" spans="1:11">
      <c r="A145" s="2"/>
      <c r="B145" s="3" t="s">
        <v>7</v>
      </c>
      <c r="C145" s="1">
        <v>14</v>
      </c>
      <c r="D145" s="1" t="s">
        <v>22</v>
      </c>
      <c r="E145" s="1">
        <v>12</v>
      </c>
      <c r="F145" s="1">
        <v>0</v>
      </c>
      <c r="G145" s="1">
        <v>100</v>
      </c>
      <c r="H145" s="1">
        <v>102</v>
      </c>
      <c r="I145" s="1">
        <v>90</v>
      </c>
      <c r="K145" s="1">
        <f t="shared" si="8"/>
        <v>-0.0980392156862746</v>
      </c>
    </row>
    <row r="146" ht="17.2" spans="1:11">
      <c r="A146" s="2"/>
      <c r="B146" s="3" t="s">
        <v>31</v>
      </c>
      <c r="K146" s="1">
        <f>AVERAGE(K131:K145)</f>
        <v>-0.387235669825606</v>
      </c>
    </row>
    <row r="147" ht="17.2" spans="1:11">
      <c r="A147" s="2"/>
      <c r="B147" s="3" t="s">
        <v>7</v>
      </c>
      <c r="C147" s="1">
        <v>0</v>
      </c>
      <c r="D147" s="1" t="s">
        <v>8</v>
      </c>
      <c r="E147" s="1">
        <v>18</v>
      </c>
      <c r="F147" s="1">
        <v>0</v>
      </c>
      <c r="G147" s="1">
        <v>198</v>
      </c>
      <c r="H147" s="1">
        <v>236</v>
      </c>
      <c r="I147" s="1">
        <v>218</v>
      </c>
      <c r="K147" s="1">
        <f t="shared" ref="K147:K161" si="9">1-(E147+F147+G147)/H147</f>
        <v>0.0847457627118644</v>
      </c>
    </row>
    <row r="148" ht="17.2" spans="1:11">
      <c r="A148" s="2"/>
      <c r="B148" s="3" t="s">
        <v>7</v>
      </c>
      <c r="C148" s="1">
        <v>1</v>
      </c>
      <c r="D148" s="1" t="s">
        <v>9</v>
      </c>
      <c r="E148" s="1">
        <v>15</v>
      </c>
      <c r="F148" s="1">
        <v>0</v>
      </c>
      <c r="G148" s="1">
        <v>186</v>
      </c>
      <c r="H148" s="1">
        <v>245</v>
      </c>
      <c r="I148" s="1">
        <v>230</v>
      </c>
      <c r="K148" s="1">
        <f t="shared" si="9"/>
        <v>0.179591836734694</v>
      </c>
    </row>
    <row r="149" ht="17.2" spans="1:11">
      <c r="A149" s="2"/>
      <c r="B149" s="3" t="s">
        <v>7</v>
      </c>
      <c r="C149" s="1">
        <v>2</v>
      </c>
      <c r="D149" s="1" t="s">
        <v>10</v>
      </c>
      <c r="E149" s="1">
        <v>32</v>
      </c>
      <c r="F149" s="1">
        <v>0</v>
      </c>
      <c r="G149" s="1">
        <v>159</v>
      </c>
      <c r="H149" s="1">
        <v>289</v>
      </c>
      <c r="I149" s="1">
        <v>257</v>
      </c>
      <c r="K149" s="1">
        <f t="shared" si="9"/>
        <v>0.339100346020761</v>
      </c>
    </row>
    <row r="150" ht="17.2" spans="1:11">
      <c r="A150" s="2"/>
      <c r="B150" s="3" t="s">
        <v>7</v>
      </c>
      <c r="C150" s="1">
        <v>3</v>
      </c>
      <c r="D150" s="1" t="s">
        <v>11</v>
      </c>
      <c r="E150" s="1">
        <v>27</v>
      </c>
      <c r="F150" s="1">
        <v>0</v>
      </c>
      <c r="G150" s="1">
        <v>181</v>
      </c>
      <c r="H150" s="1">
        <v>262</v>
      </c>
      <c r="I150" s="1">
        <v>235</v>
      </c>
      <c r="K150" s="1">
        <f t="shared" si="9"/>
        <v>0.206106870229008</v>
      </c>
    </row>
    <row r="151" ht="17.2" spans="1:11">
      <c r="A151" s="2"/>
      <c r="B151" s="3" t="s">
        <v>7</v>
      </c>
      <c r="C151" s="1">
        <v>4</v>
      </c>
      <c r="D151" s="1" t="s">
        <v>12</v>
      </c>
      <c r="E151" s="1">
        <v>12</v>
      </c>
      <c r="F151" s="1">
        <v>0</v>
      </c>
      <c r="G151" s="1">
        <v>195</v>
      </c>
      <c r="H151" s="1">
        <v>233</v>
      </c>
      <c r="I151" s="1">
        <v>221</v>
      </c>
      <c r="K151" s="1">
        <f t="shared" si="9"/>
        <v>0.111587982832618</v>
      </c>
    </row>
    <row r="152" ht="17.2" spans="1:11">
      <c r="A152" s="2"/>
      <c r="B152" s="3" t="s">
        <v>7</v>
      </c>
      <c r="C152" s="1">
        <v>5</v>
      </c>
      <c r="D152" s="1" t="s">
        <v>13</v>
      </c>
      <c r="E152" s="1">
        <v>20</v>
      </c>
      <c r="F152" s="1">
        <v>0</v>
      </c>
      <c r="G152" s="1">
        <v>204</v>
      </c>
      <c r="H152" s="1">
        <v>232</v>
      </c>
      <c r="I152" s="1">
        <v>212</v>
      </c>
      <c r="K152" s="1">
        <f t="shared" si="9"/>
        <v>0.0344827586206896</v>
      </c>
    </row>
    <row r="153" ht="17.2" spans="1:11">
      <c r="A153" s="2"/>
      <c r="B153" s="3" t="s">
        <v>7</v>
      </c>
      <c r="C153" s="1">
        <v>6</v>
      </c>
      <c r="D153" s="1" t="s">
        <v>14</v>
      </c>
      <c r="E153" s="1">
        <v>6</v>
      </c>
      <c r="F153" s="1">
        <v>0</v>
      </c>
      <c r="G153" s="1">
        <v>215</v>
      </c>
      <c r="H153" s="1">
        <v>207</v>
      </c>
      <c r="I153" s="1">
        <v>201</v>
      </c>
      <c r="K153" s="1">
        <f t="shared" si="9"/>
        <v>-0.067632850241546</v>
      </c>
    </row>
    <row r="154" ht="17.2" spans="1:11">
      <c r="A154" s="2"/>
      <c r="B154" s="3" t="s">
        <v>7</v>
      </c>
      <c r="C154" s="1">
        <v>7</v>
      </c>
      <c r="D154" s="1" t="s">
        <v>15</v>
      </c>
      <c r="E154" s="1">
        <v>9</v>
      </c>
      <c r="F154" s="1">
        <v>0</v>
      </c>
      <c r="G154" s="1">
        <v>242</v>
      </c>
      <c r="H154" s="1">
        <v>183</v>
      </c>
      <c r="I154" s="1">
        <v>174</v>
      </c>
      <c r="K154" s="1">
        <f t="shared" si="9"/>
        <v>-0.371584699453552</v>
      </c>
    </row>
    <row r="155" ht="17.2" spans="1:11">
      <c r="A155" s="2"/>
      <c r="B155" s="3" t="s">
        <v>7</v>
      </c>
      <c r="C155" s="1">
        <v>8</v>
      </c>
      <c r="D155" s="1" t="s">
        <v>16</v>
      </c>
      <c r="E155" s="1">
        <v>17</v>
      </c>
      <c r="F155" s="1">
        <v>0</v>
      </c>
      <c r="G155" s="1">
        <v>180</v>
      </c>
      <c r="H155" s="1">
        <v>253</v>
      </c>
      <c r="I155" s="1">
        <v>236</v>
      </c>
      <c r="K155" s="1">
        <f t="shared" si="9"/>
        <v>0.221343873517787</v>
      </c>
    </row>
    <row r="156" ht="17.2" spans="1:11">
      <c r="A156" s="2"/>
      <c r="B156" s="3" t="s">
        <v>7</v>
      </c>
      <c r="C156" s="1">
        <v>9</v>
      </c>
      <c r="D156" s="1" t="s">
        <v>17</v>
      </c>
      <c r="E156" s="1">
        <v>17</v>
      </c>
      <c r="F156" s="1">
        <v>0</v>
      </c>
      <c r="G156" s="1">
        <v>217</v>
      </c>
      <c r="H156" s="1">
        <v>216</v>
      </c>
      <c r="I156" s="1">
        <v>199</v>
      </c>
      <c r="K156" s="1">
        <f t="shared" si="9"/>
        <v>-0.0833333333333333</v>
      </c>
    </row>
    <row r="157" ht="17.2" spans="1:11">
      <c r="A157" s="2"/>
      <c r="B157" s="3" t="s">
        <v>7</v>
      </c>
      <c r="C157" s="1">
        <v>10</v>
      </c>
      <c r="D157" s="1" t="s">
        <v>18</v>
      </c>
      <c r="E157" s="1">
        <v>34</v>
      </c>
      <c r="F157" s="1">
        <v>0</v>
      </c>
      <c r="G157" s="1">
        <v>211</v>
      </c>
      <c r="H157" s="1">
        <v>239</v>
      </c>
      <c r="I157" s="1">
        <v>205</v>
      </c>
      <c r="K157" s="1">
        <f t="shared" si="9"/>
        <v>-0.0251046025104602</v>
      </c>
    </row>
    <row r="158" ht="17.2" spans="1:11">
      <c r="A158" s="2"/>
      <c r="B158" s="3" t="s">
        <v>7</v>
      </c>
      <c r="C158" s="1">
        <v>11</v>
      </c>
      <c r="D158" s="1" t="s">
        <v>19</v>
      </c>
      <c r="E158" s="1">
        <v>64</v>
      </c>
      <c r="F158" s="1">
        <v>0</v>
      </c>
      <c r="G158" s="1">
        <v>251</v>
      </c>
      <c r="H158" s="1">
        <v>229</v>
      </c>
      <c r="I158" s="1">
        <v>165</v>
      </c>
      <c r="K158" s="1">
        <f t="shared" si="9"/>
        <v>-0.375545851528384</v>
      </c>
    </row>
    <row r="159" ht="17.2" spans="1:11">
      <c r="A159" s="2"/>
      <c r="B159" s="3" t="s">
        <v>7</v>
      </c>
      <c r="C159" s="1">
        <v>12</v>
      </c>
      <c r="D159" s="1" t="s">
        <v>20</v>
      </c>
      <c r="E159" s="1">
        <v>17</v>
      </c>
      <c r="F159" s="1">
        <v>0</v>
      </c>
      <c r="G159" s="1">
        <v>242</v>
      </c>
      <c r="H159" s="1">
        <v>191</v>
      </c>
      <c r="I159" s="1">
        <v>174</v>
      </c>
      <c r="K159" s="1">
        <f t="shared" si="9"/>
        <v>-0.356020942408377</v>
      </c>
    </row>
    <row r="160" ht="17.2" spans="1:11">
      <c r="A160" s="2"/>
      <c r="B160" s="3" t="s">
        <v>7</v>
      </c>
      <c r="C160" s="1">
        <v>13</v>
      </c>
      <c r="D160" s="1" t="s">
        <v>21</v>
      </c>
      <c r="E160" s="1">
        <v>15</v>
      </c>
      <c r="F160" s="1">
        <v>0</v>
      </c>
      <c r="G160" s="1">
        <v>245</v>
      </c>
      <c r="H160" s="1">
        <v>186</v>
      </c>
      <c r="I160" s="1">
        <v>171</v>
      </c>
      <c r="K160" s="1">
        <f t="shared" si="9"/>
        <v>-0.397849462365591</v>
      </c>
    </row>
    <row r="161" ht="17.2" spans="1:11">
      <c r="A161" s="2"/>
      <c r="B161" s="3" t="s">
        <v>7</v>
      </c>
      <c r="C161" s="1">
        <v>14</v>
      </c>
      <c r="D161" s="1" t="s">
        <v>22</v>
      </c>
      <c r="E161" s="1">
        <v>37</v>
      </c>
      <c r="F161" s="1">
        <v>0</v>
      </c>
      <c r="G161" s="1">
        <v>262</v>
      </c>
      <c r="H161" s="1">
        <v>191</v>
      </c>
      <c r="I161" s="1">
        <v>154</v>
      </c>
      <c r="K161" s="1">
        <f t="shared" si="9"/>
        <v>-0.56544502617801</v>
      </c>
    </row>
    <row r="162" ht="17.2" spans="1:11">
      <c r="A162" s="2"/>
      <c r="B162" s="3" t="s">
        <v>32</v>
      </c>
      <c r="K162" s="1">
        <f>AVERAGE(K147:K161)</f>
        <v>-0.0710371558234555</v>
      </c>
    </row>
    <row r="163" ht="17.2" spans="1:11">
      <c r="A163" s="2"/>
      <c r="B163" s="3" t="s">
        <v>7</v>
      </c>
      <c r="C163" s="1">
        <v>0</v>
      </c>
      <c r="D163" s="1" t="s">
        <v>8</v>
      </c>
      <c r="E163" s="1">
        <v>79</v>
      </c>
      <c r="F163" s="1">
        <v>0</v>
      </c>
      <c r="G163" s="1">
        <v>294</v>
      </c>
      <c r="H163" s="1">
        <v>364</v>
      </c>
      <c r="I163" s="1">
        <v>285</v>
      </c>
      <c r="K163" s="1">
        <f t="shared" ref="K163:K177" si="10">1-(E163+F163+G163)/H163</f>
        <v>-0.0247252747252746</v>
      </c>
    </row>
    <row r="164" ht="17.2" spans="1:11">
      <c r="A164" s="2"/>
      <c r="B164" s="3" t="s">
        <v>7</v>
      </c>
      <c r="C164" s="1">
        <v>1</v>
      </c>
      <c r="D164" s="1" t="s">
        <v>9</v>
      </c>
      <c r="E164" s="1">
        <v>89</v>
      </c>
      <c r="F164" s="1">
        <v>0</v>
      </c>
      <c r="G164" s="1">
        <v>273</v>
      </c>
      <c r="H164" s="1">
        <v>388</v>
      </c>
      <c r="I164" s="1">
        <v>299</v>
      </c>
      <c r="K164" s="1">
        <f t="shared" si="10"/>
        <v>0.0670103092783505</v>
      </c>
    </row>
    <row r="165" ht="17.2" spans="1:11">
      <c r="A165" s="2"/>
      <c r="B165" s="3" t="s">
        <v>7</v>
      </c>
      <c r="C165" s="1">
        <v>2</v>
      </c>
      <c r="D165" s="1" t="s">
        <v>10</v>
      </c>
      <c r="E165" s="1">
        <v>80</v>
      </c>
      <c r="F165" s="1">
        <v>0</v>
      </c>
      <c r="G165" s="1">
        <v>261</v>
      </c>
      <c r="H165" s="1">
        <v>370</v>
      </c>
      <c r="I165" s="1">
        <v>290</v>
      </c>
      <c r="K165" s="1">
        <f t="shared" si="10"/>
        <v>0.0783783783783784</v>
      </c>
    </row>
    <row r="166" ht="17.2" spans="1:11">
      <c r="A166" s="2"/>
      <c r="B166" s="3" t="s">
        <v>7</v>
      </c>
      <c r="C166" s="1">
        <v>3</v>
      </c>
      <c r="D166" s="1" t="s">
        <v>11</v>
      </c>
      <c r="E166" s="1">
        <v>60</v>
      </c>
      <c r="F166" s="1">
        <v>0</v>
      </c>
      <c r="G166" s="1">
        <v>253</v>
      </c>
      <c r="H166" s="1">
        <v>364</v>
      </c>
      <c r="I166" s="1">
        <v>304</v>
      </c>
      <c r="K166" s="1">
        <f t="shared" si="10"/>
        <v>0.14010989010989</v>
      </c>
    </row>
    <row r="167" ht="17.2" spans="1:11">
      <c r="A167" s="2"/>
      <c r="B167" s="3" t="s">
        <v>7</v>
      </c>
      <c r="C167" s="1">
        <v>4</v>
      </c>
      <c r="D167" s="1" t="s">
        <v>12</v>
      </c>
      <c r="E167" s="1">
        <v>53</v>
      </c>
      <c r="F167" s="1">
        <v>0</v>
      </c>
      <c r="G167" s="1">
        <v>249</v>
      </c>
      <c r="H167" s="1">
        <v>356</v>
      </c>
      <c r="I167" s="1">
        <v>303</v>
      </c>
      <c r="K167" s="1">
        <f t="shared" si="10"/>
        <v>0.151685393258427</v>
      </c>
    </row>
    <row r="168" ht="17.2" spans="1:11">
      <c r="A168" s="2"/>
      <c r="B168" s="3" t="s">
        <v>7</v>
      </c>
      <c r="C168" s="1">
        <v>5</v>
      </c>
      <c r="D168" s="1" t="s">
        <v>13</v>
      </c>
      <c r="E168" s="1">
        <v>75</v>
      </c>
      <c r="F168" s="1">
        <v>0</v>
      </c>
      <c r="G168" s="1">
        <v>291</v>
      </c>
      <c r="H168" s="1">
        <v>350</v>
      </c>
      <c r="I168" s="1">
        <v>275</v>
      </c>
      <c r="K168" s="1">
        <f t="shared" si="10"/>
        <v>-0.0457142857142858</v>
      </c>
    </row>
    <row r="169" ht="17.2" spans="1:11">
      <c r="A169" s="2"/>
      <c r="B169" s="3" t="s">
        <v>7</v>
      </c>
      <c r="C169" s="1">
        <v>6</v>
      </c>
      <c r="D169" s="1" t="s">
        <v>14</v>
      </c>
      <c r="E169" s="1">
        <v>20</v>
      </c>
      <c r="F169" s="1">
        <v>0</v>
      </c>
      <c r="G169" s="1">
        <v>347</v>
      </c>
      <c r="H169" s="1">
        <v>236</v>
      </c>
      <c r="I169" s="1">
        <v>216</v>
      </c>
      <c r="K169" s="1">
        <f t="shared" si="10"/>
        <v>-0.555084745762712</v>
      </c>
    </row>
    <row r="170" ht="17.2" spans="1:11">
      <c r="A170" s="2"/>
      <c r="B170" s="3" t="s">
        <v>7</v>
      </c>
      <c r="C170" s="1">
        <v>7</v>
      </c>
      <c r="D170" s="1" t="s">
        <v>15</v>
      </c>
      <c r="E170" s="1">
        <v>20</v>
      </c>
      <c r="F170" s="1">
        <v>0</v>
      </c>
      <c r="G170" s="1">
        <v>325</v>
      </c>
      <c r="H170" s="1">
        <v>249</v>
      </c>
      <c r="I170" s="1">
        <v>229</v>
      </c>
      <c r="K170" s="1">
        <f t="shared" si="10"/>
        <v>-0.385542168674699</v>
      </c>
    </row>
    <row r="171" ht="17.2" spans="1:11">
      <c r="A171" s="2"/>
      <c r="B171" s="3" t="s">
        <v>7</v>
      </c>
      <c r="C171" s="1">
        <v>8</v>
      </c>
      <c r="D171" s="1" t="s">
        <v>16</v>
      </c>
      <c r="E171" s="1">
        <v>36</v>
      </c>
      <c r="F171" s="1">
        <v>0</v>
      </c>
      <c r="G171" s="1">
        <v>235</v>
      </c>
      <c r="H171" s="1">
        <v>352</v>
      </c>
      <c r="I171" s="1">
        <v>316</v>
      </c>
      <c r="K171" s="1">
        <f t="shared" si="10"/>
        <v>0.230113636363636</v>
      </c>
    </row>
    <row r="172" ht="17.2" spans="1:11">
      <c r="A172" s="2"/>
      <c r="B172" s="3" t="s">
        <v>7</v>
      </c>
      <c r="C172" s="1">
        <v>9</v>
      </c>
      <c r="D172" s="1" t="s">
        <v>17</v>
      </c>
      <c r="E172" s="1">
        <v>41</v>
      </c>
      <c r="F172" s="1">
        <v>0</v>
      </c>
      <c r="G172" s="1">
        <v>199</v>
      </c>
      <c r="H172" s="1">
        <v>384</v>
      </c>
      <c r="I172" s="1">
        <v>343</v>
      </c>
      <c r="K172" s="1">
        <f t="shared" si="10"/>
        <v>0.375</v>
      </c>
    </row>
    <row r="173" ht="17.2" spans="1:11">
      <c r="A173" s="2"/>
      <c r="B173" s="3" t="s">
        <v>7</v>
      </c>
      <c r="C173" s="1">
        <v>10</v>
      </c>
      <c r="D173" s="1" t="s">
        <v>18</v>
      </c>
      <c r="E173" s="1">
        <v>29</v>
      </c>
      <c r="F173" s="1">
        <v>0</v>
      </c>
      <c r="G173" s="1">
        <v>268</v>
      </c>
      <c r="H173" s="1">
        <v>310</v>
      </c>
      <c r="I173" s="1">
        <v>281</v>
      </c>
      <c r="K173" s="1">
        <f t="shared" si="10"/>
        <v>0.0419354838709678</v>
      </c>
    </row>
    <row r="174" ht="17.2" spans="1:11">
      <c r="A174" s="2"/>
      <c r="B174" s="3" t="s">
        <v>7</v>
      </c>
      <c r="C174" s="1">
        <v>11</v>
      </c>
      <c r="D174" s="1" t="s">
        <v>19</v>
      </c>
      <c r="E174" s="1">
        <v>21</v>
      </c>
      <c r="F174" s="1">
        <v>0</v>
      </c>
      <c r="G174" s="1">
        <v>300</v>
      </c>
      <c r="H174" s="1">
        <v>276</v>
      </c>
      <c r="I174" s="1">
        <v>255</v>
      </c>
      <c r="K174" s="1">
        <f t="shared" si="10"/>
        <v>-0.16304347826087</v>
      </c>
    </row>
    <row r="175" ht="17.2" spans="1:11">
      <c r="A175" s="2"/>
      <c r="B175" s="3" t="s">
        <v>7</v>
      </c>
      <c r="C175" s="1">
        <v>12</v>
      </c>
      <c r="D175" s="1" t="s">
        <v>20</v>
      </c>
      <c r="E175" s="1">
        <v>16</v>
      </c>
      <c r="F175" s="1">
        <v>0</v>
      </c>
      <c r="G175" s="1">
        <v>246</v>
      </c>
      <c r="H175" s="1">
        <v>284</v>
      </c>
      <c r="I175" s="1">
        <v>268</v>
      </c>
      <c r="K175" s="1">
        <f t="shared" si="10"/>
        <v>0.0774647887323944</v>
      </c>
    </row>
    <row r="176" ht="17.2" spans="1:11">
      <c r="A176" s="2"/>
      <c r="B176" s="3" t="s">
        <v>7</v>
      </c>
      <c r="C176" s="1">
        <v>13</v>
      </c>
      <c r="D176" s="1" t="s">
        <v>21</v>
      </c>
      <c r="E176" s="1">
        <v>30</v>
      </c>
      <c r="F176" s="1">
        <v>0</v>
      </c>
      <c r="G176" s="1">
        <v>148</v>
      </c>
      <c r="H176" s="1">
        <v>402</v>
      </c>
      <c r="I176" s="1">
        <v>372</v>
      </c>
      <c r="K176" s="1">
        <f t="shared" si="10"/>
        <v>0.557213930348259</v>
      </c>
    </row>
    <row r="177" ht="17.2" spans="1:11">
      <c r="A177" s="2"/>
      <c r="B177" s="3" t="s">
        <v>7</v>
      </c>
      <c r="C177" s="1">
        <v>14</v>
      </c>
      <c r="D177" s="1" t="s">
        <v>22</v>
      </c>
      <c r="E177" s="1">
        <v>18</v>
      </c>
      <c r="F177" s="1">
        <v>0</v>
      </c>
      <c r="G177" s="1">
        <v>237</v>
      </c>
      <c r="H177" s="1">
        <v>285</v>
      </c>
      <c r="I177" s="1">
        <v>267</v>
      </c>
      <c r="K177" s="1">
        <f t="shared" si="10"/>
        <v>0.105263157894737</v>
      </c>
    </row>
    <row r="178" ht="17.2" spans="1:11">
      <c r="A178" s="2"/>
      <c r="B178" s="3" t="s">
        <v>33</v>
      </c>
      <c r="K178" s="1">
        <f>AVERAGE(K163:K177)</f>
        <v>0.0433376676731466</v>
      </c>
    </row>
    <row r="179" ht="17.2" spans="1:11">
      <c r="A179" s="2"/>
      <c r="B179" s="3" t="s">
        <v>7</v>
      </c>
      <c r="C179" s="1">
        <v>0</v>
      </c>
      <c r="D179" s="1" t="s">
        <v>8</v>
      </c>
      <c r="E179" s="1">
        <v>23</v>
      </c>
      <c r="F179" s="1">
        <v>0</v>
      </c>
      <c r="G179" s="1">
        <v>190</v>
      </c>
      <c r="H179" s="1">
        <v>323</v>
      </c>
      <c r="I179" s="1">
        <v>300</v>
      </c>
      <c r="K179" s="1">
        <f t="shared" ref="K179:K193" si="11">1-(E179+F179+G179)/H179</f>
        <v>0.340557275541796</v>
      </c>
    </row>
    <row r="180" ht="17.2" spans="1:11">
      <c r="A180" s="2"/>
      <c r="B180" s="3" t="s">
        <v>7</v>
      </c>
      <c r="C180" s="1">
        <v>1</v>
      </c>
      <c r="D180" s="1" t="s">
        <v>9</v>
      </c>
      <c r="E180" s="1">
        <v>9</v>
      </c>
      <c r="F180" s="1">
        <v>0</v>
      </c>
      <c r="G180" s="1">
        <v>133</v>
      </c>
      <c r="H180" s="1">
        <v>366</v>
      </c>
      <c r="I180" s="1">
        <v>357</v>
      </c>
      <c r="K180" s="1">
        <f t="shared" si="11"/>
        <v>0.612021857923497</v>
      </c>
    </row>
    <row r="181" ht="17.2" spans="1:11">
      <c r="A181" s="2"/>
      <c r="B181" s="3" t="s">
        <v>7</v>
      </c>
      <c r="C181" s="1">
        <v>2</v>
      </c>
      <c r="D181" s="1" t="s">
        <v>10</v>
      </c>
      <c r="E181" s="1">
        <v>44</v>
      </c>
      <c r="F181" s="1">
        <v>0</v>
      </c>
      <c r="G181" s="1">
        <v>144</v>
      </c>
      <c r="H181" s="1">
        <v>390</v>
      </c>
      <c r="I181" s="1">
        <v>346</v>
      </c>
      <c r="K181" s="1">
        <f t="shared" si="11"/>
        <v>0.517948717948718</v>
      </c>
    </row>
    <row r="182" ht="17.2" spans="1:11">
      <c r="A182" s="2"/>
      <c r="B182" s="3" t="s">
        <v>7</v>
      </c>
      <c r="C182" s="1">
        <v>3</v>
      </c>
      <c r="D182" s="1" t="s">
        <v>11</v>
      </c>
      <c r="E182" s="1">
        <v>21</v>
      </c>
      <c r="F182" s="1">
        <v>0</v>
      </c>
      <c r="G182" s="1">
        <v>124</v>
      </c>
      <c r="H182" s="1">
        <v>387</v>
      </c>
      <c r="I182" s="1">
        <v>366</v>
      </c>
      <c r="K182" s="1">
        <f t="shared" si="11"/>
        <v>0.625322997416021</v>
      </c>
    </row>
    <row r="183" ht="17.2" spans="1:11">
      <c r="A183" s="2"/>
      <c r="B183" s="3" t="s">
        <v>7</v>
      </c>
      <c r="C183" s="1">
        <v>4</v>
      </c>
      <c r="D183" s="1" t="s">
        <v>12</v>
      </c>
      <c r="E183" s="1">
        <v>28</v>
      </c>
      <c r="F183" s="1">
        <v>0</v>
      </c>
      <c r="G183" s="1">
        <v>144</v>
      </c>
      <c r="H183" s="1">
        <v>374</v>
      </c>
      <c r="I183" s="1">
        <v>346</v>
      </c>
      <c r="K183" s="1">
        <f t="shared" si="11"/>
        <v>0.540106951871658</v>
      </c>
    </row>
    <row r="184" ht="17.2" spans="1:11">
      <c r="A184" s="2"/>
      <c r="B184" s="3" t="s">
        <v>7</v>
      </c>
      <c r="C184" s="1">
        <v>5</v>
      </c>
      <c r="D184" s="1" t="s">
        <v>13</v>
      </c>
      <c r="E184" s="1">
        <v>28</v>
      </c>
      <c r="F184" s="1">
        <v>0</v>
      </c>
      <c r="G184" s="1">
        <v>198</v>
      </c>
      <c r="H184" s="1">
        <v>320</v>
      </c>
      <c r="I184" s="1">
        <v>292</v>
      </c>
      <c r="K184" s="1">
        <f t="shared" si="11"/>
        <v>0.29375</v>
      </c>
    </row>
    <row r="185" ht="17.2" spans="1:11">
      <c r="A185" s="2"/>
      <c r="B185" s="3" t="s">
        <v>7</v>
      </c>
      <c r="C185" s="1">
        <v>6</v>
      </c>
      <c r="D185" s="1" t="s">
        <v>14</v>
      </c>
      <c r="E185" s="1">
        <v>23</v>
      </c>
      <c r="F185" s="1">
        <v>0</v>
      </c>
      <c r="G185" s="1">
        <v>136</v>
      </c>
      <c r="H185" s="1">
        <v>377</v>
      </c>
      <c r="I185" s="1">
        <v>354</v>
      </c>
      <c r="K185" s="1">
        <f t="shared" si="11"/>
        <v>0.578249336870027</v>
      </c>
    </row>
    <row r="186" ht="17.2" spans="1:11">
      <c r="A186" s="2"/>
      <c r="B186" s="3" t="s">
        <v>7</v>
      </c>
      <c r="C186" s="1">
        <v>7</v>
      </c>
      <c r="D186" s="1" t="s">
        <v>15</v>
      </c>
      <c r="E186" s="1">
        <v>15</v>
      </c>
      <c r="F186" s="1">
        <v>0</v>
      </c>
      <c r="G186" s="1">
        <v>118</v>
      </c>
      <c r="H186" s="1">
        <v>387</v>
      </c>
      <c r="I186" s="1">
        <v>372</v>
      </c>
      <c r="K186" s="1">
        <f t="shared" si="11"/>
        <v>0.656330749354005</v>
      </c>
    </row>
    <row r="187" ht="17.2" spans="1:11">
      <c r="A187" s="2"/>
      <c r="B187" s="3" t="s">
        <v>7</v>
      </c>
      <c r="C187" s="1">
        <v>8</v>
      </c>
      <c r="D187" s="1" t="s">
        <v>16</v>
      </c>
      <c r="E187" s="1">
        <v>9</v>
      </c>
      <c r="F187" s="1">
        <v>0</v>
      </c>
      <c r="G187" s="1">
        <v>143</v>
      </c>
      <c r="H187" s="1">
        <v>356</v>
      </c>
      <c r="I187" s="1">
        <v>347</v>
      </c>
      <c r="K187" s="1">
        <f t="shared" si="11"/>
        <v>0.573033707865169</v>
      </c>
    </row>
    <row r="188" ht="17.2" spans="1:11">
      <c r="A188" s="2"/>
      <c r="B188" s="3" t="s">
        <v>7</v>
      </c>
      <c r="C188" s="1">
        <v>9</v>
      </c>
      <c r="D188" s="1" t="s">
        <v>17</v>
      </c>
      <c r="E188" s="1">
        <v>3</v>
      </c>
      <c r="F188" s="1">
        <v>0</v>
      </c>
      <c r="G188" s="1">
        <v>160</v>
      </c>
      <c r="H188" s="1">
        <v>333</v>
      </c>
      <c r="I188" s="1">
        <v>330</v>
      </c>
      <c r="K188" s="1">
        <f t="shared" si="11"/>
        <v>0.510510510510511</v>
      </c>
    </row>
    <row r="189" ht="17.2" spans="1:11">
      <c r="A189" s="2"/>
      <c r="B189" s="3" t="s">
        <v>7</v>
      </c>
      <c r="C189" s="1">
        <v>10</v>
      </c>
      <c r="D189" s="1" t="s">
        <v>18</v>
      </c>
      <c r="E189" s="1">
        <v>13</v>
      </c>
      <c r="F189" s="1">
        <v>0</v>
      </c>
      <c r="G189" s="1">
        <v>222</v>
      </c>
      <c r="H189" s="1">
        <v>281</v>
      </c>
      <c r="I189" s="1">
        <v>268</v>
      </c>
      <c r="K189" s="1">
        <f t="shared" si="11"/>
        <v>0.163701067615658</v>
      </c>
    </row>
    <row r="190" ht="17.2" spans="1:11">
      <c r="A190" s="2"/>
      <c r="B190" s="3" t="s">
        <v>7</v>
      </c>
      <c r="C190" s="1">
        <v>11</v>
      </c>
      <c r="D190" s="1" t="s">
        <v>19</v>
      </c>
      <c r="E190" s="1">
        <v>78</v>
      </c>
      <c r="F190" s="1">
        <v>0</v>
      </c>
      <c r="G190" s="1">
        <v>229</v>
      </c>
      <c r="H190" s="1">
        <v>339</v>
      </c>
      <c r="I190" s="1">
        <v>261</v>
      </c>
      <c r="K190" s="1">
        <f t="shared" si="11"/>
        <v>0.0943952802359882</v>
      </c>
    </row>
    <row r="191" ht="17.2" spans="1:11">
      <c r="A191" s="2"/>
      <c r="B191" s="3" t="s">
        <v>7</v>
      </c>
      <c r="C191" s="1">
        <v>12</v>
      </c>
      <c r="D191" s="1" t="s">
        <v>20</v>
      </c>
      <c r="E191" s="1">
        <v>1</v>
      </c>
      <c r="F191" s="1">
        <v>0</v>
      </c>
      <c r="G191" s="1">
        <v>169</v>
      </c>
      <c r="H191" s="1">
        <v>322</v>
      </c>
      <c r="I191" s="1">
        <v>321</v>
      </c>
      <c r="K191" s="1">
        <f t="shared" si="11"/>
        <v>0.472049689440994</v>
      </c>
    </row>
    <row r="192" ht="17.2" spans="1:11">
      <c r="A192" s="2"/>
      <c r="B192" s="3" t="s">
        <v>7</v>
      </c>
      <c r="C192" s="1">
        <v>13</v>
      </c>
      <c r="D192" s="1" t="s">
        <v>21</v>
      </c>
      <c r="E192" s="1">
        <v>2</v>
      </c>
      <c r="F192" s="1">
        <v>0</v>
      </c>
      <c r="G192" s="1">
        <v>177</v>
      </c>
      <c r="H192" s="1">
        <v>315</v>
      </c>
      <c r="I192" s="1">
        <v>313</v>
      </c>
      <c r="K192" s="1">
        <f t="shared" si="11"/>
        <v>0.431746031746032</v>
      </c>
    </row>
    <row r="193" ht="17.2" spans="1:11">
      <c r="A193" s="2"/>
      <c r="B193" s="3" t="s">
        <v>7</v>
      </c>
      <c r="C193" s="1">
        <v>14</v>
      </c>
      <c r="D193" s="1" t="s">
        <v>22</v>
      </c>
      <c r="E193" s="1">
        <v>6</v>
      </c>
      <c r="F193" s="1">
        <v>0</v>
      </c>
      <c r="G193" s="1">
        <v>174</v>
      </c>
      <c r="H193" s="1">
        <v>322</v>
      </c>
      <c r="I193" s="1">
        <v>316</v>
      </c>
      <c r="K193" s="1">
        <f t="shared" si="11"/>
        <v>0.440993788819876</v>
      </c>
    </row>
    <row r="194" ht="17.2" spans="1:11">
      <c r="A194" s="2"/>
      <c r="B194" s="3" t="s">
        <v>34</v>
      </c>
      <c r="K194" s="1">
        <f>AVERAGE(K179:K193)</f>
        <v>0.45671453087733</v>
      </c>
    </row>
    <row r="195" ht="17.2" spans="1:11">
      <c r="A195" s="2"/>
      <c r="B195" s="3" t="s">
        <v>7</v>
      </c>
      <c r="C195" s="1">
        <v>0</v>
      </c>
      <c r="D195" s="1" t="s">
        <v>8</v>
      </c>
      <c r="E195" s="1">
        <v>54</v>
      </c>
      <c r="F195" s="1">
        <v>0</v>
      </c>
      <c r="G195" s="1">
        <v>496</v>
      </c>
      <c r="H195" s="1">
        <v>200</v>
      </c>
      <c r="I195" s="1">
        <v>146</v>
      </c>
      <c r="K195" s="1">
        <f t="shared" ref="K195:K209" si="12">1-(E195+F195+G195)/H195</f>
        <v>-1.75</v>
      </c>
    </row>
    <row r="196" ht="17.2" spans="1:11">
      <c r="A196" s="2"/>
      <c r="B196" s="3" t="s">
        <v>7</v>
      </c>
      <c r="C196" s="1">
        <v>1</v>
      </c>
      <c r="D196" s="1" t="s">
        <v>9</v>
      </c>
      <c r="E196" s="1">
        <v>37</v>
      </c>
      <c r="F196" s="1">
        <v>0</v>
      </c>
      <c r="G196" s="1">
        <v>422</v>
      </c>
      <c r="H196" s="1">
        <v>200</v>
      </c>
      <c r="I196" s="1">
        <v>163</v>
      </c>
      <c r="K196" s="1">
        <f t="shared" si="12"/>
        <v>-1.295</v>
      </c>
    </row>
    <row r="197" ht="17.2" spans="1:11">
      <c r="A197" s="2"/>
      <c r="B197" s="3" t="s">
        <v>7</v>
      </c>
      <c r="C197" s="1">
        <v>2</v>
      </c>
      <c r="D197" s="1" t="s">
        <v>10</v>
      </c>
      <c r="E197" s="1">
        <v>13</v>
      </c>
      <c r="F197" s="1">
        <v>0</v>
      </c>
      <c r="G197" s="1">
        <v>405</v>
      </c>
      <c r="H197" s="1">
        <v>192</v>
      </c>
      <c r="I197" s="1">
        <v>179</v>
      </c>
      <c r="K197" s="1">
        <f t="shared" si="12"/>
        <v>-1.17708333333333</v>
      </c>
    </row>
    <row r="198" ht="17.2" spans="1:11">
      <c r="A198" s="2"/>
      <c r="B198" s="3" t="s">
        <v>7</v>
      </c>
      <c r="C198" s="1">
        <v>3</v>
      </c>
      <c r="D198" s="1" t="s">
        <v>11</v>
      </c>
      <c r="E198" s="1">
        <v>14</v>
      </c>
      <c r="F198" s="1">
        <v>0</v>
      </c>
      <c r="G198" s="1">
        <v>362</v>
      </c>
      <c r="H198" s="1">
        <v>226</v>
      </c>
      <c r="I198" s="1">
        <v>212</v>
      </c>
      <c r="K198" s="1">
        <f t="shared" si="12"/>
        <v>-0.663716814159292</v>
      </c>
    </row>
    <row r="199" ht="17.2" spans="1:11">
      <c r="A199" s="2"/>
      <c r="B199" s="3" t="s">
        <v>7</v>
      </c>
      <c r="C199" s="1">
        <v>4</v>
      </c>
      <c r="D199" s="1" t="s">
        <v>12</v>
      </c>
      <c r="E199" s="1">
        <v>43</v>
      </c>
      <c r="F199" s="1">
        <v>0</v>
      </c>
      <c r="G199" s="1">
        <v>390</v>
      </c>
      <c r="H199" s="1">
        <v>240</v>
      </c>
      <c r="I199" s="1">
        <v>197</v>
      </c>
      <c r="K199" s="1">
        <f t="shared" si="12"/>
        <v>-0.804166666666667</v>
      </c>
    </row>
    <row r="200" ht="17.2" spans="1:11">
      <c r="A200" s="2"/>
      <c r="B200" s="3" t="s">
        <v>7</v>
      </c>
      <c r="C200" s="1">
        <v>5</v>
      </c>
      <c r="D200" s="1" t="s">
        <v>13</v>
      </c>
      <c r="E200" s="1">
        <v>57</v>
      </c>
      <c r="F200" s="1">
        <v>0</v>
      </c>
      <c r="G200" s="1">
        <v>448</v>
      </c>
      <c r="H200" s="1">
        <v>251</v>
      </c>
      <c r="I200" s="1">
        <v>194</v>
      </c>
      <c r="K200" s="1">
        <f t="shared" si="12"/>
        <v>-1.01195219123506</v>
      </c>
    </row>
    <row r="201" ht="17.2" spans="1:11">
      <c r="A201" s="2"/>
      <c r="B201" s="3" t="s">
        <v>7</v>
      </c>
      <c r="C201" s="1">
        <v>6</v>
      </c>
      <c r="D201" s="1" t="s">
        <v>14</v>
      </c>
      <c r="E201" s="1">
        <v>15</v>
      </c>
      <c r="F201" s="1">
        <v>0</v>
      </c>
      <c r="G201" s="1">
        <v>419</v>
      </c>
      <c r="H201" s="1">
        <v>188</v>
      </c>
      <c r="I201" s="1">
        <v>173</v>
      </c>
      <c r="K201" s="1">
        <f t="shared" si="12"/>
        <v>-1.30851063829787</v>
      </c>
    </row>
    <row r="202" ht="17.2" spans="1:11">
      <c r="A202" s="2"/>
      <c r="B202" s="3" t="s">
        <v>7</v>
      </c>
      <c r="C202" s="1">
        <v>7</v>
      </c>
      <c r="D202" s="1" t="s">
        <v>15</v>
      </c>
      <c r="E202" s="1">
        <v>14</v>
      </c>
      <c r="F202" s="1">
        <v>0</v>
      </c>
      <c r="G202" s="1">
        <v>405</v>
      </c>
      <c r="H202" s="1">
        <v>191</v>
      </c>
      <c r="I202" s="1">
        <v>177</v>
      </c>
      <c r="K202" s="1">
        <f t="shared" si="12"/>
        <v>-1.19371727748691</v>
      </c>
    </row>
    <row r="203" ht="17.2" spans="1:11">
      <c r="A203" s="2"/>
      <c r="B203" s="3" t="s">
        <v>7</v>
      </c>
      <c r="C203" s="1">
        <v>8</v>
      </c>
      <c r="D203" s="1" t="s">
        <v>16</v>
      </c>
      <c r="E203" s="1">
        <v>14</v>
      </c>
      <c r="F203" s="1">
        <v>0</v>
      </c>
      <c r="G203" s="1">
        <v>316</v>
      </c>
      <c r="H203" s="1">
        <v>211</v>
      </c>
      <c r="I203" s="1">
        <v>197</v>
      </c>
      <c r="K203" s="1">
        <f t="shared" si="12"/>
        <v>-0.563981042654028</v>
      </c>
    </row>
    <row r="204" ht="17.2" spans="1:11">
      <c r="A204" s="2"/>
      <c r="B204" s="3" t="s">
        <v>7</v>
      </c>
      <c r="C204" s="1">
        <v>9</v>
      </c>
      <c r="D204" s="1" t="s">
        <v>17</v>
      </c>
      <c r="E204" s="1">
        <v>25</v>
      </c>
      <c r="F204" s="1">
        <v>0</v>
      </c>
      <c r="G204" s="1">
        <v>268</v>
      </c>
      <c r="H204" s="1">
        <v>258</v>
      </c>
      <c r="I204" s="1">
        <v>233</v>
      </c>
      <c r="K204" s="1">
        <f t="shared" si="12"/>
        <v>-0.135658914728682</v>
      </c>
    </row>
    <row r="205" ht="17.2" spans="1:11">
      <c r="A205" s="2"/>
      <c r="B205" s="3" t="s">
        <v>7</v>
      </c>
      <c r="C205" s="1">
        <v>10</v>
      </c>
      <c r="D205" s="1" t="s">
        <v>18</v>
      </c>
      <c r="E205" s="1">
        <v>15</v>
      </c>
      <c r="F205" s="1">
        <v>0</v>
      </c>
      <c r="G205" s="1">
        <v>326</v>
      </c>
      <c r="H205" s="1">
        <v>225</v>
      </c>
      <c r="I205" s="1">
        <v>210</v>
      </c>
      <c r="K205" s="1">
        <f t="shared" si="12"/>
        <v>-0.515555555555556</v>
      </c>
    </row>
    <row r="206" ht="17.2" spans="1:11">
      <c r="A206" s="2"/>
      <c r="B206" s="3" t="s">
        <v>7</v>
      </c>
      <c r="C206" s="1">
        <v>11</v>
      </c>
      <c r="D206" s="1" t="s">
        <v>19</v>
      </c>
      <c r="E206" s="1">
        <v>29</v>
      </c>
      <c r="F206" s="1">
        <v>0</v>
      </c>
      <c r="G206" s="1">
        <v>341</v>
      </c>
      <c r="H206" s="1">
        <v>240</v>
      </c>
      <c r="I206" s="1">
        <v>211</v>
      </c>
      <c r="K206" s="1">
        <f t="shared" si="12"/>
        <v>-0.541666666666667</v>
      </c>
    </row>
    <row r="207" ht="17.2" spans="1:11">
      <c r="A207" s="2"/>
      <c r="B207" s="3" t="s">
        <v>7</v>
      </c>
      <c r="C207" s="1">
        <v>12</v>
      </c>
      <c r="D207" s="1" t="s">
        <v>20</v>
      </c>
      <c r="E207" s="1">
        <v>9</v>
      </c>
      <c r="F207" s="1">
        <v>0</v>
      </c>
      <c r="G207" s="1">
        <v>320</v>
      </c>
      <c r="H207" s="1">
        <v>199</v>
      </c>
      <c r="I207" s="1">
        <v>190</v>
      </c>
      <c r="K207" s="1">
        <f t="shared" si="12"/>
        <v>-0.653266331658291</v>
      </c>
    </row>
    <row r="208" ht="17.2" spans="1:11">
      <c r="A208" s="2"/>
      <c r="B208" s="3" t="s">
        <v>7</v>
      </c>
      <c r="C208" s="1">
        <v>13</v>
      </c>
      <c r="D208" s="1" t="s">
        <v>21</v>
      </c>
      <c r="E208" s="1">
        <v>18</v>
      </c>
      <c r="F208" s="1">
        <v>0</v>
      </c>
      <c r="G208" s="1">
        <v>309</v>
      </c>
      <c r="H208" s="1">
        <v>253</v>
      </c>
      <c r="I208" s="1">
        <v>235</v>
      </c>
      <c r="K208" s="1">
        <f t="shared" si="12"/>
        <v>-0.292490118577075</v>
      </c>
    </row>
    <row r="209" ht="17.2" spans="1:11">
      <c r="A209" s="2"/>
      <c r="B209" s="3" t="s">
        <v>7</v>
      </c>
      <c r="C209" s="1">
        <v>14</v>
      </c>
      <c r="D209" s="1" t="s">
        <v>22</v>
      </c>
      <c r="E209" s="1">
        <v>9</v>
      </c>
      <c r="F209" s="1">
        <v>0</v>
      </c>
      <c r="G209" s="1">
        <v>368</v>
      </c>
      <c r="H209" s="1">
        <v>199</v>
      </c>
      <c r="I209" s="1">
        <v>190</v>
      </c>
      <c r="K209" s="1">
        <f t="shared" si="12"/>
        <v>-0.894472361809045</v>
      </c>
    </row>
    <row r="210" ht="17.2" spans="1:11">
      <c r="A210" s="2"/>
      <c r="B210" s="3" t="s">
        <v>35</v>
      </c>
      <c r="K210" s="1">
        <f>AVERAGE(K195:K209)</f>
        <v>-0.853415860855232</v>
      </c>
    </row>
    <row r="211" ht="17.2" spans="1:11">
      <c r="A211" s="2"/>
      <c r="B211" s="3" t="s">
        <v>7</v>
      </c>
      <c r="C211" s="1">
        <v>0</v>
      </c>
      <c r="D211" s="1" t="s">
        <v>8</v>
      </c>
      <c r="E211" s="1">
        <v>0</v>
      </c>
      <c r="F211" s="1">
        <v>0</v>
      </c>
      <c r="G211" s="1">
        <v>115</v>
      </c>
      <c r="H211" s="1">
        <v>0</v>
      </c>
      <c r="I211" s="1">
        <v>0</v>
      </c>
      <c r="K211" s="1" t="e">
        <f t="shared" ref="K211:K225" si="13">1-(E211+F211+G211)/H211</f>
        <v>#DIV/0!</v>
      </c>
    </row>
    <row r="212" ht="17.2" spans="1:11">
      <c r="A212" s="2"/>
      <c r="B212" s="3" t="s">
        <v>7</v>
      </c>
      <c r="C212" s="1">
        <v>1</v>
      </c>
      <c r="D212" s="1" t="s">
        <v>9</v>
      </c>
      <c r="E212" s="1">
        <v>0</v>
      </c>
      <c r="F212" s="1">
        <v>0</v>
      </c>
      <c r="G212" s="1">
        <v>115</v>
      </c>
      <c r="H212" s="1">
        <v>0</v>
      </c>
      <c r="I212" s="1">
        <v>0</v>
      </c>
      <c r="K212" s="1" t="e">
        <f t="shared" si="13"/>
        <v>#DIV/0!</v>
      </c>
    </row>
    <row r="213" ht="17.2" spans="1:11">
      <c r="A213" s="2"/>
      <c r="B213" s="3" t="s">
        <v>7</v>
      </c>
      <c r="C213" s="1">
        <v>2</v>
      </c>
      <c r="D213" s="1" t="s">
        <v>10</v>
      </c>
      <c r="E213" s="1">
        <v>21</v>
      </c>
      <c r="F213" s="1">
        <v>0</v>
      </c>
      <c r="G213" s="1">
        <v>66</v>
      </c>
      <c r="H213" s="1">
        <v>70</v>
      </c>
      <c r="I213" s="1">
        <v>49</v>
      </c>
      <c r="K213" s="1">
        <f t="shared" si="13"/>
        <v>-0.242857142857143</v>
      </c>
    </row>
    <row r="214" ht="17.2" spans="1:11">
      <c r="A214" s="2"/>
      <c r="B214" s="3" t="s">
        <v>7</v>
      </c>
      <c r="C214" s="1">
        <v>3</v>
      </c>
      <c r="D214" s="1" t="s">
        <v>11</v>
      </c>
      <c r="E214" s="1">
        <v>6</v>
      </c>
      <c r="F214" s="1">
        <v>0</v>
      </c>
      <c r="G214" s="1">
        <v>62</v>
      </c>
      <c r="H214" s="1">
        <v>59</v>
      </c>
      <c r="I214" s="1">
        <v>53</v>
      </c>
      <c r="K214" s="1">
        <f t="shared" si="13"/>
        <v>-0.152542372881356</v>
      </c>
    </row>
    <row r="215" ht="17.2" spans="1:11">
      <c r="A215" s="2"/>
      <c r="B215" s="3" t="s">
        <v>7</v>
      </c>
      <c r="C215" s="1">
        <v>4</v>
      </c>
      <c r="D215" s="1" t="s">
        <v>12</v>
      </c>
      <c r="E215" s="1">
        <v>0</v>
      </c>
      <c r="F215" s="1">
        <v>0</v>
      </c>
      <c r="G215" s="1">
        <v>115</v>
      </c>
      <c r="H215" s="1">
        <v>0</v>
      </c>
      <c r="I215" s="1">
        <v>0</v>
      </c>
      <c r="K215" s="1" t="e">
        <f t="shared" si="13"/>
        <v>#DIV/0!</v>
      </c>
    </row>
    <row r="216" ht="17.2" spans="1:11">
      <c r="A216" s="2"/>
      <c r="B216" s="3" t="s">
        <v>7</v>
      </c>
      <c r="C216" s="1">
        <v>5</v>
      </c>
      <c r="D216" s="1" t="s">
        <v>13</v>
      </c>
      <c r="E216" s="1">
        <v>0</v>
      </c>
      <c r="F216" s="1">
        <v>0</v>
      </c>
      <c r="G216" s="1">
        <v>115</v>
      </c>
      <c r="H216" s="1">
        <v>0</v>
      </c>
      <c r="I216" s="1">
        <v>0</v>
      </c>
      <c r="K216" s="1" t="e">
        <f t="shared" si="13"/>
        <v>#DIV/0!</v>
      </c>
    </row>
    <row r="217" ht="17.2" spans="1:11">
      <c r="A217" s="2"/>
      <c r="B217" s="3" t="s">
        <v>7</v>
      </c>
      <c r="C217" s="1">
        <v>6</v>
      </c>
      <c r="D217" s="1" t="s">
        <v>14</v>
      </c>
      <c r="E217" s="1">
        <v>0</v>
      </c>
      <c r="F217" s="1">
        <v>0</v>
      </c>
      <c r="G217" s="1">
        <v>115</v>
      </c>
      <c r="H217" s="1">
        <v>0</v>
      </c>
      <c r="I217" s="1">
        <v>0</v>
      </c>
      <c r="K217" s="1" t="e">
        <f t="shared" si="13"/>
        <v>#DIV/0!</v>
      </c>
    </row>
    <row r="218" ht="17.2" spans="1:11">
      <c r="A218" s="2"/>
      <c r="B218" s="3" t="s">
        <v>7</v>
      </c>
      <c r="C218" s="1">
        <v>7</v>
      </c>
      <c r="D218" s="1" t="s">
        <v>15</v>
      </c>
      <c r="E218" s="1">
        <v>0</v>
      </c>
      <c r="F218" s="1">
        <v>0</v>
      </c>
      <c r="G218" s="1">
        <v>115</v>
      </c>
      <c r="H218" s="1">
        <v>0</v>
      </c>
      <c r="I218" s="1">
        <v>0</v>
      </c>
      <c r="K218" s="1" t="e">
        <f t="shared" si="13"/>
        <v>#DIV/0!</v>
      </c>
    </row>
    <row r="219" ht="17.2" spans="1:11">
      <c r="A219" s="2"/>
      <c r="B219" s="3" t="s">
        <v>7</v>
      </c>
      <c r="C219" s="1">
        <v>8</v>
      </c>
      <c r="D219" s="1" t="s">
        <v>16</v>
      </c>
      <c r="E219" s="1">
        <v>22</v>
      </c>
      <c r="F219" s="1">
        <v>0</v>
      </c>
      <c r="G219" s="1">
        <v>71</v>
      </c>
      <c r="H219" s="1">
        <v>66</v>
      </c>
      <c r="I219" s="1">
        <v>44</v>
      </c>
      <c r="K219" s="1">
        <f t="shared" si="13"/>
        <v>-0.409090909090909</v>
      </c>
    </row>
    <row r="220" ht="17.2" spans="1:11">
      <c r="A220" s="2"/>
      <c r="B220" s="3" t="s">
        <v>7</v>
      </c>
      <c r="C220" s="1">
        <v>9</v>
      </c>
      <c r="D220" s="1" t="s">
        <v>17</v>
      </c>
      <c r="E220" s="1">
        <v>16</v>
      </c>
      <c r="F220" s="1">
        <v>0</v>
      </c>
      <c r="G220" s="1">
        <v>51</v>
      </c>
      <c r="H220" s="1">
        <v>80</v>
      </c>
      <c r="I220" s="1">
        <v>64</v>
      </c>
      <c r="K220" s="1">
        <f t="shared" si="13"/>
        <v>0.1625</v>
      </c>
    </row>
    <row r="221" ht="17.2" spans="1:11">
      <c r="A221" s="2"/>
      <c r="B221" s="3" t="s">
        <v>7</v>
      </c>
      <c r="C221" s="1">
        <v>10</v>
      </c>
      <c r="D221" s="1" t="s">
        <v>18</v>
      </c>
      <c r="E221" s="1">
        <v>1</v>
      </c>
      <c r="F221" s="1">
        <v>0</v>
      </c>
      <c r="G221" s="1">
        <v>59</v>
      </c>
      <c r="H221" s="1">
        <v>57</v>
      </c>
      <c r="I221" s="1">
        <v>56</v>
      </c>
      <c r="K221" s="1">
        <f t="shared" si="13"/>
        <v>-0.0526315789473684</v>
      </c>
    </row>
    <row r="222" ht="17.2" spans="1:11">
      <c r="A222" s="2"/>
      <c r="B222" s="3" t="s">
        <v>7</v>
      </c>
      <c r="C222" s="1">
        <v>11</v>
      </c>
      <c r="D222" s="1" t="s">
        <v>19</v>
      </c>
      <c r="E222" s="1">
        <v>4</v>
      </c>
      <c r="F222" s="1">
        <v>0</v>
      </c>
      <c r="G222" s="1">
        <v>65</v>
      </c>
      <c r="H222" s="1">
        <v>54</v>
      </c>
      <c r="I222" s="1">
        <v>50</v>
      </c>
      <c r="K222" s="1">
        <f t="shared" si="13"/>
        <v>-0.277777777777778</v>
      </c>
    </row>
    <row r="223" ht="17.2" spans="1:11">
      <c r="A223" s="2"/>
      <c r="B223" s="3" t="s">
        <v>7</v>
      </c>
      <c r="C223" s="1">
        <v>12</v>
      </c>
      <c r="D223" s="1" t="s">
        <v>20</v>
      </c>
      <c r="E223" s="1">
        <v>2</v>
      </c>
      <c r="F223" s="1">
        <v>0</v>
      </c>
      <c r="G223" s="1">
        <v>51</v>
      </c>
      <c r="H223" s="1">
        <v>66</v>
      </c>
      <c r="I223" s="1">
        <v>64</v>
      </c>
      <c r="K223" s="1">
        <f t="shared" si="13"/>
        <v>0.196969696969697</v>
      </c>
    </row>
    <row r="224" ht="17.2" spans="1:11">
      <c r="A224" s="2"/>
      <c r="B224" s="3" t="s">
        <v>7</v>
      </c>
      <c r="C224" s="1">
        <v>13</v>
      </c>
      <c r="D224" s="1" t="s">
        <v>21</v>
      </c>
      <c r="E224" s="1">
        <v>3</v>
      </c>
      <c r="F224" s="1">
        <v>0</v>
      </c>
      <c r="G224" s="1">
        <v>39</v>
      </c>
      <c r="H224" s="1">
        <v>79</v>
      </c>
      <c r="I224" s="1">
        <v>76</v>
      </c>
      <c r="K224" s="1">
        <f t="shared" si="13"/>
        <v>0.468354430379747</v>
      </c>
    </row>
    <row r="225" ht="17.2" spans="1:11">
      <c r="A225" s="2"/>
      <c r="B225" s="3" t="s">
        <v>7</v>
      </c>
      <c r="C225" s="1">
        <v>14</v>
      </c>
      <c r="D225" s="1" t="s">
        <v>22</v>
      </c>
      <c r="E225" s="1">
        <v>2</v>
      </c>
      <c r="F225" s="1">
        <v>0</v>
      </c>
      <c r="G225" s="1">
        <v>51</v>
      </c>
      <c r="H225" s="1">
        <v>66</v>
      </c>
      <c r="I225" s="1">
        <v>64</v>
      </c>
      <c r="K225" s="1">
        <f t="shared" si="13"/>
        <v>0.196969696969697</v>
      </c>
    </row>
    <row r="226" ht="17.2" spans="1:11">
      <c r="A226" s="2"/>
      <c r="B226" s="3" t="s">
        <v>36</v>
      </c>
      <c r="K226" s="1" t="e">
        <f>AVERAGE(K211:K225)</f>
        <v>#DIV/0!</v>
      </c>
    </row>
    <row r="227" ht="17.2" spans="1:11">
      <c r="A227" s="2"/>
      <c r="B227" s="3" t="s">
        <v>7</v>
      </c>
      <c r="C227" s="1">
        <v>0</v>
      </c>
      <c r="D227" s="1" t="s">
        <v>8</v>
      </c>
      <c r="E227" s="1">
        <v>22</v>
      </c>
      <c r="F227" s="1">
        <v>0</v>
      </c>
      <c r="G227" s="1">
        <v>91</v>
      </c>
      <c r="H227" s="1">
        <v>220</v>
      </c>
      <c r="I227" s="1">
        <v>198</v>
      </c>
      <c r="K227" s="1">
        <f t="shared" ref="K227:K241" si="14">1-(E227+F227+G227)/H227</f>
        <v>0.486363636363636</v>
      </c>
    </row>
    <row r="228" ht="17.2" spans="1:11">
      <c r="A228" s="2"/>
      <c r="B228" s="3" t="s">
        <v>7</v>
      </c>
      <c r="C228" s="1">
        <v>1</v>
      </c>
      <c r="D228" s="1" t="s">
        <v>9</v>
      </c>
      <c r="E228" s="1">
        <v>35</v>
      </c>
      <c r="F228" s="1">
        <v>0</v>
      </c>
      <c r="G228" s="1">
        <v>104</v>
      </c>
      <c r="H228" s="1">
        <v>220</v>
      </c>
      <c r="I228" s="1">
        <v>185</v>
      </c>
      <c r="K228" s="1">
        <f t="shared" si="14"/>
        <v>0.368181818181818</v>
      </c>
    </row>
    <row r="229" ht="17.2" spans="1:11">
      <c r="A229" s="2"/>
      <c r="B229" s="3" t="s">
        <v>7</v>
      </c>
      <c r="C229" s="1">
        <v>2</v>
      </c>
      <c r="D229" s="1" t="s">
        <v>10</v>
      </c>
      <c r="E229" s="1">
        <v>15</v>
      </c>
      <c r="F229" s="1">
        <v>0</v>
      </c>
      <c r="G229" s="1">
        <v>84</v>
      </c>
      <c r="H229" s="1">
        <v>220</v>
      </c>
      <c r="I229" s="1">
        <v>205</v>
      </c>
      <c r="K229" s="1">
        <f t="shared" si="14"/>
        <v>0.55</v>
      </c>
    </row>
    <row r="230" ht="17.2" spans="1:11">
      <c r="A230" s="2"/>
      <c r="B230" s="3" t="s">
        <v>7</v>
      </c>
      <c r="C230" s="1">
        <v>3</v>
      </c>
      <c r="D230" s="1" t="s">
        <v>11</v>
      </c>
      <c r="E230" s="1">
        <v>34</v>
      </c>
      <c r="F230" s="1">
        <v>0</v>
      </c>
      <c r="G230" s="1">
        <v>103</v>
      </c>
      <c r="H230" s="1">
        <v>220</v>
      </c>
      <c r="I230" s="1">
        <v>186</v>
      </c>
      <c r="K230" s="1">
        <f t="shared" si="14"/>
        <v>0.377272727272727</v>
      </c>
    </row>
    <row r="231" ht="17.2" spans="1:11">
      <c r="A231" s="2"/>
      <c r="B231" s="3" t="s">
        <v>7</v>
      </c>
      <c r="C231" s="1">
        <v>4</v>
      </c>
      <c r="D231" s="1" t="s">
        <v>12</v>
      </c>
      <c r="E231" s="1">
        <v>47</v>
      </c>
      <c r="F231" s="1">
        <v>0</v>
      </c>
      <c r="G231" s="1">
        <v>166</v>
      </c>
      <c r="H231" s="1">
        <v>170</v>
      </c>
      <c r="I231" s="1">
        <v>123</v>
      </c>
      <c r="K231" s="1">
        <f t="shared" si="14"/>
        <v>-0.252941176470588</v>
      </c>
    </row>
    <row r="232" ht="17.2" spans="1:11">
      <c r="A232" s="2"/>
      <c r="B232" s="3" t="s">
        <v>7</v>
      </c>
      <c r="C232" s="1">
        <v>5</v>
      </c>
      <c r="D232" s="1" t="s">
        <v>13</v>
      </c>
      <c r="E232" s="1">
        <v>44</v>
      </c>
      <c r="F232" s="1">
        <v>0</v>
      </c>
      <c r="G232" s="1">
        <v>113</v>
      </c>
      <c r="H232" s="1">
        <v>220</v>
      </c>
      <c r="I232" s="1">
        <v>176</v>
      </c>
      <c r="K232" s="1">
        <f t="shared" si="14"/>
        <v>0.286363636363636</v>
      </c>
    </row>
    <row r="233" ht="17.2" spans="1:11">
      <c r="A233" s="2"/>
      <c r="B233" s="3" t="s">
        <v>7</v>
      </c>
      <c r="C233" s="1">
        <v>6</v>
      </c>
      <c r="D233" s="1" t="s">
        <v>14</v>
      </c>
      <c r="E233" s="1">
        <v>6</v>
      </c>
      <c r="F233" s="1">
        <v>0</v>
      </c>
      <c r="G233" s="1">
        <v>179</v>
      </c>
      <c r="H233" s="1">
        <v>116</v>
      </c>
      <c r="I233" s="1">
        <v>110</v>
      </c>
      <c r="K233" s="1">
        <f t="shared" si="14"/>
        <v>-0.594827586206897</v>
      </c>
    </row>
    <row r="234" ht="17.2" spans="1:11">
      <c r="A234" s="2"/>
      <c r="B234" s="3" t="s">
        <v>7</v>
      </c>
      <c r="C234" s="1">
        <v>7</v>
      </c>
      <c r="D234" s="1" t="s">
        <v>15</v>
      </c>
      <c r="E234" s="1">
        <v>2</v>
      </c>
      <c r="F234" s="1">
        <v>0</v>
      </c>
      <c r="G234" s="1">
        <v>149</v>
      </c>
      <c r="H234" s="1">
        <v>142</v>
      </c>
      <c r="I234" s="1">
        <v>140</v>
      </c>
      <c r="K234" s="1">
        <f t="shared" si="14"/>
        <v>-0.0633802816901408</v>
      </c>
    </row>
    <row r="235" ht="17.2" spans="1:11">
      <c r="A235" s="2"/>
      <c r="B235" s="3" t="s">
        <v>7</v>
      </c>
      <c r="C235" s="1">
        <v>8</v>
      </c>
      <c r="D235" s="1" t="s">
        <v>16</v>
      </c>
      <c r="E235" s="1">
        <v>8</v>
      </c>
      <c r="F235" s="1">
        <v>0</v>
      </c>
      <c r="G235" s="1">
        <v>79</v>
      </c>
      <c r="H235" s="1">
        <v>218</v>
      </c>
      <c r="I235" s="1">
        <v>210</v>
      </c>
      <c r="K235" s="1">
        <f t="shared" si="14"/>
        <v>0.600917431192661</v>
      </c>
    </row>
    <row r="236" ht="17.2" spans="1:11">
      <c r="A236" s="2"/>
      <c r="B236" s="3" t="s">
        <v>7</v>
      </c>
      <c r="C236" s="1">
        <v>9</v>
      </c>
      <c r="D236" s="1" t="s">
        <v>17</v>
      </c>
      <c r="E236" s="1">
        <v>11</v>
      </c>
      <c r="F236" s="1">
        <v>0</v>
      </c>
      <c r="G236" s="1">
        <v>80</v>
      </c>
      <c r="H236" s="1">
        <v>220</v>
      </c>
      <c r="I236" s="1">
        <v>209</v>
      </c>
      <c r="K236" s="1">
        <f t="shared" si="14"/>
        <v>0.586363636363636</v>
      </c>
    </row>
    <row r="237" ht="17.2" spans="1:11">
      <c r="A237" s="2"/>
      <c r="B237" s="3" t="s">
        <v>7</v>
      </c>
      <c r="C237" s="1">
        <v>10</v>
      </c>
      <c r="D237" s="1" t="s">
        <v>18</v>
      </c>
      <c r="E237" s="1">
        <v>27</v>
      </c>
      <c r="F237" s="1">
        <v>0</v>
      </c>
      <c r="G237" s="1">
        <v>206</v>
      </c>
      <c r="H237" s="1">
        <v>110</v>
      </c>
      <c r="I237" s="1">
        <v>83</v>
      </c>
      <c r="K237" s="1">
        <f t="shared" si="14"/>
        <v>-1.11818181818182</v>
      </c>
    </row>
    <row r="238" ht="17.2" spans="1:11">
      <c r="A238" s="2"/>
      <c r="B238" s="3" t="s">
        <v>7</v>
      </c>
      <c r="C238" s="1">
        <v>11</v>
      </c>
      <c r="D238" s="1" t="s">
        <v>19</v>
      </c>
      <c r="E238" s="1">
        <v>79</v>
      </c>
      <c r="F238" s="1">
        <v>0</v>
      </c>
      <c r="G238" s="1">
        <v>214</v>
      </c>
      <c r="H238" s="1">
        <v>154</v>
      </c>
      <c r="I238" s="1">
        <v>75</v>
      </c>
      <c r="K238" s="1">
        <f t="shared" si="14"/>
        <v>-0.902597402597403</v>
      </c>
    </row>
    <row r="239" ht="17.2" spans="1:11">
      <c r="A239" s="2"/>
      <c r="B239" s="3" t="s">
        <v>7</v>
      </c>
      <c r="C239" s="1">
        <v>12</v>
      </c>
      <c r="D239" s="1" t="s">
        <v>20</v>
      </c>
      <c r="E239" s="1">
        <v>6</v>
      </c>
      <c r="F239" s="1">
        <v>0</v>
      </c>
      <c r="G239" s="1">
        <v>77</v>
      </c>
      <c r="H239" s="1">
        <v>218</v>
      </c>
      <c r="I239" s="1">
        <v>212</v>
      </c>
      <c r="K239" s="1">
        <f t="shared" si="14"/>
        <v>0.619266055045872</v>
      </c>
    </row>
    <row r="240" ht="17.2" spans="1:11">
      <c r="A240" s="2"/>
      <c r="B240" s="3" t="s">
        <v>7</v>
      </c>
      <c r="C240" s="1">
        <v>13</v>
      </c>
      <c r="D240" s="1" t="s">
        <v>21</v>
      </c>
      <c r="E240" s="1">
        <v>6</v>
      </c>
      <c r="F240" s="1">
        <v>0</v>
      </c>
      <c r="G240" s="1">
        <v>78</v>
      </c>
      <c r="H240" s="1">
        <v>217</v>
      </c>
      <c r="I240" s="1">
        <v>211</v>
      </c>
      <c r="K240" s="1">
        <f t="shared" si="14"/>
        <v>0.612903225806452</v>
      </c>
    </row>
    <row r="241" ht="17.2" spans="1:11">
      <c r="A241" s="2"/>
      <c r="B241" s="3" t="s">
        <v>7</v>
      </c>
      <c r="C241" s="1">
        <v>14</v>
      </c>
      <c r="D241" s="1" t="s">
        <v>22</v>
      </c>
      <c r="E241" s="1">
        <v>13</v>
      </c>
      <c r="F241" s="1">
        <v>0</v>
      </c>
      <c r="G241" s="1">
        <v>84</v>
      </c>
      <c r="H241" s="1">
        <v>218</v>
      </c>
      <c r="I241" s="1">
        <v>205</v>
      </c>
      <c r="K241" s="1">
        <f t="shared" si="14"/>
        <v>0.555045871559633</v>
      </c>
    </row>
    <row r="242" ht="17.2" spans="1:11">
      <c r="A242" s="2"/>
      <c r="B242" s="3" t="s">
        <v>37</v>
      </c>
      <c r="K242" s="1">
        <f>AVERAGE(K227:K241)</f>
        <v>0.140716651533548</v>
      </c>
    </row>
    <row r="243" ht="17.2" spans="1:11">
      <c r="A243" s="2"/>
      <c r="B243" s="3" t="s">
        <v>7</v>
      </c>
      <c r="C243" s="1">
        <v>0</v>
      </c>
      <c r="D243" s="1" t="s">
        <v>8</v>
      </c>
      <c r="E243" s="1">
        <v>28</v>
      </c>
      <c r="F243" s="1">
        <v>0</v>
      </c>
      <c r="G243" s="1">
        <v>49</v>
      </c>
      <c r="H243" s="1">
        <v>102</v>
      </c>
      <c r="I243" s="1">
        <v>74</v>
      </c>
      <c r="K243" s="1">
        <f t="shared" ref="K243:K257" si="15">1-(E243+F243+G243)/H243</f>
        <v>0.245098039215686</v>
      </c>
    </row>
    <row r="244" ht="17.2" spans="1:11">
      <c r="A244" s="2"/>
      <c r="B244" s="3" t="s">
        <v>7</v>
      </c>
      <c r="C244" s="1">
        <v>1</v>
      </c>
      <c r="D244" s="1" t="s">
        <v>9</v>
      </c>
      <c r="E244" s="1">
        <v>18</v>
      </c>
      <c r="F244" s="1">
        <v>0</v>
      </c>
      <c r="G244" s="1">
        <v>39</v>
      </c>
      <c r="H244" s="1">
        <v>102</v>
      </c>
      <c r="I244" s="1">
        <v>84</v>
      </c>
      <c r="K244" s="1">
        <f t="shared" si="15"/>
        <v>0.441176470588235</v>
      </c>
    </row>
    <row r="245" ht="17.2" spans="1:11">
      <c r="A245" s="2"/>
      <c r="B245" s="3" t="s">
        <v>7</v>
      </c>
      <c r="C245" s="1">
        <v>2</v>
      </c>
      <c r="D245" s="1" t="s">
        <v>10</v>
      </c>
      <c r="E245" s="1">
        <v>6</v>
      </c>
      <c r="F245" s="1">
        <v>0</v>
      </c>
      <c r="G245" s="1">
        <v>27</v>
      </c>
      <c r="H245" s="1">
        <v>102</v>
      </c>
      <c r="I245" s="1">
        <v>96</v>
      </c>
      <c r="K245" s="1">
        <f t="shared" si="15"/>
        <v>0.676470588235294</v>
      </c>
    </row>
    <row r="246" ht="17.2" spans="1:11">
      <c r="A246" s="2"/>
      <c r="B246" s="3" t="s">
        <v>7</v>
      </c>
      <c r="C246" s="1">
        <v>3</v>
      </c>
      <c r="D246" s="1" t="s">
        <v>11</v>
      </c>
      <c r="E246" s="1">
        <v>10</v>
      </c>
      <c r="F246" s="1">
        <v>0</v>
      </c>
      <c r="G246" s="1">
        <v>31</v>
      </c>
      <c r="H246" s="1">
        <v>102</v>
      </c>
      <c r="I246" s="1">
        <v>92</v>
      </c>
      <c r="K246" s="1">
        <f t="shared" si="15"/>
        <v>0.598039215686274</v>
      </c>
    </row>
    <row r="247" ht="17.2" spans="1:11">
      <c r="A247" s="2"/>
      <c r="B247" s="3" t="s">
        <v>7</v>
      </c>
      <c r="C247" s="1">
        <v>4</v>
      </c>
      <c r="D247" s="1" t="s">
        <v>12</v>
      </c>
      <c r="E247" s="1">
        <v>12</v>
      </c>
      <c r="F247" s="1">
        <v>0</v>
      </c>
      <c r="G247" s="1">
        <v>33</v>
      </c>
      <c r="H247" s="1">
        <v>102</v>
      </c>
      <c r="I247" s="1">
        <v>90</v>
      </c>
      <c r="K247" s="1">
        <f t="shared" si="15"/>
        <v>0.558823529411765</v>
      </c>
    </row>
    <row r="248" ht="17.2" spans="1:11">
      <c r="A248" s="2"/>
      <c r="B248" s="3" t="s">
        <v>7</v>
      </c>
      <c r="C248" s="1">
        <v>5</v>
      </c>
      <c r="D248" s="1" t="s">
        <v>13</v>
      </c>
      <c r="E248" s="1">
        <v>28</v>
      </c>
      <c r="F248" s="1">
        <v>0</v>
      </c>
      <c r="G248" s="1">
        <v>49</v>
      </c>
      <c r="H248" s="1">
        <v>102</v>
      </c>
      <c r="I248" s="1">
        <v>74</v>
      </c>
      <c r="K248" s="1">
        <f t="shared" si="15"/>
        <v>0.245098039215686</v>
      </c>
    </row>
    <row r="249" ht="17.2" spans="1:11">
      <c r="A249" s="2"/>
      <c r="B249" s="3" t="s">
        <v>7</v>
      </c>
      <c r="C249" s="1">
        <v>6</v>
      </c>
      <c r="D249" s="1" t="s">
        <v>14</v>
      </c>
      <c r="E249" s="1">
        <v>9</v>
      </c>
      <c r="F249" s="1">
        <v>0</v>
      </c>
      <c r="G249" s="1">
        <v>48</v>
      </c>
      <c r="H249" s="1">
        <v>84</v>
      </c>
      <c r="I249" s="1">
        <v>75</v>
      </c>
      <c r="K249" s="1">
        <f t="shared" si="15"/>
        <v>0.321428571428571</v>
      </c>
    </row>
    <row r="250" ht="17.2" spans="1:11">
      <c r="A250" s="2"/>
      <c r="B250" s="3" t="s">
        <v>7</v>
      </c>
      <c r="C250" s="1">
        <v>7</v>
      </c>
      <c r="D250" s="1" t="s">
        <v>15</v>
      </c>
      <c r="E250" s="1">
        <v>7</v>
      </c>
      <c r="F250" s="1">
        <v>0</v>
      </c>
      <c r="G250" s="1">
        <v>28</v>
      </c>
      <c r="H250" s="1">
        <v>102</v>
      </c>
      <c r="I250" s="1">
        <v>95</v>
      </c>
      <c r="K250" s="1">
        <f t="shared" si="15"/>
        <v>0.656862745098039</v>
      </c>
    </row>
    <row r="251" ht="17.2" spans="1:11">
      <c r="A251" s="2"/>
      <c r="B251" s="3" t="s">
        <v>7</v>
      </c>
      <c r="C251" s="1">
        <v>8</v>
      </c>
      <c r="D251" s="1" t="s">
        <v>16</v>
      </c>
      <c r="E251" s="1">
        <v>9</v>
      </c>
      <c r="F251" s="1">
        <v>0</v>
      </c>
      <c r="G251" s="1">
        <v>30</v>
      </c>
      <c r="H251" s="1">
        <v>102</v>
      </c>
      <c r="I251" s="1">
        <v>93</v>
      </c>
      <c r="K251" s="1">
        <f t="shared" si="15"/>
        <v>0.617647058823529</v>
      </c>
    </row>
    <row r="252" ht="17.2" spans="1:11">
      <c r="A252" s="2"/>
      <c r="B252" s="3" t="s">
        <v>7</v>
      </c>
      <c r="C252" s="1">
        <v>9</v>
      </c>
      <c r="D252" s="1" t="s">
        <v>17</v>
      </c>
      <c r="E252" s="1">
        <v>6</v>
      </c>
      <c r="F252" s="1">
        <v>0</v>
      </c>
      <c r="G252" s="1">
        <v>27</v>
      </c>
      <c r="H252" s="1">
        <v>102</v>
      </c>
      <c r="I252" s="1">
        <v>96</v>
      </c>
      <c r="K252" s="1">
        <f t="shared" si="15"/>
        <v>0.676470588235294</v>
      </c>
    </row>
    <row r="253" ht="17.2" spans="1:11">
      <c r="A253" s="2"/>
      <c r="B253" s="3" t="s">
        <v>7</v>
      </c>
      <c r="C253" s="1">
        <v>10</v>
      </c>
      <c r="D253" s="1" t="s">
        <v>18</v>
      </c>
      <c r="E253" s="1">
        <v>11</v>
      </c>
      <c r="F253" s="1">
        <v>0</v>
      </c>
      <c r="G253" s="1">
        <v>36</v>
      </c>
      <c r="H253" s="1">
        <v>98</v>
      </c>
      <c r="I253" s="1">
        <v>87</v>
      </c>
      <c r="K253" s="1">
        <f t="shared" si="15"/>
        <v>0.520408163265306</v>
      </c>
    </row>
    <row r="254" ht="17.2" spans="1:11">
      <c r="A254" s="2"/>
      <c r="B254" s="3" t="s">
        <v>7</v>
      </c>
      <c r="C254" s="1">
        <v>11</v>
      </c>
      <c r="D254" s="1" t="s">
        <v>19</v>
      </c>
      <c r="E254" s="1">
        <v>14</v>
      </c>
      <c r="F254" s="1">
        <v>0</v>
      </c>
      <c r="G254" s="1">
        <v>38</v>
      </c>
      <c r="H254" s="1">
        <v>99</v>
      </c>
      <c r="I254" s="1">
        <v>85</v>
      </c>
      <c r="K254" s="1">
        <f t="shared" si="15"/>
        <v>0.474747474747475</v>
      </c>
    </row>
    <row r="255" ht="17.2" spans="1:11">
      <c r="A255" s="2"/>
      <c r="B255" s="3" t="s">
        <v>7</v>
      </c>
      <c r="C255" s="1">
        <v>12</v>
      </c>
      <c r="D255" s="1" t="s">
        <v>20</v>
      </c>
      <c r="E255" s="1">
        <v>7</v>
      </c>
      <c r="F255" s="1">
        <v>0</v>
      </c>
      <c r="G255" s="1">
        <v>28</v>
      </c>
      <c r="H255" s="1">
        <v>102</v>
      </c>
      <c r="I255" s="1">
        <v>95</v>
      </c>
      <c r="K255" s="1">
        <f t="shared" si="15"/>
        <v>0.656862745098039</v>
      </c>
    </row>
    <row r="256" ht="17.2" spans="1:11">
      <c r="A256" s="2"/>
      <c r="B256" s="3" t="s">
        <v>7</v>
      </c>
      <c r="C256" s="1">
        <v>13</v>
      </c>
      <c r="D256" s="1" t="s">
        <v>21</v>
      </c>
      <c r="E256" s="1">
        <v>6</v>
      </c>
      <c r="F256" s="1">
        <v>0</v>
      </c>
      <c r="G256" s="1">
        <v>30</v>
      </c>
      <c r="H256" s="1">
        <v>99</v>
      </c>
      <c r="I256" s="1">
        <v>93</v>
      </c>
      <c r="K256" s="1">
        <f t="shared" si="15"/>
        <v>0.636363636363636</v>
      </c>
    </row>
    <row r="257" ht="17.2" spans="1:11">
      <c r="A257" s="2"/>
      <c r="B257" s="3" t="s">
        <v>7</v>
      </c>
      <c r="C257" s="1">
        <v>14</v>
      </c>
      <c r="D257" s="1" t="s">
        <v>22</v>
      </c>
      <c r="E257" s="1">
        <v>6</v>
      </c>
      <c r="F257" s="1">
        <v>0</v>
      </c>
      <c r="G257" s="1">
        <v>27</v>
      </c>
      <c r="H257" s="1">
        <v>102</v>
      </c>
      <c r="I257" s="1">
        <v>96</v>
      </c>
      <c r="K257" s="1">
        <f t="shared" si="15"/>
        <v>0.676470588235294</v>
      </c>
    </row>
    <row r="258" ht="17.2" spans="1:11">
      <c r="A258" s="2"/>
      <c r="B258" s="3" t="s">
        <v>38</v>
      </c>
      <c r="K258" s="1">
        <f>AVERAGE(K243:K257)</f>
        <v>0.533464496909875</v>
      </c>
    </row>
    <row r="259" ht="17.2" spans="1:11">
      <c r="A259" s="2"/>
      <c r="B259" s="3" t="s">
        <v>7</v>
      </c>
      <c r="C259" s="1">
        <v>0</v>
      </c>
      <c r="D259" s="1" t="s">
        <v>8</v>
      </c>
      <c r="E259" s="1">
        <v>143</v>
      </c>
      <c r="F259" s="1">
        <v>0</v>
      </c>
      <c r="G259" s="1">
        <v>600</v>
      </c>
      <c r="H259" s="1">
        <v>729</v>
      </c>
      <c r="I259" s="1">
        <v>586</v>
      </c>
      <c r="K259" s="1">
        <f t="shared" ref="K259:K273" si="16">1-(E259+F259+G259)/H259</f>
        <v>-0.01920438957476</v>
      </c>
    </row>
    <row r="260" ht="17.2" spans="1:11">
      <c r="A260" s="2"/>
      <c r="B260" s="3" t="s">
        <v>7</v>
      </c>
      <c r="C260" s="1">
        <v>1</v>
      </c>
      <c r="D260" s="1" t="s">
        <v>9</v>
      </c>
      <c r="E260" s="1">
        <v>69</v>
      </c>
      <c r="F260" s="1">
        <v>0</v>
      </c>
      <c r="G260" s="1">
        <v>501</v>
      </c>
      <c r="H260" s="1">
        <v>686</v>
      </c>
      <c r="I260" s="1">
        <v>617</v>
      </c>
      <c r="K260" s="1">
        <f t="shared" si="16"/>
        <v>0.169096209912536</v>
      </c>
    </row>
    <row r="261" ht="17.2" spans="1:11">
      <c r="A261" s="2"/>
      <c r="B261" s="3" t="s">
        <v>7</v>
      </c>
      <c r="C261" s="1">
        <v>2</v>
      </c>
      <c r="D261" s="1" t="s">
        <v>10</v>
      </c>
      <c r="E261" s="1">
        <v>127</v>
      </c>
      <c r="F261" s="1">
        <v>0</v>
      </c>
      <c r="G261" s="1">
        <v>440</v>
      </c>
      <c r="H261" s="1">
        <v>796</v>
      </c>
      <c r="I261" s="1">
        <v>669</v>
      </c>
      <c r="K261" s="1">
        <f t="shared" si="16"/>
        <v>0.287688442211055</v>
      </c>
    </row>
    <row r="262" ht="17.2" spans="1:11">
      <c r="A262" s="2"/>
      <c r="B262" s="3" t="s">
        <v>7</v>
      </c>
      <c r="C262" s="1">
        <v>3</v>
      </c>
      <c r="D262" s="1" t="s">
        <v>11</v>
      </c>
      <c r="E262" s="1">
        <v>141</v>
      </c>
      <c r="F262" s="1">
        <v>0</v>
      </c>
      <c r="G262" s="1">
        <v>492</v>
      </c>
      <c r="H262" s="1">
        <v>760</v>
      </c>
      <c r="I262" s="1">
        <v>619</v>
      </c>
      <c r="K262" s="1">
        <f t="shared" si="16"/>
        <v>0.167105263157895</v>
      </c>
    </row>
    <row r="263" ht="17.2" spans="1:11">
      <c r="A263" s="2"/>
      <c r="B263" s="3" t="s">
        <v>7</v>
      </c>
      <c r="C263" s="1">
        <v>4</v>
      </c>
      <c r="D263" s="1" t="s">
        <v>12</v>
      </c>
      <c r="E263" s="1">
        <v>110</v>
      </c>
      <c r="F263" s="1">
        <v>0</v>
      </c>
      <c r="G263" s="1">
        <v>479</v>
      </c>
      <c r="H263" s="1">
        <v>748</v>
      </c>
      <c r="I263" s="1">
        <v>638</v>
      </c>
      <c r="K263" s="1">
        <f t="shared" si="16"/>
        <v>0.212566844919786</v>
      </c>
    </row>
    <row r="264" ht="17.2" spans="1:11">
      <c r="A264" s="2"/>
      <c r="B264" s="3" t="s">
        <v>7</v>
      </c>
      <c r="C264" s="1">
        <v>5</v>
      </c>
      <c r="D264" s="1" t="s">
        <v>13</v>
      </c>
      <c r="E264" s="1">
        <v>156</v>
      </c>
      <c r="F264" s="1">
        <v>0</v>
      </c>
      <c r="G264" s="1">
        <v>616</v>
      </c>
      <c r="H264" s="1">
        <v>732</v>
      </c>
      <c r="I264" s="1">
        <v>576</v>
      </c>
      <c r="K264" s="1">
        <f t="shared" si="16"/>
        <v>-0.0546448087431695</v>
      </c>
    </row>
    <row r="265" ht="17.2" spans="1:11">
      <c r="A265" s="2"/>
      <c r="B265" s="3" t="s">
        <v>7</v>
      </c>
      <c r="C265" s="1">
        <v>6</v>
      </c>
      <c r="D265" s="1" t="s">
        <v>14</v>
      </c>
      <c r="E265" s="1">
        <v>62</v>
      </c>
      <c r="F265" s="1">
        <v>0</v>
      </c>
      <c r="G265" s="1">
        <v>531</v>
      </c>
      <c r="H265" s="1">
        <v>589</v>
      </c>
      <c r="I265" s="1">
        <v>527</v>
      </c>
      <c r="K265" s="1">
        <f t="shared" si="16"/>
        <v>-0.00679117147707986</v>
      </c>
    </row>
    <row r="266" ht="17.2" spans="1:11">
      <c r="A266" s="2"/>
      <c r="B266" s="3" t="s">
        <v>7</v>
      </c>
      <c r="C266" s="1">
        <v>7</v>
      </c>
      <c r="D266" s="1" t="s">
        <v>15</v>
      </c>
      <c r="E266" s="1">
        <v>37</v>
      </c>
      <c r="F266" s="1">
        <v>0</v>
      </c>
      <c r="G266" s="1">
        <v>570</v>
      </c>
      <c r="H266" s="1">
        <v>530</v>
      </c>
      <c r="I266" s="1">
        <v>493</v>
      </c>
      <c r="K266" s="1">
        <f t="shared" si="16"/>
        <v>-0.145283018867925</v>
      </c>
    </row>
    <row r="267" ht="17.2" spans="1:11">
      <c r="A267" s="2"/>
      <c r="B267" s="3" t="s">
        <v>7</v>
      </c>
      <c r="C267" s="1">
        <v>8</v>
      </c>
      <c r="D267" s="1" t="s">
        <v>16</v>
      </c>
      <c r="E267" s="1">
        <v>71</v>
      </c>
      <c r="F267" s="1">
        <v>0</v>
      </c>
      <c r="G267" s="1">
        <v>333</v>
      </c>
      <c r="H267" s="1">
        <v>785</v>
      </c>
      <c r="I267" s="1">
        <v>714</v>
      </c>
      <c r="K267" s="1">
        <f t="shared" si="16"/>
        <v>0.485350318471338</v>
      </c>
    </row>
    <row r="268" ht="17.2" spans="1:11">
      <c r="A268" s="2"/>
      <c r="B268" s="3" t="s">
        <v>7</v>
      </c>
      <c r="C268" s="1">
        <v>9</v>
      </c>
      <c r="D268" s="1" t="s">
        <v>17</v>
      </c>
      <c r="E268" s="1">
        <v>69</v>
      </c>
      <c r="F268" s="1">
        <v>0</v>
      </c>
      <c r="G268" s="1">
        <v>322</v>
      </c>
      <c r="H268" s="1">
        <v>794</v>
      </c>
      <c r="I268" s="1">
        <v>725</v>
      </c>
      <c r="K268" s="1">
        <f t="shared" si="16"/>
        <v>0.507556675062972</v>
      </c>
    </row>
    <row r="269" ht="17.2" spans="1:11">
      <c r="A269" s="2"/>
      <c r="B269" s="3" t="s">
        <v>7</v>
      </c>
      <c r="C269" s="1">
        <v>10</v>
      </c>
      <c r="D269" s="1" t="s">
        <v>18</v>
      </c>
      <c r="E269" s="1">
        <v>83</v>
      </c>
      <c r="F269" s="1">
        <v>0</v>
      </c>
      <c r="G269" s="1">
        <v>655</v>
      </c>
      <c r="H269" s="1">
        <v>491</v>
      </c>
      <c r="I269" s="1">
        <v>408</v>
      </c>
      <c r="K269" s="1">
        <f t="shared" si="16"/>
        <v>-0.503054989816701</v>
      </c>
    </row>
    <row r="270" ht="17.2" spans="1:11">
      <c r="A270" s="2"/>
      <c r="B270" s="3" t="s">
        <v>7</v>
      </c>
      <c r="C270" s="1">
        <v>11</v>
      </c>
      <c r="D270" s="1" t="s">
        <v>19</v>
      </c>
      <c r="E270" s="1">
        <v>106</v>
      </c>
      <c r="F270" s="1">
        <v>0</v>
      </c>
      <c r="G270" s="1">
        <v>532</v>
      </c>
      <c r="H270" s="1">
        <v>646</v>
      </c>
      <c r="I270" s="1">
        <v>540</v>
      </c>
      <c r="K270" s="1">
        <f t="shared" si="16"/>
        <v>0.0123839009287926</v>
      </c>
    </row>
    <row r="271" ht="17.2" spans="1:11">
      <c r="A271" s="2"/>
      <c r="B271" s="3" t="s">
        <v>7</v>
      </c>
      <c r="C271" s="1">
        <v>12</v>
      </c>
      <c r="D271" s="1" t="s">
        <v>20</v>
      </c>
      <c r="E271" s="1">
        <v>66</v>
      </c>
      <c r="F271" s="1">
        <v>0</v>
      </c>
      <c r="G271" s="1">
        <v>342</v>
      </c>
      <c r="H271" s="1">
        <v>754</v>
      </c>
      <c r="I271" s="1">
        <v>688</v>
      </c>
      <c r="K271" s="1">
        <f t="shared" si="16"/>
        <v>0.458885941644562</v>
      </c>
    </row>
    <row r="272" ht="17.2" spans="1:11">
      <c r="A272" s="2"/>
      <c r="B272" s="3" t="s">
        <v>7</v>
      </c>
      <c r="C272" s="1">
        <v>13</v>
      </c>
      <c r="D272" s="1" t="s">
        <v>21</v>
      </c>
      <c r="E272" s="1">
        <v>61</v>
      </c>
      <c r="F272" s="1">
        <v>0</v>
      </c>
      <c r="G272" s="1">
        <v>277</v>
      </c>
      <c r="H272" s="1">
        <v>794</v>
      </c>
      <c r="I272" s="1">
        <v>733</v>
      </c>
      <c r="K272" s="1">
        <f t="shared" si="16"/>
        <v>0.574307304785894</v>
      </c>
    </row>
    <row r="273" ht="17.2" spans="1:11">
      <c r="A273" s="2"/>
      <c r="B273" s="3" t="s">
        <v>7</v>
      </c>
      <c r="C273" s="1">
        <v>14</v>
      </c>
      <c r="D273" s="1" t="s">
        <v>22</v>
      </c>
      <c r="E273" s="1">
        <v>62</v>
      </c>
      <c r="F273" s="1">
        <v>0</v>
      </c>
      <c r="G273" s="1">
        <v>313</v>
      </c>
      <c r="H273" s="1">
        <v>754</v>
      </c>
      <c r="I273" s="1">
        <v>692</v>
      </c>
      <c r="K273" s="1">
        <f t="shared" si="16"/>
        <v>0.502652519893899</v>
      </c>
    </row>
    <row r="274" ht="17.2" spans="1:11">
      <c r="A274" s="2"/>
      <c r="B274" s="3" t="s">
        <v>39</v>
      </c>
      <c r="K274" s="1">
        <f>AVERAGE(K259:K273)</f>
        <v>0.176574336167273</v>
      </c>
    </row>
    <row r="275" ht="17.2" spans="1:11">
      <c r="A275" s="2"/>
      <c r="B275" s="3" t="s">
        <v>7</v>
      </c>
      <c r="C275" s="1">
        <v>0</v>
      </c>
      <c r="D275" s="1" t="s">
        <v>8</v>
      </c>
      <c r="E275" s="1">
        <v>40</v>
      </c>
      <c r="F275" s="1">
        <v>0</v>
      </c>
      <c r="G275" s="1">
        <v>216</v>
      </c>
      <c r="H275" s="1">
        <v>211</v>
      </c>
      <c r="I275" s="1">
        <v>171</v>
      </c>
      <c r="K275" s="1">
        <f t="shared" ref="K275:K289" si="17">1-(E275+F275+G275)/H275</f>
        <v>-0.213270142180095</v>
      </c>
    </row>
    <row r="276" ht="17.2" spans="1:11">
      <c r="A276" s="2"/>
      <c r="B276" s="3" t="s">
        <v>7</v>
      </c>
      <c r="C276" s="1">
        <v>1</v>
      </c>
      <c r="D276" s="1" t="s">
        <v>9</v>
      </c>
      <c r="E276" s="1">
        <v>21</v>
      </c>
      <c r="F276" s="1">
        <v>0</v>
      </c>
      <c r="G276" s="1">
        <v>179</v>
      </c>
      <c r="H276" s="1">
        <v>229</v>
      </c>
      <c r="I276" s="1">
        <v>208</v>
      </c>
      <c r="K276" s="1">
        <f t="shared" si="17"/>
        <v>0.126637554585153</v>
      </c>
    </row>
    <row r="277" ht="17.2" spans="1:11">
      <c r="A277" s="2"/>
      <c r="B277" s="3" t="s">
        <v>7</v>
      </c>
      <c r="C277" s="1">
        <v>2</v>
      </c>
      <c r="D277" s="1" t="s">
        <v>10</v>
      </c>
      <c r="E277" s="1">
        <v>44</v>
      </c>
      <c r="F277" s="1">
        <v>0</v>
      </c>
      <c r="G277" s="1">
        <v>162</v>
      </c>
      <c r="H277" s="1">
        <v>269</v>
      </c>
      <c r="I277" s="1">
        <v>225</v>
      </c>
      <c r="K277" s="1">
        <f t="shared" si="17"/>
        <v>0.234200743494424</v>
      </c>
    </row>
    <row r="278" ht="17.2" spans="1:11">
      <c r="A278" s="2"/>
      <c r="B278" s="3" t="s">
        <v>7</v>
      </c>
      <c r="C278" s="1">
        <v>3</v>
      </c>
      <c r="D278" s="1" t="s">
        <v>11</v>
      </c>
      <c r="E278" s="1">
        <v>34</v>
      </c>
      <c r="F278" s="1">
        <v>0</v>
      </c>
      <c r="G278" s="1">
        <v>147</v>
      </c>
      <c r="H278" s="1">
        <v>274</v>
      </c>
      <c r="I278" s="1">
        <v>240</v>
      </c>
      <c r="K278" s="1">
        <f t="shared" si="17"/>
        <v>0.339416058394161</v>
      </c>
    </row>
    <row r="279" ht="17.2" spans="1:11">
      <c r="A279" s="2"/>
      <c r="B279" s="3" t="s">
        <v>7</v>
      </c>
      <c r="C279" s="1">
        <v>4</v>
      </c>
      <c r="D279" s="1" t="s">
        <v>12</v>
      </c>
      <c r="E279" s="1">
        <v>22</v>
      </c>
      <c r="F279" s="1">
        <v>0</v>
      </c>
      <c r="G279" s="1">
        <v>170</v>
      </c>
      <c r="H279" s="1">
        <v>239</v>
      </c>
      <c r="I279" s="1">
        <v>217</v>
      </c>
      <c r="K279" s="1">
        <f t="shared" si="17"/>
        <v>0.196652719665272</v>
      </c>
    </row>
    <row r="280" ht="17.2" spans="1:11">
      <c r="A280" s="2"/>
      <c r="B280" s="3" t="s">
        <v>7</v>
      </c>
      <c r="C280" s="1">
        <v>5</v>
      </c>
      <c r="D280" s="1" t="s">
        <v>13</v>
      </c>
      <c r="E280" s="1">
        <v>20</v>
      </c>
      <c r="F280" s="1">
        <v>0</v>
      </c>
      <c r="G280" s="1">
        <v>189</v>
      </c>
      <c r="H280" s="1">
        <v>218</v>
      </c>
      <c r="I280" s="1">
        <v>198</v>
      </c>
      <c r="K280" s="1">
        <f t="shared" si="17"/>
        <v>0.0412844036697247</v>
      </c>
    </row>
    <row r="281" ht="17.2" spans="1:11">
      <c r="A281" s="2"/>
      <c r="B281" s="3" t="s">
        <v>7</v>
      </c>
      <c r="C281" s="1">
        <v>6</v>
      </c>
      <c r="D281" s="1" t="s">
        <v>14</v>
      </c>
      <c r="E281" s="1">
        <v>49</v>
      </c>
      <c r="F281" s="1">
        <v>0</v>
      </c>
      <c r="G281" s="1">
        <v>195</v>
      </c>
      <c r="H281" s="1">
        <v>241</v>
      </c>
      <c r="I281" s="1">
        <v>192</v>
      </c>
      <c r="K281" s="1">
        <f t="shared" si="17"/>
        <v>-0.0124481327800829</v>
      </c>
    </row>
    <row r="282" ht="17.2" spans="1:11">
      <c r="A282" s="2"/>
      <c r="B282" s="3" t="s">
        <v>7</v>
      </c>
      <c r="C282" s="1">
        <v>7</v>
      </c>
      <c r="D282" s="1" t="s">
        <v>15</v>
      </c>
      <c r="E282" s="1">
        <v>15</v>
      </c>
      <c r="F282" s="1">
        <v>0</v>
      </c>
      <c r="G282" s="1">
        <v>187</v>
      </c>
      <c r="H282" s="1">
        <v>215</v>
      </c>
      <c r="I282" s="1">
        <v>200</v>
      </c>
      <c r="K282" s="1">
        <f t="shared" si="17"/>
        <v>0.0604651162790698</v>
      </c>
    </row>
    <row r="283" ht="17.2" spans="1:11">
      <c r="A283" s="2"/>
      <c r="B283" s="3" t="s">
        <v>7</v>
      </c>
      <c r="C283" s="1">
        <v>8</v>
      </c>
      <c r="D283" s="1" t="s">
        <v>16</v>
      </c>
      <c r="E283" s="1">
        <v>13</v>
      </c>
      <c r="F283" s="1">
        <v>0</v>
      </c>
      <c r="G283" s="1">
        <v>157</v>
      </c>
      <c r="H283" s="1">
        <v>243</v>
      </c>
      <c r="I283" s="1">
        <v>230</v>
      </c>
      <c r="K283" s="1">
        <f t="shared" si="17"/>
        <v>0.300411522633745</v>
      </c>
    </row>
    <row r="284" ht="17.2" spans="1:11">
      <c r="A284" s="2"/>
      <c r="B284" s="3" t="s">
        <v>7</v>
      </c>
      <c r="C284" s="1">
        <v>9</v>
      </c>
      <c r="D284" s="1" t="s">
        <v>17</v>
      </c>
      <c r="E284" s="1">
        <v>38</v>
      </c>
      <c r="F284" s="1">
        <v>0</v>
      </c>
      <c r="G284" s="1">
        <v>155</v>
      </c>
      <c r="H284" s="1">
        <v>270</v>
      </c>
      <c r="I284" s="1">
        <v>232</v>
      </c>
      <c r="K284" s="1">
        <f t="shared" si="17"/>
        <v>0.285185185185185</v>
      </c>
    </row>
    <row r="285" ht="17.2" spans="1:11">
      <c r="A285" s="2"/>
      <c r="B285" s="3" t="s">
        <v>7</v>
      </c>
      <c r="C285" s="1">
        <v>10</v>
      </c>
      <c r="D285" s="1" t="s">
        <v>18</v>
      </c>
      <c r="E285" s="1">
        <v>12</v>
      </c>
      <c r="F285" s="1">
        <v>0</v>
      </c>
      <c r="G285" s="1">
        <v>145</v>
      </c>
      <c r="H285" s="1">
        <v>254</v>
      </c>
      <c r="I285" s="1">
        <v>242</v>
      </c>
      <c r="K285" s="1">
        <f t="shared" si="17"/>
        <v>0.381889763779528</v>
      </c>
    </row>
    <row r="286" ht="17.2" spans="1:11">
      <c r="A286" s="2"/>
      <c r="B286" s="3" t="s">
        <v>7</v>
      </c>
      <c r="C286" s="1">
        <v>11</v>
      </c>
      <c r="D286" s="1" t="s">
        <v>19</v>
      </c>
      <c r="E286" s="1">
        <v>23</v>
      </c>
      <c r="F286" s="1">
        <v>0</v>
      </c>
      <c r="G286" s="1">
        <v>150</v>
      </c>
      <c r="H286" s="1">
        <v>260</v>
      </c>
      <c r="I286" s="1">
        <v>237</v>
      </c>
      <c r="K286" s="1">
        <f t="shared" si="17"/>
        <v>0.334615384615385</v>
      </c>
    </row>
    <row r="287" ht="17.2" spans="1:11">
      <c r="A287" s="2"/>
      <c r="B287" s="3" t="s">
        <v>7</v>
      </c>
      <c r="C287" s="1">
        <v>12</v>
      </c>
      <c r="D287" s="1" t="s">
        <v>20</v>
      </c>
      <c r="E287" s="1">
        <v>29</v>
      </c>
      <c r="F287" s="1">
        <v>0</v>
      </c>
      <c r="G287" s="1">
        <v>175</v>
      </c>
      <c r="H287" s="1">
        <v>241</v>
      </c>
      <c r="I287" s="1">
        <v>212</v>
      </c>
      <c r="K287" s="1">
        <f t="shared" si="17"/>
        <v>0.153526970954357</v>
      </c>
    </row>
    <row r="288" ht="17.2" spans="1:11">
      <c r="A288" s="2"/>
      <c r="B288" s="3" t="s">
        <v>7</v>
      </c>
      <c r="C288" s="1">
        <v>13</v>
      </c>
      <c r="D288" s="1" t="s">
        <v>21</v>
      </c>
      <c r="E288" s="1">
        <v>48</v>
      </c>
      <c r="F288" s="1">
        <v>0</v>
      </c>
      <c r="G288" s="1">
        <v>151</v>
      </c>
      <c r="H288" s="1">
        <v>284</v>
      </c>
      <c r="I288" s="1">
        <v>236</v>
      </c>
      <c r="K288" s="1">
        <f t="shared" si="17"/>
        <v>0.299295774647887</v>
      </c>
    </row>
    <row r="289" ht="17.2" spans="1:11">
      <c r="A289" s="2"/>
      <c r="B289" s="3" t="s">
        <v>7</v>
      </c>
      <c r="C289" s="1">
        <v>14</v>
      </c>
      <c r="D289" s="1" t="s">
        <v>22</v>
      </c>
      <c r="E289" s="1">
        <v>46</v>
      </c>
      <c r="F289" s="1">
        <v>0</v>
      </c>
      <c r="G289" s="1">
        <v>192</v>
      </c>
      <c r="H289" s="1">
        <v>241</v>
      </c>
      <c r="I289" s="1">
        <v>195</v>
      </c>
      <c r="K289" s="1">
        <f t="shared" si="17"/>
        <v>0.0124481327800829</v>
      </c>
    </row>
    <row r="290" ht="17.2" spans="1:11">
      <c r="A290" s="2"/>
      <c r="B290" s="3" t="s">
        <v>40</v>
      </c>
      <c r="K290" s="1">
        <f>AVERAGE(K275:K289)</f>
        <v>0.169354070381586</v>
      </c>
    </row>
    <row r="291" ht="17.2" spans="1:11">
      <c r="A291" s="2"/>
      <c r="B291" s="3" t="s">
        <v>7</v>
      </c>
      <c r="C291" s="1">
        <v>0</v>
      </c>
      <c r="D291" s="1" t="s">
        <v>8</v>
      </c>
      <c r="E291" s="1">
        <v>18</v>
      </c>
      <c r="F291" s="1">
        <v>0</v>
      </c>
      <c r="G291" s="1">
        <v>176</v>
      </c>
      <c r="H291" s="1">
        <v>172</v>
      </c>
      <c r="I291" s="1">
        <v>154</v>
      </c>
      <c r="K291" s="1">
        <f t="shared" ref="K291:K305" si="18">1-(E291+F291+G291)/H291</f>
        <v>-0.127906976744186</v>
      </c>
    </row>
    <row r="292" ht="17.2" spans="1:11">
      <c r="A292" s="2"/>
      <c r="B292" s="3" t="s">
        <v>7</v>
      </c>
      <c r="C292" s="1">
        <v>1</v>
      </c>
      <c r="D292" s="1" t="s">
        <v>9</v>
      </c>
      <c r="E292" s="1">
        <v>11</v>
      </c>
      <c r="F292" s="1">
        <v>0</v>
      </c>
      <c r="G292" s="1">
        <v>154</v>
      </c>
      <c r="H292" s="1">
        <v>187</v>
      </c>
      <c r="I292" s="1">
        <v>176</v>
      </c>
      <c r="K292" s="1">
        <f t="shared" si="18"/>
        <v>0.117647058823529</v>
      </c>
    </row>
    <row r="293" ht="17.2" spans="1:11">
      <c r="A293" s="2"/>
      <c r="B293" s="3" t="s">
        <v>7</v>
      </c>
      <c r="C293" s="1">
        <v>2</v>
      </c>
      <c r="D293" s="1" t="s">
        <v>10</v>
      </c>
      <c r="E293" s="1">
        <v>22</v>
      </c>
      <c r="F293" s="1">
        <v>0</v>
      </c>
      <c r="G293" s="1">
        <v>166</v>
      </c>
      <c r="H293" s="1">
        <v>186</v>
      </c>
      <c r="I293" s="1">
        <v>164</v>
      </c>
      <c r="K293" s="1">
        <f t="shared" si="18"/>
        <v>-0.010752688172043</v>
      </c>
    </row>
    <row r="294" ht="17.2" spans="1:11">
      <c r="A294" s="2"/>
      <c r="B294" s="3" t="s">
        <v>7</v>
      </c>
      <c r="C294" s="1">
        <v>3</v>
      </c>
      <c r="D294" s="1" t="s">
        <v>11</v>
      </c>
      <c r="E294" s="1">
        <v>17</v>
      </c>
      <c r="F294" s="1">
        <v>0</v>
      </c>
      <c r="G294" s="1">
        <v>166</v>
      </c>
      <c r="H294" s="1">
        <v>181</v>
      </c>
      <c r="I294" s="1">
        <v>164</v>
      </c>
      <c r="K294" s="1">
        <f t="shared" si="18"/>
        <v>-0.011049723756906</v>
      </c>
    </row>
    <row r="295" ht="17.2" spans="1:11">
      <c r="A295" s="2"/>
      <c r="B295" s="3" t="s">
        <v>7</v>
      </c>
      <c r="C295" s="1">
        <v>4</v>
      </c>
      <c r="D295" s="1" t="s">
        <v>12</v>
      </c>
      <c r="E295" s="1">
        <v>8</v>
      </c>
      <c r="F295" s="1">
        <v>0</v>
      </c>
      <c r="G295" s="1">
        <v>156</v>
      </c>
      <c r="H295" s="1">
        <v>182</v>
      </c>
      <c r="I295" s="1">
        <v>174</v>
      </c>
      <c r="K295" s="1">
        <f t="shared" si="18"/>
        <v>0.0989010989010989</v>
      </c>
    </row>
    <row r="296" ht="17.2" spans="1:11">
      <c r="A296" s="2"/>
      <c r="B296" s="3" t="s">
        <v>7</v>
      </c>
      <c r="C296" s="1">
        <v>5</v>
      </c>
      <c r="D296" s="1" t="s">
        <v>13</v>
      </c>
      <c r="E296" s="1">
        <v>14</v>
      </c>
      <c r="F296" s="1">
        <v>0</v>
      </c>
      <c r="G296" s="1">
        <v>178</v>
      </c>
      <c r="H296" s="1">
        <v>166</v>
      </c>
      <c r="I296" s="1">
        <v>152</v>
      </c>
      <c r="K296" s="1">
        <f t="shared" si="18"/>
        <v>-0.156626506024096</v>
      </c>
    </row>
    <row r="297" ht="17.2" spans="1:11">
      <c r="A297" s="2"/>
      <c r="B297" s="3" t="s">
        <v>7</v>
      </c>
      <c r="C297" s="1">
        <v>6</v>
      </c>
      <c r="D297" s="1" t="s">
        <v>14</v>
      </c>
      <c r="E297" s="1">
        <v>16</v>
      </c>
      <c r="F297" s="1">
        <v>0</v>
      </c>
      <c r="G297" s="1">
        <v>194</v>
      </c>
      <c r="H297" s="1">
        <v>152</v>
      </c>
      <c r="I297" s="1">
        <v>136</v>
      </c>
      <c r="K297" s="1">
        <f t="shared" si="18"/>
        <v>-0.381578947368421</v>
      </c>
    </row>
    <row r="298" ht="17.2" spans="1:11">
      <c r="A298" s="2"/>
      <c r="B298" s="3" t="s">
        <v>7</v>
      </c>
      <c r="C298" s="1">
        <v>7</v>
      </c>
      <c r="D298" s="1" t="s">
        <v>15</v>
      </c>
      <c r="E298" s="1">
        <v>8</v>
      </c>
      <c r="F298" s="1">
        <v>0</v>
      </c>
      <c r="G298" s="1">
        <v>185</v>
      </c>
      <c r="H298" s="1">
        <v>153</v>
      </c>
      <c r="I298" s="1">
        <v>145</v>
      </c>
      <c r="K298" s="1">
        <f t="shared" si="18"/>
        <v>-0.261437908496732</v>
      </c>
    </row>
    <row r="299" ht="17.2" spans="1:11">
      <c r="A299" s="2"/>
      <c r="B299" s="3" t="s">
        <v>7</v>
      </c>
      <c r="C299" s="1">
        <v>8</v>
      </c>
      <c r="D299" s="1" t="s">
        <v>16</v>
      </c>
      <c r="E299" s="1">
        <v>11</v>
      </c>
      <c r="F299" s="1">
        <v>0</v>
      </c>
      <c r="G299" s="1">
        <v>146</v>
      </c>
      <c r="H299" s="1">
        <v>195</v>
      </c>
      <c r="I299" s="1">
        <v>184</v>
      </c>
      <c r="K299" s="1">
        <f t="shared" si="18"/>
        <v>0.194871794871795</v>
      </c>
    </row>
    <row r="300" ht="17.2" spans="1:11">
      <c r="A300" s="2"/>
      <c r="B300" s="3" t="s">
        <v>7</v>
      </c>
      <c r="C300" s="1">
        <v>9</v>
      </c>
      <c r="D300" s="1" t="s">
        <v>17</v>
      </c>
      <c r="E300" s="1">
        <v>21</v>
      </c>
      <c r="F300" s="1">
        <v>0</v>
      </c>
      <c r="G300" s="1">
        <v>148</v>
      </c>
      <c r="H300" s="1">
        <v>203</v>
      </c>
      <c r="I300" s="1">
        <v>182</v>
      </c>
      <c r="K300" s="1">
        <f t="shared" si="18"/>
        <v>0.167487684729064</v>
      </c>
    </row>
    <row r="301" ht="17.2" spans="1:11">
      <c r="A301" s="2"/>
      <c r="B301" s="3" t="s">
        <v>7</v>
      </c>
      <c r="C301" s="1">
        <v>10</v>
      </c>
      <c r="D301" s="1" t="s">
        <v>18</v>
      </c>
      <c r="E301" s="1">
        <v>6</v>
      </c>
      <c r="F301" s="1">
        <v>0</v>
      </c>
      <c r="G301" s="1">
        <v>169</v>
      </c>
      <c r="H301" s="1">
        <v>167</v>
      </c>
      <c r="I301" s="1">
        <v>161</v>
      </c>
      <c r="K301" s="1">
        <f t="shared" si="18"/>
        <v>-0.0479041916167664</v>
      </c>
    </row>
    <row r="302" ht="17.2" spans="1:11">
      <c r="A302" s="2"/>
      <c r="B302" s="3" t="s">
        <v>7</v>
      </c>
      <c r="C302" s="1">
        <v>11</v>
      </c>
      <c r="D302" s="1" t="s">
        <v>19</v>
      </c>
      <c r="E302" s="1">
        <v>12</v>
      </c>
      <c r="F302" s="1">
        <v>0</v>
      </c>
      <c r="G302" s="1">
        <v>165</v>
      </c>
      <c r="H302" s="1">
        <v>177</v>
      </c>
      <c r="I302" s="1">
        <v>165</v>
      </c>
      <c r="K302" s="1">
        <f t="shared" si="18"/>
        <v>0</v>
      </c>
    </row>
    <row r="303" ht="17.2" spans="1:11">
      <c r="A303" s="2"/>
      <c r="B303" s="3" t="s">
        <v>7</v>
      </c>
      <c r="C303" s="1">
        <v>12</v>
      </c>
      <c r="D303" s="1" t="s">
        <v>20</v>
      </c>
      <c r="E303" s="1">
        <v>3</v>
      </c>
      <c r="F303" s="1">
        <v>0</v>
      </c>
      <c r="G303" s="1">
        <v>152</v>
      </c>
      <c r="H303" s="1">
        <v>181</v>
      </c>
      <c r="I303" s="1">
        <v>178</v>
      </c>
      <c r="K303" s="1">
        <f t="shared" si="18"/>
        <v>0.143646408839779</v>
      </c>
    </row>
    <row r="304" ht="17.2" spans="1:11">
      <c r="A304" s="2"/>
      <c r="B304" s="3" t="s">
        <v>7</v>
      </c>
      <c r="C304" s="1">
        <v>13</v>
      </c>
      <c r="D304" s="1" t="s">
        <v>21</v>
      </c>
      <c r="E304" s="1">
        <v>3</v>
      </c>
      <c r="F304" s="1">
        <v>0</v>
      </c>
      <c r="G304" s="1">
        <v>138</v>
      </c>
      <c r="H304" s="1">
        <v>195</v>
      </c>
      <c r="I304" s="1">
        <v>192</v>
      </c>
      <c r="K304" s="1">
        <f t="shared" si="18"/>
        <v>0.276923076923077</v>
      </c>
    </row>
    <row r="305" ht="17.2" spans="1:11">
      <c r="A305" s="2"/>
      <c r="B305" s="3" t="s">
        <v>7</v>
      </c>
      <c r="C305" s="1">
        <v>14</v>
      </c>
      <c r="D305" s="1" t="s">
        <v>22</v>
      </c>
      <c r="E305" s="1">
        <v>4</v>
      </c>
      <c r="F305" s="1">
        <v>0</v>
      </c>
      <c r="G305" s="1">
        <v>153</v>
      </c>
      <c r="H305" s="1">
        <v>181</v>
      </c>
      <c r="I305" s="1">
        <v>177</v>
      </c>
      <c r="K305" s="1">
        <f t="shared" si="18"/>
        <v>0.132596685082873</v>
      </c>
    </row>
    <row r="306" ht="17.2" spans="1:11">
      <c r="A306" s="2"/>
      <c r="B306" s="3" t="s">
        <v>41</v>
      </c>
      <c r="K306" s="1">
        <f>AVERAGE(K291:K305)</f>
        <v>0.00898779106613768</v>
      </c>
    </row>
    <row r="307" ht="17.2" spans="1:11">
      <c r="A307" s="2"/>
      <c r="B307" s="3" t="s">
        <v>7</v>
      </c>
      <c r="C307" s="1">
        <v>0</v>
      </c>
      <c r="D307" s="1" t="s">
        <v>8</v>
      </c>
      <c r="E307" s="1">
        <v>240</v>
      </c>
      <c r="F307" s="1">
        <v>0</v>
      </c>
      <c r="G307" s="1">
        <v>545</v>
      </c>
      <c r="H307" s="1">
        <v>457</v>
      </c>
      <c r="I307" s="1">
        <v>217</v>
      </c>
      <c r="K307" s="1">
        <f t="shared" ref="K307:K321" si="19">1-(E307+F307+G307)/H307</f>
        <v>-0.717724288840263</v>
      </c>
    </row>
    <row r="308" ht="17.2" spans="1:11">
      <c r="A308" s="2"/>
      <c r="B308" s="3" t="s">
        <v>7</v>
      </c>
      <c r="C308" s="1">
        <v>1</v>
      </c>
      <c r="D308" s="1" t="s">
        <v>9</v>
      </c>
      <c r="E308" s="1">
        <v>171</v>
      </c>
      <c r="F308" s="1">
        <v>0</v>
      </c>
      <c r="G308" s="1">
        <v>450</v>
      </c>
      <c r="H308" s="1">
        <v>462</v>
      </c>
      <c r="I308" s="1">
        <v>291</v>
      </c>
      <c r="K308" s="1">
        <f t="shared" si="19"/>
        <v>-0.344155844155844</v>
      </c>
    </row>
    <row r="309" ht="17.2" spans="1:11">
      <c r="A309" s="2"/>
      <c r="B309" s="3" t="s">
        <v>7</v>
      </c>
      <c r="C309" s="1">
        <v>2</v>
      </c>
      <c r="D309" s="1" t="s">
        <v>10</v>
      </c>
      <c r="E309" s="1">
        <v>103</v>
      </c>
      <c r="F309" s="1">
        <v>0</v>
      </c>
      <c r="G309" s="1">
        <v>358</v>
      </c>
      <c r="H309" s="1">
        <v>471</v>
      </c>
      <c r="I309" s="1">
        <v>368</v>
      </c>
      <c r="K309" s="1">
        <f t="shared" si="19"/>
        <v>0.0212314225053079</v>
      </c>
    </row>
    <row r="310" ht="17.2" spans="1:11">
      <c r="A310" s="2"/>
      <c r="B310" s="3" t="s">
        <v>7</v>
      </c>
      <c r="C310" s="1">
        <v>3</v>
      </c>
      <c r="D310" s="1" t="s">
        <v>11</v>
      </c>
      <c r="E310" s="1">
        <v>102</v>
      </c>
      <c r="F310" s="1">
        <v>0</v>
      </c>
      <c r="G310" s="1">
        <v>353</v>
      </c>
      <c r="H310" s="1">
        <v>471</v>
      </c>
      <c r="I310" s="1">
        <v>369</v>
      </c>
      <c r="K310" s="1">
        <f t="shared" si="19"/>
        <v>0.0339702760084926</v>
      </c>
    </row>
    <row r="311" ht="17.2" spans="1:11">
      <c r="A311" s="2"/>
      <c r="B311" s="3" t="s">
        <v>7</v>
      </c>
      <c r="C311" s="1">
        <v>4</v>
      </c>
      <c r="D311" s="1" t="s">
        <v>12</v>
      </c>
      <c r="E311" s="1">
        <v>149</v>
      </c>
      <c r="F311" s="1">
        <v>0</v>
      </c>
      <c r="G311" s="1">
        <v>419</v>
      </c>
      <c r="H311" s="1">
        <v>465</v>
      </c>
      <c r="I311" s="1">
        <v>316</v>
      </c>
      <c r="K311" s="1">
        <f t="shared" si="19"/>
        <v>-0.221505376344086</v>
      </c>
    </row>
    <row r="312" ht="17.2" spans="1:11">
      <c r="A312" s="2"/>
      <c r="B312" s="3" t="s">
        <v>7</v>
      </c>
      <c r="C312" s="1">
        <v>5</v>
      </c>
      <c r="D312" s="1" t="s">
        <v>13</v>
      </c>
      <c r="E312" s="1">
        <v>197</v>
      </c>
      <c r="F312" s="1">
        <v>0</v>
      </c>
      <c r="G312" s="1">
        <v>533</v>
      </c>
      <c r="H312" s="1">
        <v>431</v>
      </c>
      <c r="I312" s="1">
        <v>234</v>
      </c>
      <c r="K312" s="1">
        <f t="shared" si="19"/>
        <v>-0.693735498839907</v>
      </c>
    </row>
    <row r="313" ht="17.2" spans="1:11">
      <c r="A313" s="2"/>
      <c r="B313" s="3" t="s">
        <v>7</v>
      </c>
      <c r="C313" s="1">
        <v>6</v>
      </c>
      <c r="D313" s="1" t="s">
        <v>14</v>
      </c>
      <c r="E313" s="1">
        <v>154</v>
      </c>
      <c r="F313" s="1">
        <v>0</v>
      </c>
      <c r="G313" s="1">
        <v>450</v>
      </c>
      <c r="H313" s="1">
        <v>422</v>
      </c>
      <c r="I313" s="1">
        <v>268</v>
      </c>
      <c r="K313" s="1">
        <f t="shared" si="19"/>
        <v>-0.43127962085308</v>
      </c>
    </row>
    <row r="314" ht="17.2" spans="1:11">
      <c r="A314" s="2"/>
      <c r="B314" s="3" t="s">
        <v>7</v>
      </c>
      <c r="C314" s="1">
        <v>7</v>
      </c>
      <c r="D314" s="1" t="s">
        <v>15</v>
      </c>
      <c r="E314" s="1">
        <v>113</v>
      </c>
      <c r="F314" s="1">
        <v>0</v>
      </c>
      <c r="G314" s="1">
        <v>393</v>
      </c>
      <c r="H314" s="1">
        <v>432</v>
      </c>
      <c r="I314" s="1">
        <v>319</v>
      </c>
      <c r="K314" s="1">
        <f t="shared" si="19"/>
        <v>-0.171296296296296</v>
      </c>
    </row>
    <row r="315" ht="17.2" spans="1:11">
      <c r="A315" s="2"/>
      <c r="B315" s="3" t="s">
        <v>7</v>
      </c>
      <c r="C315" s="1">
        <v>8</v>
      </c>
      <c r="D315" s="1" t="s">
        <v>16</v>
      </c>
      <c r="E315" s="1">
        <v>75</v>
      </c>
      <c r="F315" s="1">
        <v>0</v>
      </c>
      <c r="G315" s="1">
        <v>329</v>
      </c>
      <c r="H315" s="1">
        <v>472</v>
      </c>
      <c r="I315" s="1">
        <v>397</v>
      </c>
      <c r="K315" s="1">
        <f t="shared" si="19"/>
        <v>0.144067796610169</v>
      </c>
    </row>
    <row r="316" ht="17.2" spans="1:11">
      <c r="A316" s="2"/>
      <c r="B316" s="3" t="s">
        <v>7</v>
      </c>
      <c r="C316" s="1">
        <v>9</v>
      </c>
      <c r="D316" s="1" t="s">
        <v>17</v>
      </c>
      <c r="E316" s="1">
        <v>80</v>
      </c>
      <c r="F316" s="1">
        <v>0</v>
      </c>
      <c r="G316" s="1">
        <v>357</v>
      </c>
      <c r="H316" s="1">
        <v>440</v>
      </c>
      <c r="I316" s="1">
        <v>360</v>
      </c>
      <c r="K316" s="1">
        <f t="shared" si="19"/>
        <v>0.00681818181818183</v>
      </c>
    </row>
    <row r="317" ht="17.2" spans="1:11">
      <c r="A317" s="2"/>
      <c r="B317" s="3" t="s">
        <v>7</v>
      </c>
      <c r="C317" s="1">
        <v>10</v>
      </c>
      <c r="D317" s="1" t="s">
        <v>18</v>
      </c>
      <c r="E317" s="1">
        <v>132</v>
      </c>
      <c r="F317" s="1">
        <v>0</v>
      </c>
      <c r="G317" s="1">
        <v>445</v>
      </c>
      <c r="H317" s="1">
        <v>401</v>
      </c>
      <c r="I317" s="1">
        <v>269</v>
      </c>
      <c r="K317" s="1">
        <f t="shared" si="19"/>
        <v>-0.438902743142145</v>
      </c>
    </row>
    <row r="318" ht="17.2" spans="1:11">
      <c r="A318" s="2"/>
      <c r="B318" s="3" t="s">
        <v>7</v>
      </c>
      <c r="C318" s="1">
        <v>11</v>
      </c>
      <c r="D318" s="1" t="s">
        <v>19</v>
      </c>
      <c r="E318" s="1">
        <v>154</v>
      </c>
      <c r="F318" s="1">
        <v>0</v>
      </c>
      <c r="G318" s="1">
        <v>467</v>
      </c>
      <c r="H318" s="1">
        <v>400</v>
      </c>
      <c r="I318" s="1">
        <v>246</v>
      </c>
      <c r="K318" s="1">
        <f t="shared" si="19"/>
        <v>-0.5525</v>
      </c>
    </row>
    <row r="319" ht="17.2" spans="1:11">
      <c r="A319" s="2"/>
      <c r="B319" s="3" t="s">
        <v>7</v>
      </c>
      <c r="C319" s="1">
        <v>12</v>
      </c>
      <c r="D319" s="1" t="s">
        <v>20</v>
      </c>
      <c r="E319" s="1">
        <v>58</v>
      </c>
      <c r="F319" s="1">
        <v>0</v>
      </c>
      <c r="G319" s="1">
        <v>341</v>
      </c>
      <c r="H319" s="1">
        <v>440</v>
      </c>
      <c r="I319" s="1">
        <v>382</v>
      </c>
      <c r="K319" s="1">
        <f t="shared" si="19"/>
        <v>0.0931818181818181</v>
      </c>
    </row>
    <row r="320" ht="17.2" spans="1:11">
      <c r="A320" s="2"/>
      <c r="B320" s="3" t="s">
        <v>7</v>
      </c>
      <c r="C320" s="1">
        <v>13</v>
      </c>
      <c r="D320" s="1" t="s">
        <v>21</v>
      </c>
      <c r="E320" s="1">
        <v>49</v>
      </c>
      <c r="F320" s="1">
        <v>0</v>
      </c>
      <c r="G320" s="1">
        <v>313</v>
      </c>
      <c r="H320" s="1">
        <v>472</v>
      </c>
      <c r="I320" s="1">
        <v>423</v>
      </c>
      <c r="K320" s="1">
        <f t="shared" si="19"/>
        <v>0.233050847457627</v>
      </c>
    </row>
    <row r="321" ht="17.2" spans="1:11">
      <c r="A321" s="2"/>
      <c r="B321" s="3" t="s">
        <v>7</v>
      </c>
      <c r="C321" s="1">
        <v>14</v>
      </c>
      <c r="D321" s="1" t="s">
        <v>22</v>
      </c>
      <c r="E321" s="1">
        <v>73</v>
      </c>
      <c r="F321" s="1">
        <v>0</v>
      </c>
      <c r="G321" s="1">
        <v>474</v>
      </c>
      <c r="H321" s="1">
        <v>437</v>
      </c>
      <c r="I321" s="1">
        <v>364</v>
      </c>
      <c r="K321" s="1">
        <f t="shared" si="19"/>
        <v>-0.251716247139588</v>
      </c>
    </row>
    <row r="322" ht="17.2" spans="1:11">
      <c r="A322" s="2"/>
      <c r="B322" s="3" t="s">
        <v>42</v>
      </c>
      <c r="K322" s="1">
        <f>AVERAGE(K307:K321)</f>
        <v>-0.219366371535307</v>
      </c>
    </row>
    <row r="323" ht="17.2" spans="1:11">
      <c r="A323" s="2"/>
      <c r="B323" s="3" t="s">
        <v>7</v>
      </c>
      <c r="C323" s="1">
        <v>0</v>
      </c>
      <c r="D323" s="1" t="s">
        <v>8</v>
      </c>
      <c r="E323" s="1">
        <v>97</v>
      </c>
      <c r="F323" s="1">
        <v>0</v>
      </c>
      <c r="G323" s="1">
        <v>525</v>
      </c>
      <c r="H323" s="1">
        <v>344</v>
      </c>
      <c r="I323" s="1">
        <v>247</v>
      </c>
      <c r="K323" s="1">
        <f t="shared" ref="K323:K337" si="20">1-(E323+F323+G323)/H323</f>
        <v>-0.808139534883721</v>
      </c>
    </row>
    <row r="324" ht="17.2" spans="1:11">
      <c r="A324" s="2"/>
      <c r="B324" s="3" t="s">
        <v>7</v>
      </c>
      <c r="C324" s="1">
        <v>1</v>
      </c>
      <c r="D324" s="1" t="s">
        <v>9</v>
      </c>
      <c r="E324" s="1">
        <v>90</v>
      </c>
      <c r="F324" s="1">
        <v>0</v>
      </c>
      <c r="G324" s="1">
        <v>475</v>
      </c>
      <c r="H324" s="1">
        <v>387</v>
      </c>
      <c r="I324" s="1">
        <v>297</v>
      </c>
      <c r="K324" s="1">
        <f t="shared" si="20"/>
        <v>-0.459948320413437</v>
      </c>
    </row>
    <row r="325" ht="17.2" spans="1:11">
      <c r="A325" s="2"/>
      <c r="B325" s="3" t="s">
        <v>7</v>
      </c>
      <c r="C325" s="1">
        <v>2</v>
      </c>
      <c r="D325" s="1" t="s">
        <v>10</v>
      </c>
      <c r="E325" s="1">
        <v>79</v>
      </c>
      <c r="F325" s="1">
        <v>0</v>
      </c>
      <c r="G325" s="1">
        <v>432</v>
      </c>
      <c r="H325" s="1">
        <v>419</v>
      </c>
      <c r="I325" s="1">
        <v>340</v>
      </c>
      <c r="K325" s="1">
        <f t="shared" si="20"/>
        <v>-0.219570405727924</v>
      </c>
    </row>
    <row r="326" ht="17.2" spans="1:11">
      <c r="A326" s="2"/>
      <c r="B326" s="3" t="s">
        <v>7</v>
      </c>
      <c r="C326" s="1">
        <v>3</v>
      </c>
      <c r="D326" s="1" t="s">
        <v>11</v>
      </c>
      <c r="E326" s="1">
        <v>65</v>
      </c>
      <c r="F326" s="1">
        <v>0</v>
      </c>
      <c r="G326" s="1">
        <v>426</v>
      </c>
      <c r="H326" s="1">
        <v>411</v>
      </c>
      <c r="I326" s="1">
        <v>346</v>
      </c>
      <c r="K326" s="1">
        <f t="shared" si="20"/>
        <v>-0.194647201946472</v>
      </c>
    </row>
    <row r="327" ht="17.2" spans="1:11">
      <c r="A327" s="2"/>
      <c r="B327" s="3" t="s">
        <v>7</v>
      </c>
      <c r="C327" s="1">
        <v>4</v>
      </c>
      <c r="D327" s="1" t="s">
        <v>12</v>
      </c>
      <c r="E327" s="1">
        <v>81</v>
      </c>
      <c r="F327" s="1">
        <v>0</v>
      </c>
      <c r="G327" s="1">
        <v>497</v>
      </c>
      <c r="H327" s="1">
        <v>356</v>
      </c>
      <c r="I327" s="1">
        <v>275</v>
      </c>
      <c r="K327" s="1">
        <f t="shared" si="20"/>
        <v>-0.623595505617978</v>
      </c>
    </row>
    <row r="328" ht="17.2" spans="1:11">
      <c r="A328" s="2"/>
      <c r="B328" s="3" t="s">
        <v>7</v>
      </c>
      <c r="C328" s="1">
        <v>5</v>
      </c>
      <c r="D328" s="1" t="s">
        <v>13</v>
      </c>
      <c r="E328" s="1">
        <v>92</v>
      </c>
      <c r="F328" s="1">
        <v>0</v>
      </c>
      <c r="G328" s="1">
        <v>547</v>
      </c>
      <c r="H328" s="1">
        <v>317</v>
      </c>
      <c r="I328" s="1">
        <v>225</v>
      </c>
      <c r="K328" s="1">
        <f t="shared" si="20"/>
        <v>-1.01577287066246</v>
      </c>
    </row>
    <row r="329" ht="17.2" spans="1:11">
      <c r="A329" s="2"/>
      <c r="B329" s="3" t="s">
        <v>7</v>
      </c>
      <c r="C329" s="1">
        <v>6</v>
      </c>
      <c r="D329" s="1" t="s">
        <v>14</v>
      </c>
      <c r="E329" s="1">
        <v>65</v>
      </c>
      <c r="F329" s="1">
        <v>0</v>
      </c>
      <c r="G329" s="1">
        <v>513</v>
      </c>
      <c r="H329" s="1">
        <v>324</v>
      </c>
      <c r="I329" s="1">
        <v>259</v>
      </c>
      <c r="K329" s="1">
        <f t="shared" si="20"/>
        <v>-0.783950617283951</v>
      </c>
    </row>
    <row r="330" ht="17.2" spans="1:11">
      <c r="A330" s="2"/>
      <c r="B330" s="3" t="s">
        <v>7</v>
      </c>
      <c r="C330" s="1">
        <v>7</v>
      </c>
      <c r="D330" s="1" t="s">
        <v>15</v>
      </c>
      <c r="E330" s="1">
        <v>71</v>
      </c>
      <c r="F330" s="1">
        <v>0</v>
      </c>
      <c r="G330" s="1">
        <v>469</v>
      </c>
      <c r="H330" s="1">
        <v>374</v>
      </c>
      <c r="I330" s="1">
        <v>303</v>
      </c>
      <c r="K330" s="1">
        <f t="shared" si="20"/>
        <v>-0.443850267379679</v>
      </c>
    </row>
    <row r="331" ht="17.2" spans="1:11">
      <c r="A331" s="2"/>
      <c r="B331" s="3" t="s">
        <v>7</v>
      </c>
      <c r="C331" s="1">
        <v>8</v>
      </c>
      <c r="D331" s="1" t="s">
        <v>16</v>
      </c>
      <c r="E331" s="1">
        <v>51</v>
      </c>
      <c r="F331" s="1">
        <v>0</v>
      </c>
      <c r="G331" s="1">
        <v>388</v>
      </c>
      <c r="H331" s="1">
        <v>435</v>
      </c>
      <c r="I331" s="1">
        <v>384</v>
      </c>
      <c r="K331" s="1">
        <f t="shared" si="20"/>
        <v>-0.00919540229885052</v>
      </c>
    </row>
    <row r="332" ht="17.2" spans="1:11">
      <c r="A332" s="2"/>
      <c r="B332" s="3" t="s">
        <v>7</v>
      </c>
      <c r="C332" s="1">
        <v>9</v>
      </c>
      <c r="D332" s="1" t="s">
        <v>17</v>
      </c>
      <c r="E332" s="1">
        <v>56</v>
      </c>
      <c r="F332" s="1">
        <v>0</v>
      </c>
      <c r="G332" s="1">
        <v>390</v>
      </c>
      <c r="H332" s="1">
        <v>438</v>
      </c>
      <c r="I332" s="1">
        <v>382</v>
      </c>
      <c r="K332" s="1">
        <f t="shared" si="20"/>
        <v>-0.0182648401826484</v>
      </c>
    </row>
    <row r="333" ht="17.2" spans="1:11">
      <c r="A333" s="2"/>
      <c r="B333" s="3" t="s">
        <v>7</v>
      </c>
      <c r="C333" s="1">
        <v>10</v>
      </c>
      <c r="D333" s="1" t="s">
        <v>18</v>
      </c>
      <c r="E333" s="1">
        <v>67</v>
      </c>
      <c r="F333" s="1">
        <v>0</v>
      </c>
      <c r="G333" s="1">
        <v>444</v>
      </c>
      <c r="H333" s="1">
        <v>395</v>
      </c>
      <c r="I333" s="1">
        <v>328</v>
      </c>
      <c r="K333" s="1">
        <f t="shared" si="20"/>
        <v>-0.293670886075949</v>
      </c>
    </row>
    <row r="334" ht="17.2" spans="1:11">
      <c r="A334" s="2"/>
      <c r="B334" s="3" t="s">
        <v>7</v>
      </c>
      <c r="C334" s="1">
        <v>11</v>
      </c>
      <c r="D334" s="1" t="s">
        <v>19</v>
      </c>
      <c r="E334" s="1">
        <v>57</v>
      </c>
      <c r="F334" s="1">
        <v>0</v>
      </c>
      <c r="G334" s="1">
        <v>495</v>
      </c>
      <c r="H334" s="1">
        <v>334</v>
      </c>
      <c r="I334" s="1">
        <v>277</v>
      </c>
      <c r="K334" s="1">
        <f t="shared" si="20"/>
        <v>-0.652694610778443</v>
      </c>
    </row>
    <row r="335" ht="17.2" spans="1:11">
      <c r="A335" s="2"/>
      <c r="B335" s="3" t="s">
        <v>7</v>
      </c>
      <c r="C335" s="1">
        <v>12</v>
      </c>
      <c r="D335" s="1" t="s">
        <v>20</v>
      </c>
      <c r="E335" s="1">
        <v>20</v>
      </c>
      <c r="F335" s="1">
        <v>0</v>
      </c>
      <c r="G335" s="1">
        <v>420</v>
      </c>
      <c r="H335" s="1">
        <v>372</v>
      </c>
      <c r="I335" s="1">
        <v>352</v>
      </c>
      <c r="K335" s="1">
        <f t="shared" si="20"/>
        <v>-0.182795698924731</v>
      </c>
    </row>
    <row r="336" ht="17.2" spans="1:11">
      <c r="A336" s="2"/>
      <c r="B336" s="3" t="s">
        <v>7</v>
      </c>
      <c r="C336" s="1">
        <v>13</v>
      </c>
      <c r="D336" s="1" t="s">
        <v>21</v>
      </c>
      <c r="E336" s="1">
        <v>41</v>
      </c>
      <c r="F336" s="1">
        <v>0</v>
      </c>
      <c r="G336" s="1">
        <v>428</v>
      </c>
      <c r="H336" s="1">
        <v>385</v>
      </c>
      <c r="I336" s="1">
        <v>344</v>
      </c>
      <c r="K336" s="1">
        <f t="shared" si="20"/>
        <v>-0.218181818181818</v>
      </c>
    </row>
    <row r="337" ht="17.2" spans="1:11">
      <c r="A337" s="2"/>
      <c r="B337" s="3" t="s">
        <v>7</v>
      </c>
      <c r="C337" s="1">
        <v>14</v>
      </c>
      <c r="D337" s="1" t="s">
        <v>22</v>
      </c>
      <c r="E337" s="1">
        <v>33</v>
      </c>
      <c r="F337" s="1">
        <v>0</v>
      </c>
      <c r="G337" s="1">
        <v>433</v>
      </c>
      <c r="H337" s="1">
        <v>372</v>
      </c>
      <c r="I337" s="1">
        <v>339</v>
      </c>
      <c r="K337" s="1">
        <f t="shared" si="20"/>
        <v>-0.252688172043011</v>
      </c>
    </row>
    <row r="338" ht="17.2" spans="1:11">
      <c r="A338" s="2"/>
      <c r="B338" s="3" t="s">
        <v>43</v>
      </c>
      <c r="K338" s="1">
        <f>AVERAGE(K323:K337)</f>
        <v>-0.411797743493405</v>
      </c>
    </row>
    <row r="339" ht="17.2" spans="1:11">
      <c r="A339" s="2"/>
      <c r="B339" s="3" t="s">
        <v>7</v>
      </c>
      <c r="C339" s="1">
        <v>0</v>
      </c>
      <c r="D339" s="1" t="s">
        <v>8</v>
      </c>
      <c r="E339" s="1">
        <v>60</v>
      </c>
      <c r="F339" s="1">
        <v>0</v>
      </c>
      <c r="G339" s="1">
        <v>202</v>
      </c>
      <c r="H339" s="1">
        <v>180</v>
      </c>
      <c r="I339" s="1">
        <v>120</v>
      </c>
      <c r="K339" s="1">
        <f t="shared" ref="K339:K353" si="21">1-(E339+F339+G339)/H339</f>
        <v>-0.455555555555555</v>
      </c>
    </row>
    <row r="340" ht="17.2" spans="1:11">
      <c r="A340" s="2"/>
      <c r="B340" s="3" t="s">
        <v>7</v>
      </c>
      <c r="C340" s="1">
        <v>1</v>
      </c>
      <c r="D340" s="1" t="s">
        <v>9</v>
      </c>
      <c r="E340" s="1">
        <v>49</v>
      </c>
      <c r="F340" s="1">
        <v>0</v>
      </c>
      <c r="G340" s="1">
        <v>170</v>
      </c>
      <c r="H340" s="1">
        <v>189</v>
      </c>
      <c r="I340" s="1">
        <v>140</v>
      </c>
      <c r="K340" s="1">
        <f t="shared" si="21"/>
        <v>-0.158730158730159</v>
      </c>
    </row>
    <row r="341" ht="17.2" spans="1:11">
      <c r="A341" s="2"/>
      <c r="B341" s="3" t="s">
        <v>7</v>
      </c>
      <c r="C341" s="1">
        <v>2</v>
      </c>
      <c r="D341" s="1" t="s">
        <v>10</v>
      </c>
      <c r="E341" s="1">
        <v>34</v>
      </c>
      <c r="F341" s="1">
        <v>0</v>
      </c>
      <c r="G341" s="1">
        <v>226</v>
      </c>
      <c r="H341" s="1">
        <v>188</v>
      </c>
      <c r="I341" s="1">
        <v>154</v>
      </c>
      <c r="K341" s="1">
        <f t="shared" si="21"/>
        <v>-0.382978723404255</v>
      </c>
    </row>
    <row r="342" ht="17.2" spans="1:11">
      <c r="A342" s="2"/>
      <c r="B342" s="3" t="s">
        <v>7</v>
      </c>
      <c r="C342" s="1">
        <v>3</v>
      </c>
      <c r="D342" s="1" t="s">
        <v>11</v>
      </c>
      <c r="E342" s="1">
        <v>19</v>
      </c>
      <c r="F342" s="1">
        <v>0</v>
      </c>
      <c r="G342" s="1">
        <v>206</v>
      </c>
      <c r="H342" s="1">
        <v>197</v>
      </c>
      <c r="I342" s="1">
        <v>178</v>
      </c>
      <c r="K342" s="1">
        <f t="shared" si="21"/>
        <v>-0.142131979695431</v>
      </c>
    </row>
    <row r="343" ht="17.2" spans="1:11">
      <c r="A343" s="2"/>
      <c r="B343" s="3" t="s">
        <v>7</v>
      </c>
      <c r="C343" s="1">
        <v>4</v>
      </c>
      <c r="D343" s="1" t="s">
        <v>12</v>
      </c>
      <c r="E343" s="1">
        <v>42</v>
      </c>
      <c r="F343" s="1">
        <v>0</v>
      </c>
      <c r="G343" s="1">
        <v>131</v>
      </c>
      <c r="H343" s="1">
        <v>202</v>
      </c>
      <c r="I343" s="1">
        <v>160</v>
      </c>
      <c r="K343" s="1">
        <f t="shared" si="21"/>
        <v>0.143564356435644</v>
      </c>
    </row>
    <row r="344" ht="17.2" spans="1:11">
      <c r="A344" s="2"/>
      <c r="B344" s="3" t="s">
        <v>7</v>
      </c>
      <c r="C344" s="1">
        <v>5</v>
      </c>
      <c r="D344" s="1" t="s">
        <v>13</v>
      </c>
      <c r="E344" s="1">
        <v>43</v>
      </c>
      <c r="F344" s="1">
        <v>0</v>
      </c>
      <c r="G344" s="1">
        <v>181</v>
      </c>
      <c r="H344" s="1">
        <v>186</v>
      </c>
      <c r="I344" s="1">
        <v>143</v>
      </c>
      <c r="K344" s="1">
        <f t="shared" si="21"/>
        <v>-0.204301075268817</v>
      </c>
    </row>
    <row r="345" ht="17.2" spans="1:11">
      <c r="A345" s="2"/>
      <c r="B345" s="3" t="s">
        <v>7</v>
      </c>
      <c r="C345" s="1">
        <v>6</v>
      </c>
      <c r="D345" s="1" t="s">
        <v>14</v>
      </c>
      <c r="E345" s="1">
        <v>51</v>
      </c>
      <c r="F345" s="1">
        <v>0</v>
      </c>
      <c r="G345" s="1">
        <v>175</v>
      </c>
      <c r="H345" s="1">
        <v>142</v>
      </c>
      <c r="I345" s="1">
        <v>91</v>
      </c>
      <c r="K345" s="1">
        <f t="shared" si="21"/>
        <v>-0.591549295774648</v>
      </c>
    </row>
    <row r="346" ht="17.2" spans="1:11">
      <c r="A346" s="2"/>
      <c r="B346" s="3" t="s">
        <v>7</v>
      </c>
      <c r="C346" s="1">
        <v>7</v>
      </c>
      <c r="D346" s="1" t="s">
        <v>15</v>
      </c>
      <c r="E346" s="1">
        <v>34</v>
      </c>
      <c r="F346" s="1">
        <v>0</v>
      </c>
      <c r="G346" s="1">
        <v>166</v>
      </c>
      <c r="H346" s="1">
        <v>139</v>
      </c>
      <c r="I346" s="1">
        <v>105</v>
      </c>
      <c r="K346" s="1">
        <f t="shared" si="21"/>
        <v>-0.438848920863309</v>
      </c>
    </row>
    <row r="347" ht="17.2" spans="1:11">
      <c r="A347" s="2"/>
      <c r="B347" s="3" t="s">
        <v>7</v>
      </c>
      <c r="C347" s="1">
        <v>8</v>
      </c>
      <c r="D347" s="1" t="s">
        <v>16</v>
      </c>
      <c r="E347" s="1">
        <v>27</v>
      </c>
      <c r="F347" s="1">
        <v>0</v>
      </c>
      <c r="G347" s="1">
        <v>68</v>
      </c>
      <c r="H347" s="1">
        <v>209</v>
      </c>
      <c r="I347" s="1">
        <v>182</v>
      </c>
      <c r="K347" s="1">
        <f t="shared" si="21"/>
        <v>0.545454545454545</v>
      </c>
    </row>
    <row r="348" ht="17.2" spans="1:11">
      <c r="A348" s="2"/>
      <c r="B348" s="3" t="s">
        <v>7</v>
      </c>
      <c r="C348" s="1">
        <v>9</v>
      </c>
      <c r="D348" s="1" t="s">
        <v>17</v>
      </c>
      <c r="E348" s="1">
        <v>34</v>
      </c>
      <c r="F348" s="1">
        <v>0</v>
      </c>
      <c r="G348" s="1">
        <v>74</v>
      </c>
      <c r="H348" s="1">
        <v>212</v>
      </c>
      <c r="I348" s="1">
        <v>178</v>
      </c>
      <c r="K348" s="1">
        <f t="shared" si="21"/>
        <v>0.490566037735849</v>
      </c>
    </row>
    <row r="349" ht="17.2" spans="1:11">
      <c r="A349" s="2"/>
      <c r="B349" s="3" t="s">
        <v>7</v>
      </c>
      <c r="C349" s="1">
        <v>10</v>
      </c>
      <c r="D349" s="1" t="s">
        <v>18</v>
      </c>
      <c r="E349" s="1">
        <v>50</v>
      </c>
      <c r="F349" s="1">
        <v>0</v>
      </c>
      <c r="G349" s="1">
        <v>124</v>
      </c>
      <c r="H349" s="1">
        <v>196</v>
      </c>
      <c r="I349" s="1">
        <v>146</v>
      </c>
      <c r="K349" s="1">
        <f t="shared" si="21"/>
        <v>0.112244897959184</v>
      </c>
    </row>
    <row r="350" ht="17.2" spans="1:11">
      <c r="A350" s="2"/>
      <c r="B350" s="3" t="s">
        <v>7</v>
      </c>
      <c r="C350" s="1">
        <v>11</v>
      </c>
      <c r="D350" s="1" t="s">
        <v>19</v>
      </c>
      <c r="E350" s="1">
        <v>48</v>
      </c>
      <c r="F350" s="1">
        <v>0</v>
      </c>
      <c r="G350" s="1">
        <v>125</v>
      </c>
      <c r="H350" s="1">
        <v>180</v>
      </c>
      <c r="I350" s="1">
        <v>132</v>
      </c>
      <c r="K350" s="1">
        <f t="shared" si="21"/>
        <v>0.0388888888888889</v>
      </c>
    </row>
    <row r="351" ht="17.2" spans="1:11">
      <c r="A351" s="2"/>
      <c r="B351" s="3" t="s">
        <v>7</v>
      </c>
      <c r="C351" s="1">
        <v>12</v>
      </c>
      <c r="D351" s="1" t="s">
        <v>20</v>
      </c>
      <c r="E351" s="1">
        <v>19</v>
      </c>
      <c r="F351" s="1">
        <v>0</v>
      </c>
      <c r="G351" s="1">
        <v>67</v>
      </c>
      <c r="H351" s="1">
        <v>203</v>
      </c>
      <c r="I351" s="1">
        <v>184</v>
      </c>
      <c r="K351" s="1">
        <f t="shared" si="21"/>
        <v>0.576354679802956</v>
      </c>
    </row>
    <row r="352" ht="17.2" spans="1:11">
      <c r="A352" s="2"/>
      <c r="B352" s="3" t="s">
        <v>7</v>
      </c>
      <c r="C352" s="1">
        <v>13</v>
      </c>
      <c r="D352" s="1" t="s">
        <v>21</v>
      </c>
      <c r="E352" s="1">
        <v>25</v>
      </c>
      <c r="F352" s="1">
        <v>0</v>
      </c>
      <c r="G352" s="1">
        <v>74</v>
      </c>
      <c r="H352" s="1">
        <v>217</v>
      </c>
      <c r="I352" s="1">
        <v>192</v>
      </c>
      <c r="K352" s="1">
        <f t="shared" si="21"/>
        <v>0.543778801843318</v>
      </c>
    </row>
    <row r="353" ht="17.2" spans="1:11">
      <c r="A353" s="2"/>
      <c r="B353" s="3" t="s">
        <v>7</v>
      </c>
      <c r="C353" s="1">
        <v>14</v>
      </c>
      <c r="D353" s="1" t="s">
        <v>22</v>
      </c>
      <c r="E353" s="1">
        <v>18</v>
      </c>
      <c r="F353" s="1">
        <v>0</v>
      </c>
      <c r="G353" s="1">
        <v>163</v>
      </c>
      <c r="H353" s="1">
        <v>203</v>
      </c>
      <c r="I353" s="1">
        <v>185</v>
      </c>
      <c r="K353" s="1">
        <f t="shared" si="21"/>
        <v>0.108374384236453</v>
      </c>
    </row>
    <row r="354" ht="17.2" spans="1:11">
      <c r="A354" s="2"/>
      <c r="B354" s="3" t="s">
        <v>44</v>
      </c>
      <c r="K354" s="1">
        <f>AVERAGE(K339:K353)</f>
        <v>0.0123420588709775</v>
      </c>
    </row>
    <row r="355" ht="17.2" spans="1:11">
      <c r="A355" s="2"/>
      <c r="B355" s="3" t="s">
        <v>7</v>
      </c>
      <c r="C355" s="1">
        <v>0</v>
      </c>
      <c r="D355" s="1" t="s">
        <v>8</v>
      </c>
      <c r="E355" s="1">
        <v>17</v>
      </c>
      <c r="F355" s="1">
        <v>0</v>
      </c>
      <c r="G355" s="1">
        <v>71</v>
      </c>
      <c r="H355" s="1">
        <v>254</v>
      </c>
      <c r="I355" s="1">
        <v>237</v>
      </c>
      <c r="K355" s="1">
        <f t="shared" ref="K355:K369" si="22">1-(E355+F355+G355)/H355</f>
        <v>0.653543307086614</v>
      </c>
    </row>
    <row r="356" ht="17.2" spans="1:11">
      <c r="A356" s="2"/>
      <c r="B356" s="3" t="s">
        <v>7</v>
      </c>
      <c r="C356" s="1">
        <v>1</v>
      </c>
      <c r="D356" s="1" t="s">
        <v>9</v>
      </c>
      <c r="E356" s="1">
        <v>19</v>
      </c>
      <c r="F356" s="1">
        <v>0</v>
      </c>
      <c r="G356" s="1">
        <v>49</v>
      </c>
      <c r="H356" s="1">
        <v>278</v>
      </c>
      <c r="I356" s="1">
        <v>259</v>
      </c>
      <c r="K356" s="1">
        <f t="shared" si="22"/>
        <v>0.755395683453237</v>
      </c>
    </row>
    <row r="357" ht="17.2" spans="1:11">
      <c r="A357" s="2"/>
      <c r="B357" s="3" t="s">
        <v>7</v>
      </c>
      <c r="C357" s="1">
        <v>2</v>
      </c>
      <c r="D357" s="1" t="s">
        <v>10</v>
      </c>
      <c r="E357" s="1">
        <v>21</v>
      </c>
      <c r="F357" s="1">
        <v>0</v>
      </c>
      <c r="G357" s="1">
        <v>44</v>
      </c>
      <c r="H357" s="1">
        <v>285</v>
      </c>
      <c r="I357" s="1">
        <v>264</v>
      </c>
      <c r="K357" s="1">
        <f t="shared" si="22"/>
        <v>0.771929824561403</v>
      </c>
    </row>
    <row r="358" ht="17.2" spans="1:11">
      <c r="A358" s="2"/>
      <c r="B358" s="3" t="s">
        <v>7</v>
      </c>
      <c r="C358" s="1">
        <v>3</v>
      </c>
      <c r="D358" s="1" t="s">
        <v>11</v>
      </c>
      <c r="E358" s="1">
        <v>15</v>
      </c>
      <c r="F358" s="1">
        <v>0</v>
      </c>
      <c r="G358" s="1">
        <v>38</v>
      </c>
      <c r="H358" s="1">
        <v>285</v>
      </c>
      <c r="I358" s="1">
        <v>270</v>
      </c>
      <c r="K358" s="1">
        <f t="shared" si="22"/>
        <v>0.814035087719298</v>
      </c>
    </row>
    <row r="359" ht="17.2" spans="1:11">
      <c r="A359" s="2"/>
      <c r="B359" s="3" t="s">
        <v>7</v>
      </c>
      <c r="C359" s="1">
        <v>4</v>
      </c>
      <c r="D359" s="1" t="s">
        <v>12</v>
      </c>
      <c r="E359" s="1">
        <v>15</v>
      </c>
      <c r="F359" s="1">
        <v>0</v>
      </c>
      <c r="G359" s="1">
        <v>39</v>
      </c>
      <c r="H359" s="1">
        <v>284</v>
      </c>
      <c r="I359" s="1">
        <v>269</v>
      </c>
      <c r="K359" s="1">
        <f t="shared" si="22"/>
        <v>0.809859154929577</v>
      </c>
    </row>
    <row r="360" ht="17.2" spans="1:11">
      <c r="A360" s="2"/>
      <c r="B360" s="3" t="s">
        <v>7</v>
      </c>
      <c r="C360" s="1">
        <v>5</v>
      </c>
      <c r="D360" s="1" t="s">
        <v>13</v>
      </c>
      <c r="E360" s="1">
        <v>15</v>
      </c>
      <c r="F360" s="1">
        <v>0</v>
      </c>
      <c r="G360" s="1">
        <v>61</v>
      </c>
      <c r="H360" s="1">
        <v>262</v>
      </c>
      <c r="I360" s="1">
        <v>247</v>
      </c>
      <c r="K360" s="1">
        <f t="shared" si="22"/>
        <v>0.709923664122137</v>
      </c>
    </row>
    <row r="361" ht="17.2" spans="1:11">
      <c r="A361" s="2"/>
      <c r="B361" s="3" t="s">
        <v>7</v>
      </c>
      <c r="C361" s="1">
        <v>6</v>
      </c>
      <c r="D361" s="1" t="s">
        <v>14</v>
      </c>
      <c r="E361" s="1">
        <v>44</v>
      </c>
      <c r="F361" s="1">
        <v>0</v>
      </c>
      <c r="G361" s="1">
        <v>112</v>
      </c>
      <c r="H361" s="1">
        <v>240</v>
      </c>
      <c r="I361" s="1">
        <v>196</v>
      </c>
      <c r="K361" s="1">
        <f t="shared" si="22"/>
        <v>0.35</v>
      </c>
    </row>
    <row r="362" ht="17.2" spans="1:11">
      <c r="A362" s="2"/>
      <c r="B362" s="3" t="s">
        <v>7</v>
      </c>
      <c r="C362" s="1">
        <v>7</v>
      </c>
      <c r="D362" s="1" t="s">
        <v>15</v>
      </c>
      <c r="E362" s="1">
        <v>16</v>
      </c>
      <c r="F362" s="1">
        <v>0</v>
      </c>
      <c r="G362" s="1">
        <v>85</v>
      </c>
      <c r="H362" s="1">
        <v>239</v>
      </c>
      <c r="I362" s="1">
        <v>223</v>
      </c>
      <c r="K362" s="1">
        <f t="shared" si="22"/>
        <v>0.577405857740586</v>
      </c>
    </row>
    <row r="363" ht="17.2" spans="1:11">
      <c r="A363" s="2"/>
      <c r="B363" s="3" t="s">
        <v>7</v>
      </c>
      <c r="C363" s="1">
        <v>8</v>
      </c>
      <c r="D363" s="1" t="s">
        <v>16</v>
      </c>
      <c r="E363" s="1">
        <v>11</v>
      </c>
      <c r="F363" s="1">
        <v>0</v>
      </c>
      <c r="G363" s="1">
        <v>56</v>
      </c>
      <c r="H363" s="1">
        <v>263</v>
      </c>
      <c r="I363" s="1">
        <v>252</v>
      </c>
      <c r="K363" s="1">
        <f t="shared" si="22"/>
        <v>0.745247148288973</v>
      </c>
    </row>
    <row r="364" ht="17.2" spans="1:11">
      <c r="A364" s="2"/>
      <c r="B364" s="3" t="s">
        <v>7</v>
      </c>
      <c r="C364" s="1">
        <v>9</v>
      </c>
      <c r="D364" s="1" t="s">
        <v>17</v>
      </c>
      <c r="E364" s="1">
        <v>0</v>
      </c>
      <c r="F364" s="1">
        <v>0</v>
      </c>
      <c r="G364" s="1">
        <v>39</v>
      </c>
      <c r="H364" s="1">
        <v>269</v>
      </c>
      <c r="I364" s="1">
        <v>269</v>
      </c>
      <c r="K364" s="1">
        <f t="shared" si="22"/>
        <v>0.855018587360595</v>
      </c>
    </row>
    <row r="365" ht="17.2" spans="1:11">
      <c r="A365" s="2"/>
      <c r="B365" s="3" t="s">
        <v>7</v>
      </c>
      <c r="C365" s="1">
        <v>10</v>
      </c>
      <c r="D365" s="1" t="s">
        <v>18</v>
      </c>
      <c r="E365" s="1">
        <v>14</v>
      </c>
      <c r="F365" s="1">
        <v>0</v>
      </c>
      <c r="G365" s="1">
        <v>62</v>
      </c>
      <c r="H365" s="1">
        <v>260</v>
      </c>
      <c r="I365" s="1">
        <v>246</v>
      </c>
      <c r="K365" s="1">
        <f t="shared" si="22"/>
        <v>0.707692307692308</v>
      </c>
    </row>
    <row r="366" ht="17.2" spans="1:11">
      <c r="A366" s="2"/>
      <c r="B366" s="3" t="s">
        <v>7</v>
      </c>
      <c r="C366" s="1">
        <v>11</v>
      </c>
      <c r="D366" s="1" t="s">
        <v>19</v>
      </c>
      <c r="E366" s="1">
        <v>62</v>
      </c>
      <c r="F366" s="1">
        <v>0</v>
      </c>
      <c r="G366" s="1">
        <v>109</v>
      </c>
      <c r="H366" s="1">
        <v>261</v>
      </c>
      <c r="I366" s="1">
        <v>199</v>
      </c>
      <c r="K366" s="1">
        <f t="shared" si="22"/>
        <v>0.344827586206897</v>
      </c>
    </row>
    <row r="367" ht="17.2" spans="1:11">
      <c r="A367" s="2"/>
      <c r="B367" s="3" t="s">
        <v>7</v>
      </c>
      <c r="C367" s="1">
        <v>12</v>
      </c>
      <c r="D367" s="1" t="s">
        <v>20</v>
      </c>
      <c r="E367" s="1">
        <v>0</v>
      </c>
      <c r="F367" s="1">
        <v>0</v>
      </c>
      <c r="G367" s="1">
        <v>61</v>
      </c>
      <c r="H367" s="1">
        <v>247</v>
      </c>
      <c r="I367" s="1">
        <v>247</v>
      </c>
      <c r="K367" s="1">
        <f t="shared" si="22"/>
        <v>0.753036437246964</v>
      </c>
    </row>
    <row r="368" ht="17.2" spans="1:11">
      <c r="A368" s="2"/>
      <c r="B368" s="3" t="s">
        <v>7</v>
      </c>
      <c r="C368" s="1">
        <v>13</v>
      </c>
      <c r="D368" s="1" t="s">
        <v>21</v>
      </c>
      <c r="E368" s="1">
        <v>10</v>
      </c>
      <c r="F368" s="1">
        <v>0</v>
      </c>
      <c r="G368" s="1">
        <v>40</v>
      </c>
      <c r="H368" s="1">
        <v>278</v>
      </c>
      <c r="I368" s="1">
        <v>268</v>
      </c>
      <c r="K368" s="1">
        <f t="shared" si="22"/>
        <v>0.820143884892086</v>
      </c>
    </row>
    <row r="369" ht="17.2" spans="1:11">
      <c r="A369" s="2"/>
      <c r="B369" s="3" t="s">
        <v>7</v>
      </c>
      <c r="C369" s="1">
        <v>14</v>
      </c>
      <c r="D369" s="1" t="s">
        <v>22</v>
      </c>
      <c r="E369" s="1">
        <v>0</v>
      </c>
      <c r="F369" s="1">
        <v>0</v>
      </c>
      <c r="G369" s="1">
        <v>61</v>
      </c>
      <c r="H369" s="1">
        <v>247</v>
      </c>
      <c r="I369" s="1">
        <v>247</v>
      </c>
      <c r="K369" s="1">
        <f t="shared" si="22"/>
        <v>0.753036437246964</v>
      </c>
    </row>
    <row r="370" ht="17.2" spans="1:11">
      <c r="A370" s="2"/>
      <c r="B370" s="3" t="s">
        <v>45</v>
      </c>
      <c r="K370" s="1">
        <f>AVERAGE(K355:K369)</f>
        <v>0.694739664569843</v>
      </c>
    </row>
    <row r="371" ht="17.2" spans="1:11">
      <c r="A371" s="2"/>
      <c r="B371" s="3" t="s">
        <v>7</v>
      </c>
      <c r="C371" s="1">
        <v>0</v>
      </c>
      <c r="D371" s="1" t="s">
        <v>8</v>
      </c>
      <c r="E371" s="1">
        <v>32</v>
      </c>
      <c r="F371" s="1">
        <v>0</v>
      </c>
      <c r="G371" s="1">
        <v>298</v>
      </c>
      <c r="H371" s="1">
        <v>496</v>
      </c>
      <c r="I371" s="1">
        <v>464</v>
      </c>
      <c r="K371" s="1">
        <f t="shared" ref="K371:K385" si="23">1-(E371+F371+G371)/H371</f>
        <v>0.334677419354839</v>
      </c>
    </row>
    <row r="372" ht="17.2" spans="1:11">
      <c r="A372" s="2"/>
      <c r="B372" s="3" t="s">
        <v>7</v>
      </c>
      <c r="C372" s="1">
        <v>1</v>
      </c>
      <c r="D372" s="1" t="s">
        <v>9</v>
      </c>
      <c r="E372" s="1">
        <v>16</v>
      </c>
      <c r="F372" s="1">
        <v>0</v>
      </c>
      <c r="G372" s="1">
        <v>264</v>
      </c>
      <c r="H372" s="1">
        <v>506</v>
      </c>
      <c r="I372" s="1">
        <v>490</v>
      </c>
      <c r="K372" s="1">
        <f t="shared" si="23"/>
        <v>0.446640316205534</v>
      </c>
    </row>
    <row r="373" ht="17.2" spans="1:11">
      <c r="A373" s="2"/>
      <c r="B373" s="3" t="s">
        <v>7</v>
      </c>
      <c r="C373" s="1">
        <v>2</v>
      </c>
      <c r="D373" s="1" t="s">
        <v>10</v>
      </c>
      <c r="E373" s="1">
        <v>31</v>
      </c>
      <c r="F373" s="1">
        <v>0</v>
      </c>
      <c r="G373" s="1">
        <v>223</v>
      </c>
      <c r="H373" s="1">
        <v>562</v>
      </c>
      <c r="I373" s="1">
        <v>531</v>
      </c>
      <c r="K373" s="1">
        <f t="shared" si="23"/>
        <v>0.548042704626335</v>
      </c>
    </row>
    <row r="374" ht="17.2" spans="1:11">
      <c r="A374" s="2"/>
      <c r="B374" s="3" t="s">
        <v>7</v>
      </c>
      <c r="C374" s="1">
        <v>3</v>
      </c>
      <c r="D374" s="1" t="s">
        <v>11</v>
      </c>
      <c r="E374" s="1">
        <v>30</v>
      </c>
      <c r="F374" s="1">
        <v>0</v>
      </c>
      <c r="G374" s="1">
        <v>231</v>
      </c>
      <c r="H374" s="1">
        <v>554</v>
      </c>
      <c r="I374" s="1">
        <v>524</v>
      </c>
      <c r="K374" s="1">
        <f t="shared" si="23"/>
        <v>0.528880866425993</v>
      </c>
    </row>
    <row r="375" ht="17.2" spans="1:11">
      <c r="A375" s="2"/>
      <c r="B375" s="3" t="s">
        <v>7</v>
      </c>
      <c r="C375" s="1">
        <v>4</v>
      </c>
      <c r="D375" s="1" t="s">
        <v>12</v>
      </c>
      <c r="E375" s="1">
        <v>20</v>
      </c>
      <c r="F375" s="1">
        <v>0</v>
      </c>
      <c r="G375" s="1">
        <v>274</v>
      </c>
      <c r="H375" s="1">
        <v>500</v>
      </c>
      <c r="I375" s="1">
        <v>480</v>
      </c>
      <c r="K375" s="1">
        <f t="shared" si="23"/>
        <v>0.412</v>
      </c>
    </row>
    <row r="376" ht="17.2" spans="1:11">
      <c r="A376" s="2"/>
      <c r="B376" s="3" t="s">
        <v>7</v>
      </c>
      <c r="C376" s="1">
        <v>5</v>
      </c>
      <c r="D376" s="1" t="s">
        <v>13</v>
      </c>
      <c r="E376" s="1">
        <v>36</v>
      </c>
      <c r="F376" s="1">
        <v>0</v>
      </c>
      <c r="G376" s="1">
        <v>304</v>
      </c>
      <c r="H376" s="1">
        <v>495</v>
      </c>
      <c r="I376" s="1">
        <v>459</v>
      </c>
      <c r="K376" s="1">
        <f t="shared" si="23"/>
        <v>0.313131313131313</v>
      </c>
    </row>
    <row r="377" ht="17.2" spans="1:11">
      <c r="A377" s="2"/>
      <c r="B377" s="3" t="s">
        <v>7</v>
      </c>
      <c r="C377" s="1">
        <v>6</v>
      </c>
      <c r="D377" s="1" t="s">
        <v>14</v>
      </c>
      <c r="E377" s="1">
        <v>25</v>
      </c>
      <c r="F377" s="1">
        <v>0</v>
      </c>
      <c r="G377" s="1">
        <v>211</v>
      </c>
      <c r="H377" s="1">
        <v>568</v>
      </c>
      <c r="I377" s="1">
        <v>543</v>
      </c>
      <c r="K377" s="1">
        <f t="shared" si="23"/>
        <v>0.584507042253521</v>
      </c>
    </row>
    <row r="378" ht="17.2" spans="1:11">
      <c r="A378" s="2"/>
      <c r="B378" s="3" t="s">
        <v>7</v>
      </c>
      <c r="C378" s="1">
        <v>7</v>
      </c>
      <c r="D378" s="1" t="s">
        <v>15</v>
      </c>
      <c r="E378" s="1">
        <v>16</v>
      </c>
      <c r="F378" s="1">
        <v>0</v>
      </c>
      <c r="G378" s="1">
        <v>161</v>
      </c>
      <c r="H378" s="1">
        <v>610</v>
      </c>
      <c r="I378" s="1">
        <v>594</v>
      </c>
      <c r="K378" s="1">
        <f t="shared" si="23"/>
        <v>0.709836065573771</v>
      </c>
    </row>
    <row r="379" ht="17.2" spans="1:11">
      <c r="A379" s="2"/>
      <c r="B379" s="3" t="s">
        <v>7</v>
      </c>
      <c r="C379" s="1">
        <v>8</v>
      </c>
      <c r="D379" s="1" t="s">
        <v>16</v>
      </c>
      <c r="E379" s="1">
        <v>13</v>
      </c>
      <c r="F379" s="1">
        <v>0</v>
      </c>
      <c r="G379" s="1">
        <v>121</v>
      </c>
      <c r="H379" s="1">
        <v>646</v>
      </c>
      <c r="I379" s="1">
        <v>633</v>
      </c>
      <c r="K379" s="1">
        <f t="shared" si="23"/>
        <v>0.792569659442725</v>
      </c>
    </row>
    <row r="380" ht="17.2" spans="1:11">
      <c r="A380" s="2"/>
      <c r="B380" s="3" t="s">
        <v>7</v>
      </c>
      <c r="C380" s="1">
        <v>9</v>
      </c>
      <c r="D380" s="1" t="s">
        <v>17</v>
      </c>
      <c r="E380" s="1">
        <v>12</v>
      </c>
      <c r="F380" s="1">
        <v>0</v>
      </c>
      <c r="G380" s="1">
        <v>133</v>
      </c>
      <c r="H380" s="1">
        <v>633</v>
      </c>
      <c r="I380" s="1">
        <v>621</v>
      </c>
      <c r="K380" s="1">
        <f t="shared" si="23"/>
        <v>0.770932069510269</v>
      </c>
    </row>
    <row r="381" ht="17.2" spans="1:11">
      <c r="A381" s="2"/>
      <c r="B381" s="3" t="s">
        <v>7</v>
      </c>
      <c r="C381" s="1">
        <v>10</v>
      </c>
      <c r="D381" s="1" t="s">
        <v>18</v>
      </c>
      <c r="E381" s="1">
        <v>13</v>
      </c>
      <c r="F381" s="1">
        <v>0</v>
      </c>
      <c r="G381" s="1">
        <v>284</v>
      </c>
      <c r="H381" s="1">
        <v>483</v>
      </c>
      <c r="I381" s="1">
        <v>470</v>
      </c>
      <c r="K381" s="1">
        <f t="shared" si="23"/>
        <v>0.385093167701863</v>
      </c>
    </row>
    <row r="382" ht="17.2" spans="1:11">
      <c r="A382" s="2"/>
      <c r="B382" s="3" t="s">
        <v>7</v>
      </c>
      <c r="C382" s="1">
        <v>11</v>
      </c>
      <c r="D382" s="1" t="s">
        <v>19</v>
      </c>
      <c r="E382" s="1">
        <v>34</v>
      </c>
      <c r="F382" s="1">
        <v>0</v>
      </c>
      <c r="G382" s="1">
        <v>297</v>
      </c>
      <c r="H382" s="1">
        <v>492</v>
      </c>
      <c r="I382" s="1">
        <v>458</v>
      </c>
      <c r="K382" s="1">
        <f t="shared" si="23"/>
        <v>0.327235772357724</v>
      </c>
    </row>
    <row r="383" ht="17.2" spans="1:11">
      <c r="A383" s="2"/>
      <c r="B383" s="3" t="s">
        <v>7</v>
      </c>
      <c r="C383" s="1">
        <v>12</v>
      </c>
      <c r="D383" s="1" t="s">
        <v>20</v>
      </c>
      <c r="E383" s="1">
        <v>2</v>
      </c>
      <c r="F383" s="1">
        <v>0</v>
      </c>
      <c r="G383" s="1">
        <v>151</v>
      </c>
      <c r="H383" s="1">
        <v>605</v>
      </c>
      <c r="I383" s="1">
        <v>603</v>
      </c>
      <c r="K383" s="1">
        <f t="shared" si="23"/>
        <v>0.747107438016529</v>
      </c>
    </row>
    <row r="384" ht="17.2" spans="1:11">
      <c r="A384" s="2"/>
      <c r="B384" s="3" t="s">
        <v>7</v>
      </c>
      <c r="C384" s="1">
        <v>13</v>
      </c>
      <c r="D384" s="1" t="s">
        <v>21</v>
      </c>
      <c r="E384" s="1">
        <v>7</v>
      </c>
      <c r="F384" s="1">
        <v>0</v>
      </c>
      <c r="G384" s="1">
        <v>107</v>
      </c>
      <c r="H384" s="1">
        <v>655</v>
      </c>
      <c r="I384" s="1">
        <v>648</v>
      </c>
      <c r="K384" s="1">
        <f t="shared" si="23"/>
        <v>0.825954198473282</v>
      </c>
    </row>
    <row r="385" ht="17.2" spans="1:11">
      <c r="A385" s="2"/>
      <c r="B385" s="3" t="s">
        <v>7</v>
      </c>
      <c r="C385" s="1">
        <v>14</v>
      </c>
      <c r="D385" s="1" t="s">
        <v>22</v>
      </c>
      <c r="E385" s="1">
        <v>6</v>
      </c>
      <c r="F385" s="1">
        <v>0</v>
      </c>
      <c r="G385" s="1">
        <v>161</v>
      </c>
      <c r="H385" s="1">
        <v>605</v>
      </c>
      <c r="I385" s="1">
        <v>599</v>
      </c>
      <c r="K385" s="1">
        <f t="shared" si="23"/>
        <v>0.72396694214876</v>
      </c>
    </row>
    <row r="386" ht="17.2" spans="1:11">
      <c r="A386" s="2"/>
      <c r="B386" s="3" t="s">
        <v>46</v>
      </c>
      <c r="K386" s="1">
        <f>AVERAGE(K371:K385)</f>
        <v>0.56337166501483</v>
      </c>
    </row>
    <row r="387" ht="17.2" spans="1:11">
      <c r="A387" s="2"/>
      <c r="B387" s="3" t="s">
        <v>7</v>
      </c>
      <c r="C387" s="1">
        <v>0</v>
      </c>
      <c r="D387" s="1" t="s">
        <v>8</v>
      </c>
      <c r="E387" s="1">
        <v>38</v>
      </c>
      <c r="F387" s="1">
        <v>0</v>
      </c>
      <c r="G387" s="1">
        <v>451</v>
      </c>
      <c r="H387" s="1">
        <v>176</v>
      </c>
      <c r="I387" s="1">
        <v>138</v>
      </c>
      <c r="K387" s="1">
        <f t="shared" ref="K387:K401" si="24">1-(E387+F387+G387)/H387</f>
        <v>-1.77840909090909</v>
      </c>
    </row>
    <row r="388" ht="17.2" spans="1:11">
      <c r="A388" s="2"/>
      <c r="B388" s="3" t="s">
        <v>7</v>
      </c>
      <c r="C388" s="1">
        <v>1</v>
      </c>
      <c r="D388" s="1" t="s">
        <v>9</v>
      </c>
      <c r="E388" s="1">
        <v>25</v>
      </c>
      <c r="F388" s="1">
        <v>0</v>
      </c>
      <c r="G388" s="1">
        <v>446</v>
      </c>
      <c r="H388" s="1">
        <v>168</v>
      </c>
      <c r="I388" s="1">
        <v>143</v>
      </c>
      <c r="K388" s="1">
        <f t="shared" si="24"/>
        <v>-1.80357142857143</v>
      </c>
    </row>
    <row r="389" ht="17.2" spans="1:11">
      <c r="A389" s="2"/>
      <c r="B389" s="3" t="s">
        <v>7</v>
      </c>
      <c r="C389" s="1">
        <v>2</v>
      </c>
      <c r="D389" s="1" t="s">
        <v>10</v>
      </c>
      <c r="E389" s="1">
        <v>55</v>
      </c>
      <c r="F389" s="1">
        <v>0</v>
      </c>
      <c r="G389" s="1">
        <v>312</v>
      </c>
      <c r="H389" s="1">
        <v>332</v>
      </c>
      <c r="I389" s="1">
        <v>277</v>
      </c>
      <c r="K389" s="1">
        <f t="shared" si="24"/>
        <v>-0.105421686746988</v>
      </c>
    </row>
    <row r="390" ht="17.2" spans="1:11">
      <c r="A390" s="2"/>
      <c r="B390" s="3" t="s">
        <v>7</v>
      </c>
      <c r="C390" s="1">
        <v>3</v>
      </c>
      <c r="D390" s="1" t="s">
        <v>11</v>
      </c>
      <c r="E390" s="1">
        <v>56</v>
      </c>
      <c r="F390" s="1">
        <v>0</v>
      </c>
      <c r="G390" s="1">
        <v>381</v>
      </c>
      <c r="H390" s="1">
        <v>264</v>
      </c>
      <c r="I390" s="1">
        <v>208</v>
      </c>
      <c r="K390" s="1">
        <f t="shared" si="24"/>
        <v>-0.65530303030303</v>
      </c>
    </row>
    <row r="391" ht="17.2" spans="1:11">
      <c r="A391" s="2"/>
      <c r="B391" s="3" t="s">
        <v>7</v>
      </c>
      <c r="C391" s="1">
        <v>4</v>
      </c>
      <c r="D391" s="1" t="s">
        <v>12</v>
      </c>
      <c r="E391" s="1">
        <v>34</v>
      </c>
      <c r="F391" s="1">
        <v>0</v>
      </c>
      <c r="G391" s="1">
        <v>469</v>
      </c>
      <c r="H391" s="1">
        <v>154</v>
      </c>
      <c r="I391" s="1">
        <v>120</v>
      </c>
      <c r="K391" s="1">
        <f t="shared" si="24"/>
        <v>-2.26623376623377</v>
      </c>
    </row>
    <row r="392" ht="17.2" spans="1:11">
      <c r="A392" s="2"/>
      <c r="B392" s="3" t="s">
        <v>7</v>
      </c>
      <c r="C392" s="1">
        <v>5</v>
      </c>
      <c r="D392" s="1" t="s">
        <v>13</v>
      </c>
      <c r="E392" s="1">
        <v>102</v>
      </c>
      <c r="F392" s="1">
        <v>0</v>
      </c>
      <c r="G392" s="1">
        <v>485</v>
      </c>
      <c r="H392" s="1">
        <v>206</v>
      </c>
      <c r="I392" s="1">
        <v>104</v>
      </c>
      <c r="K392" s="1">
        <f t="shared" si="24"/>
        <v>-1.8495145631068</v>
      </c>
    </row>
    <row r="393" ht="17.2" spans="1:11">
      <c r="A393" s="2"/>
      <c r="B393" s="3" t="s">
        <v>7</v>
      </c>
      <c r="C393" s="1">
        <v>6</v>
      </c>
      <c r="D393" s="1" t="s">
        <v>14</v>
      </c>
      <c r="E393" s="1">
        <v>5</v>
      </c>
      <c r="F393" s="1">
        <v>0</v>
      </c>
      <c r="G393" s="1">
        <v>443</v>
      </c>
      <c r="H393" s="1">
        <v>151</v>
      </c>
      <c r="I393" s="1">
        <v>146</v>
      </c>
      <c r="K393" s="1">
        <f t="shared" si="24"/>
        <v>-1.96688741721854</v>
      </c>
    </row>
    <row r="394" ht="17.2" spans="1:11">
      <c r="A394" s="2"/>
      <c r="B394" s="3" t="s">
        <v>7</v>
      </c>
      <c r="C394" s="1">
        <v>7</v>
      </c>
      <c r="D394" s="1" t="s">
        <v>15</v>
      </c>
      <c r="E394" s="1">
        <v>53</v>
      </c>
      <c r="F394" s="1">
        <v>0</v>
      </c>
      <c r="G394" s="1">
        <v>343</v>
      </c>
      <c r="H394" s="1">
        <v>299</v>
      </c>
      <c r="I394" s="1">
        <v>246</v>
      </c>
      <c r="K394" s="1">
        <f t="shared" si="24"/>
        <v>-0.324414715719064</v>
      </c>
    </row>
    <row r="395" ht="17.2" spans="1:11">
      <c r="A395" s="2"/>
      <c r="B395" s="3" t="s">
        <v>7</v>
      </c>
      <c r="C395" s="1">
        <v>8</v>
      </c>
      <c r="D395" s="1" t="s">
        <v>16</v>
      </c>
      <c r="E395" s="1">
        <v>30</v>
      </c>
      <c r="F395" s="1">
        <v>0</v>
      </c>
      <c r="G395" s="1">
        <v>288</v>
      </c>
      <c r="H395" s="1">
        <v>331</v>
      </c>
      <c r="I395" s="1">
        <v>301</v>
      </c>
      <c r="K395" s="1">
        <f t="shared" si="24"/>
        <v>0.0392749244712991</v>
      </c>
    </row>
    <row r="396" ht="17.2" spans="1:11">
      <c r="A396" s="2"/>
      <c r="B396" s="3" t="s">
        <v>7</v>
      </c>
      <c r="C396" s="1">
        <v>9</v>
      </c>
      <c r="D396" s="1" t="s">
        <v>17</v>
      </c>
      <c r="E396" s="1">
        <v>40</v>
      </c>
      <c r="F396" s="1">
        <v>0</v>
      </c>
      <c r="G396" s="1">
        <v>259</v>
      </c>
      <c r="H396" s="1">
        <v>370</v>
      </c>
      <c r="I396" s="1">
        <v>330</v>
      </c>
      <c r="K396" s="1">
        <f t="shared" si="24"/>
        <v>0.191891891891892</v>
      </c>
    </row>
    <row r="397" ht="17.2" spans="1:11">
      <c r="A397" s="2"/>
      <c r="B397" s="3" t="s">
        <v>7</v>
      </c>
      <c r="C397" s="1">
        <v>10</v>
      </c>
      <c r="D397" s="1" t="s">
        <v>18</v>
      </c>
      <c r="E397" s="1">
        <v>7</v>
      </c>
      <c r="F397" s="1">
        <v>0</v>
      </c>
      <c r="G397" s="1">
        <v>370</v>
      </c>
      <c r="H397" s="1">
        <v>226</v>
      </c>
      <c r="I397" s="1">
        <v>219</v>
      </c>
      <c r="K397" s="1">
        <f t="shared" si="24"/>
        <v>-0.668141592920354</v>
      </c>
    </row>
    <row r="398" ht="17.2" spans="1:11">
      <c r="A398" s="2"/>
      <c r="B398" s="3" t="s">
        <v>7</v>
      </c>
      <c r="C398" s="1">
        <v>11</v>
      </c>
      <c r="D398" s="1" t="s">
        <v>19</v>
      </c>
      <c r="E398" s="1">
        <v>1</v>
      </c>
      <c r="F398" s="1">
        <v>0</v>
      </c>
      <c r="G398" s="1">
        <v>481</v>
      </c>
      <c r="H398" s="1">
        <v>109</v>
      </c>
      <c r="I398" s="1">
        <v>108</v>
      </c>
      <c r="K398" s="1">
        <f t="shared" si="24"/>
        <v>-3.42201834862385</v>
      </c>
    </row>
    <row r="399" ht="17.2" spans="1:11">
      <c r="A399" s="2"/>
      <c r="B399" s="3" t="s">
        <v>7</v>
      </c>
      <c r="C399" s="1">
        <v>12</v>
      </c>
      <c r="D399" s="1" t="s">
        <v>20</v>
      </c>
      <c r="E399" s="1">
        <v>15</v>
      </c>
      <c r="F399" s="1">
        <v>0</v>
      </c>
      <c r="G399" s="1">
        <v>281</v>
      </c>
      <c r="H399" s="1">
        <v>323</v>
      </c>
      <c r="I399" s="1">
        <v>308</v>
      </c>
      <c r="K399" s="1">
        <f t="shared" si="24"/>
        <v>0.0835913312693498</v>
      </c>
    </row>
    <row r="400" ht="17.2" spans="1:11">
      <c r="A400" s="2"/>
      <c r="B400" s="3" t="s">
        <v>7</v>
      </c>
      <c r="C400" s="1">
        <v>13</v>
      </c>
      <c r="D400" s="1" t="s">
        <v>21</v>
      </c>
      <c r="E400" s="1">
        <v>29</v>
      </c>
      <c r="F400" s="1">
        <v>0</v>
      </c>
      <c r="G400" s="1">
        <v>200</v>
      </c>
      <c r="H400" s="1">
        <v>418</v>
      </c>
      <c r="I400" s="1">
        <v>389</v>
      </c>
      <c r="K400" s="1">
        <f t="shared" si="24"/>
        <v>0.452153110047847</v>
      </c>
    </row>
    <row r="401" ht="17.2" spans="1:11">
      <c r="A401" s="2"/>
      <c r="B401" s="3" t="s">
        <v>7</v>
      </c>
      <c r="C401" s="1">
        <v>14</v>
      </c>
      <c r="D401" s="1" t="s">
        <v>22</v>
      </c>
      <c r="E401" s="1">
        <v>14</v>
      </c>
      <c r="F401" s="1">
        <v>0</v>
      </c>
      <c r="G401" s="1">
        <v>280</v>
      </c>
      <c r="H401" s="1">
        <v>323</v>
      </c>
      <c r="I401" s="1">
        <v>309</v>
      </c>
      <c r="K401" s="1">
        <f t="shared" si="24"/>
        <v>0.0897832817337462</v>
      </c>
    </row>
    <row r="402" ht="17.2" spans="1:11">
      <c r="A402" s="2"/>
      <c r="B402" s="3" t="s">
        <v>47</v>
      </c>
      <c r="K402" s="1">
        <f>AVERAGE(K387:K401)</f>
        <v>-0.932214740062585</v>
      </c>
    </row>
    <row r="403" ht="17.2" spans="1:11">
      <c r="A403" s="2"/>
      <c r="B403" s="3" t="s">
        <v>7</v>
      </c>
      <c r="C403" s="1">
        <v>0</v>
      </c>
      <c r="D403" s="1" t="s">
        <v>8</v>
      </c>
      <c r="E403" s="1">
        <v>0</v>
      </c>
      <c r="F403" s="1">
        <v>0</v>
      </c>
      <c r="G403" s="1">
        <v>251</v>
      </c>
      <c r="H403" s="1">
        <v>19</v>
      </c>
      <c r="I403" s="1">
        <v>19</v>
      </c>
      <c r="K403" s="1">
        <f t="shared" ref="K403:K417" si="25">1-(E403+F403+G403)/H403</f>
        <v>-12.2105263157895</v>
      </c>
    </row>
    <row r="404" ht="17.2" spans="1:11">
      <c r="A404" s="2"/>
      <c r="B404" s="3" t="s">
        <v>7</v>
      </c>
      <c r="C404" s="1">
        <v>1</v>
      </c>
      <c r="D404" s="1" t="s">
        <v>9</v>
      </c>
      <c r="E404" s="1">
        <v>5</v>
      </c>
      <c r="F404" s="1">
        <v>0</v>
      </c>
      <c r="G404" s="1">
        <v>209</v>
      </c>
      <c r="H404" s="1">
        <v>66</v>
      </c>
      <c r="I404" s="1">
        <v>61</v>
      </c>
      <c r="K404" s="1">
        <f t="shared" si="25"/>
        <v>-2.24242424242424</v>
      </c>
    </row>
    <row r="405" ht="17.2" spans="1:11">
      <c r="A405" s="2"/>
      <c r="B405" s="3" t="s">
        <v>7</v>
      </c>
      <c r="C405" s="1">
        <v>2</v>
      </c>
      <c r="D405" s="1" t="s">
        <v>10</v>
      </c>
      <c r="E405" s="1">
        <v>31</v>
      </c>
      <c r="F405" s="1">
        <v>0</v>
      </c>
      <c r="G405" s="1">
        <v>188</v>
      </c>
      <c r="H405" s="1">
        <v>113</v>
      </c>
      <c r="I405" s="1">
        <v>82</v>
      </c>
      <c r="K405" s="1">
        <f t="shared" si="25"/>
        <v>-0.938053097345133</v>
      </c>
    </row>
    <row r="406" ht="17.2" spans="1:11">
      <c r="A406" s="2"/>
      <c r="B406" s="3" t="s">
        <v>7</v>
      </c>
      <c r="C406" s="1">
        <v>3</v>
      </c>
      <c r="D406" s="1" t="s">
        <v>11</v>
      </c>
      <c r="E406" s="1">
        <v>2</v>
      </c>
      <c r="F406" s="1">
        <v>0</v>
      </c>
      <c r="G406" s="1">
        <v>229</v>
      </c>
      <c r="H406" s="1">
        <v>43</v>
      </c>
      <c r="I406" s="1">
        <v>41</v>
      </c>
      <c r="K406" s="1">
        <f t="shared" si="25"/>
        <v>-4.37209302325581</v>
      </c>
    </row>
    <row r="407" ht="17.2" spans="1:11">
      <c r="A407" s="2"/>
      <c r="B407" s="3" t="s">
        <v>7</v>
      </c>
      <c r="C407" s="1">
        <v>4</v>
      </c>
      <c r="D407" s="1" t="s">
        <v>12</v>
      </c>
      <c r="E407" s="1">
        <v>1</v>
      </c>
      <c r="F407" s="1">
        <v>0</v>
      </c>
      <c r="G407" s="1">
        <v>238</v>
      </c>
      <c r="H407" s="1">
        <v>33</v>
      </c>
      <c r="I407" s="1">
        <v>32</v>
      </c>
      <c r="K407" s="1">
        <f t="shared" si="25"/>
        <v>-6.24242424242424</v>
      </c>
    </row>
    <row r="408" ht="17.2" spans="1:11">
      <c r="A408" s="2"/>
      <c r="B408" s="3" t="s">
        <v>7</v>
      </c>
      <c r="C408" s="1">
        <v>5</v>
      </c>
      <c r="D408" s="1" t="s">
        <v>13</v>
      </c>
      <c r="E408" s="1">
        <v>0</v>
      </c>
      <c r="F408" s="1">
        <v>0</v>
      </c>
      <c r="G408" s="1">
        <v>242</v>
      </c>
      <c r="H408" s="1">
        <v>28</v>
      </c>
      <c r="I408" s="1">
        <v>28</v>
      </c>
      <c r="K408" s="1">
        <f t="shared" si="25"/>
        <v>-7.64285714285714</v>
      </c>
    </row>
    <row r="409" ht="17.2" spans="1:11">
      <c r="A409" s="2"/>
      <c r="B409" s="3" t="s">
        <v>7</v>
      </c>
      <c r="C409" s="1">
        <v>6</v>
      </c>
      <c r="D409" s="1" t="s">
        <v>14</v>
      </c>
      <c r="E409" s="1">
        <v>9</v>
      </c>
      <c r="F409" s="1">
        <v>0</v>
      </c>
      <c r="G409" s="1">
        <v>161</v>
      </c>
      <c r="H409" s="1">
        <v>118</v>
      </c>
      <c r="I409" s="1">
        <v>109</v>
      </c>
      <c r="K409" s="1">
        <f t="shared" si="25"/>
        <v>-0.440677966101695</v>
      </c>
    </row>
    <row r="410" ht="17.2" spans="1:11">
      <c r="A410" s="2"/>
      <c r="B410" s="3" t="s">
        <v>7</v>
      </c>
      <c r="C410" s="1">
        <v>7</v>
      </c>
      <c r="D410" s="1" t="s">
        <v>15</v>
      </c>
      <c r="E410" s="1">
        <v>27</v>
      </c>
      <c r="F410" s="1">
        <v>0</v>
      </c>
      <c r="G410" s="1">
        <v>168</v>
      </c>
      <c r="H410" s="1">
        <v>129</v>
      </c>
      <c r="I410" s="1">
        <v>102</v>
      </c>
      <c r="K410" s="1">
        <f t="shared" si="25"/>
        <v>-0.511627906976744</v>
      </c>
    </row>
    <row r="411" ht="17.2" spans="1:11">
      <c r="A411" s="2"/>
      <c r="B411" s="3" t="s">
        <v>7</v>
      </c>
      <c r="C411" s="1">
        <v>8</v>
      </c>
      <c r="D411" s="1" t="s">
        <v>16</v>
      </c>
      <c r="E411" s="1">
        <v>23</v>
      </c>
      <c r="F411" s="1">
        <v>0</v>
      </c>
      <c r="G411" s="1">
        <v>132</v>
      </c>
      <c r="H411" s="1">
        <v>161</v>
      </c>
      <c r="I411" s="1">
        <v>138</v>
      </c>
      <c r="K411" s="1">
        <f t="shared" si="25"/>
        <v>0.0372670807453416</v>
      </c>
    </row>
    <row r="412" ht="17.2" spans="1:11">
      <c r="A412" s="2"/>
      <c r="B412" s="3" t="s">
        <v>7</v>
      </c>
      <c r="C412" s="1">
        <v>9</v>
      </c>
      <c r="D412" s="1" t="s">
        <v>17</v>
      </c>
      <c r="E412" s="1">
        <v>22</v>
      </c>
      <c r="F412" s="1">
        <v>0</v>
      </c>
      <c r="G412" s="1">
        <v>147</v>
      </c>
      <c r="H412" s="1">
        <v>145</v>
      </c>
      <c r="I412" s="1">
        <v>123</v>
      </c>
      <c r="K412" s="1">
        <f t="shared" si="25"/>
        <v>-0.16551724137931</v>
      </c>
    </row>
    <row r="413" ht="17.2" spans="1:11">
      <c r="A413" s="2"/>
      <c r="B413" s="3" t="s">
        <v>7</v>
      </c>
      <c r="C413" s="1">
        <v>10</v>
      </c>
      <c r="D413" s="1" t="s">
        <v>18</v>
      </c>
      <c r="E413" s="1">
        <v>2</v>
      </c>
      <c r="F413" s="1">
        <v>0</v>
      </c>
      <c r="G413" s="1">
        <v>191</v>
      </c>
      <c r="H413" s="1">
        <v>81</v>
      </c>
      <c r="I413" s="1">
        <v>79</v>
      </c>
      <c r="K413" s="1">
        <f t="shared" si="25"/>
        <v>-1.38271604938272</v>
      </c>
    </row>
    <row r="414" ht="17.2" spans="1:11">
      <c r="A414" s="2"/>
      <c r="B414" s="3" t="s">
        <v>7</v>
      </c>
      <c r="C414" s="1">
        <v>11</v>
      </c>
      <c r="D414" s="1" t="s">
        <v>19</v>
      </c>
      <c r="E414" s="1">
        <v>2</v>
      </c>
      <c r="F414" s="1">
        <v>0</v>
      </c>
      <c r="G414" s="1">
        <v>209</v>
      </c>
      <c r="H414" s="1">
        <v>63</v>
      </c>
      <c r="I414" s="1">
        <v>61</v>
      </c>
      <c r="K414" s="1">
        <f t="shared" si="25"/>
        <v>-2.34920634920635</v>
      </c>
    </row>
    <row r="415" ht="17.2" spans="1:11">
      <c r="A415" s="2"/>
      <c r="B415" s="3" t="s">
        <v>7</v>
      </c>
      <c r="C415" s="1">
        <v>12</v>
      </c>
      <c r="D415" s="1" t="s">
        <v>20</v>
      </c>
      <c r="E415" s="1">
        <v>14</v>
      </c>
      <c r="F415" s="1">
        <v>0</v>
      </c>
      <c r="G415" s="1">
        <v>159</v>
      </c>
      <c r="H415" s="1">
        <v>125</v>
      </c>
      <c r="I415" s="1">
        <v>111</v>
      </c>
      <c r="K415" s="1">
        <f t="shared" si="25"/>
        <v>-0.384</v>
      </c>
    </row>
    <row r="416" ht="17.2" spans="1:11">
      <c r="A416" s="2"/>
      <c r="B416" s="3" t="s">
        <v>7</v>
      </c>
      <c r="C416" s="1">
        <v>13</v>
      </c>
      <c r="D416" s="1" t="s">
        <v>21</v>
      </c>
      <c r="E416" s="1">
        <v>28</v>
      </c>
      <c r="F416" s="1">
        <v>0</v>
      </c>
      <c r="G416" s="1">
        <v>129</v>
      </c>
      <c r="H416" s="1">
        <v>169</v>
      </c>
      <c r="I416" s="1">
        <v>141</v>
      </c>
      <c r="K416" s="1">
        <f t="shared" si="25"/>
        <v>0.0710059171597633</v>
      </c>
    </row>
    <row r="417" ht="17.2" spans="1:11">
      <c r="A417" s="2"/>
      <c r="B417" s="3" t="s">
        <v>7</v>
      </c>
      <c r="C417" s="1">
        <v>14</v>
      </c>
      <c r="D417" s="1" t="s">
        <v>22</v>
      </c>
      <c r="E417" s="1">
        <v>14</v>
      </c>
      <c r="F417" s="1">
        <v>0</v>
      </c>
      <c r="G417" s="1">
        <v>159</v>
      </c>
      <c r="H417" s="1">
        <v>125</v>
      </c>
      <c r="I417" s="1">
        <v>111</v>
      </c>
      <c r="K417" s="1">
        <f t="shared" si="25"/>
        <v>-0.384</v>
      </c>
    </row>
    <row r="418" ht="17.2" spans="1:11">
      <c r="A418" s="2"/>
      <c r="B418" s="3" t="s">
        <v>48</v>
      </c>
      <c r="K418" s="1">
        <f>AVERAGE(K403:K417)</f>
        <v>-2.61052337194918</v>
      </c>
    </row>
    <row r="419" ht="17.2" spans="1:11">
      <c r="A419" s="2"/>
      <c r="B419" s="3" t="s">
        <v>7</v>
      </c>
      <c r="C419" s="1">
        <v>0</v>
      </c>
      <c r="D419" s="1" t="s">
        <v>8</v>
      </c>
      <c r="E419" s="1">
        <v>15</v>
      </c>
      <c r="F419" s="1">
        <v>0</v>
      </c>
      <c r="G419" s="1">
        <v>439</v>
      </c>
      <c r="H419" s="1">
        <v>275</v>
      </c>
      <c r="I419" s="1">
        <v>260</v>
      </c>
      <c r="K419" s="1">
        <f t="shared" ref="K419:K433" si="26">1-(E419+F419+G419)/H419</f>
        <v>-0.650909090909091</v>
      </c>
    </row>
    <row r="420" ht="17.2" spans="1:11">
      <c r="A420" s="2"/>
      <c r="B420" s="3" t="s">
        <v>7</v>
      </c>
      <c r="C420" s="1">
        <v>1</v>
      </c>
      <c r="D420" s="1" t="s">
        <v>9</v>
      </c>
      <c r="E420" s="1">
        <v>33</v>
      </c>
      <c r="F420" s="1">
        <v>0</v>
      </c>
      <c r="G420" s="1">
        <v>471</v>
      </c>
      <c r="H420" s="1">
        <v>261</v>
      </c>
      <c r="I420" s="1">
        <v>228</v>
      </c>
      <c r="K420" s="1">
        <f t="shared" si="26"/>
        <v>-0.931034482758621</v>
      </c>
    </row>
    <row r="421" ht="17.2" spans="1:11">
      <c r="A421" s="2"/>
      <c r="B421" s="3" t="s">
        <v>7</v>
      </c>
      <c r="C421" s="1">
        <v>2</v>
      </c>
      <c r="D421" s="1" t="s">
        <v>10</v>
      </c>
      <c r="E421" s="1">
        <v>14</v>
      </c>
      <c r="F421" s="1">
        <v>0</v>
      </c>
      <c r="G421" s="1">
        <v>461</v>
      </c>
      <c r="H421" s="1">
        <v>252</v>
      </c>
      <c r="I421" s="1">
        <v>238</v>
      </c>
      <c r="K421" s="1">
        <f t="shared" si="26"/>
        <v>-0.884920634920635</v>
      </c>
    </row>
    <row r="422" ht="17.2" spans="1:11">
      <c r="A422" s="2"/>
      <c r="B422" s="3" t="s">
        <v>7</v>
      </c>
      <c r="C422" s="1">
        <v>3</v>
      </c>
      <c r="D422" s="1" t="s">
        <v>11</v>
      </c>
      <c r="E422" s="1">
        <v>9</v>
      </c>
      <c r="F422" s="1">
        <v>0</v>
      </c>
      <c r="G422" s="1">
        <v>456</v>
      </c>
      <c r="H422" s="1">
        <v>252</v>
      </c>
      <c r="I422" s="1">
        <v>243</v>
      </c>
      <c r="K422" s="1">
        <f t="shared" si="26"/>
        <v>-0.845238095238095</v>
      </c>
    </row>
    <row r="423" ht="17.2" spans="1:11">
      <c r="A423" s="2"/>
      <c r="B423" s="3" t="s">
        <v>7</v>
      </c>
      <c r="C423" s="1">
        <v>4</v>
      </c>
      <c r="D423" s="1" t="s">
        <v>12</v>
      </c>
      <c r="E423" s="1">
        <v>11</v>
      </c>
      <c r="F423" s="1">
        <v>0</v>
      </c>
      <c r="G423" s="1">
        <v>418</v>
      </c>
      <c r="H423" s="1">
        <v>292</v>
      </c>
      <c r="I423" s="1">
        <v>281</v>
      </c>
      <c r="K423" s="1">
        <f t="shared" si="26"/>
        <v>-0.469178082191781</v>
      </c>
    </row>
    <row r="424" ht="17.2" spans="1:11">
      <c r="A424" s="2"/>
      <c r="B424" s="3" t="s">
        <v>7</v>
      </c>
      <c r="C424" s="1">
        <v>5</v>
      </c>
      <c r="D424" s="1" t="s">
        <v>13</v>
      </c>
      <c r="E424" s="1">
        <v>16</v>
      </c>
      <c r="F424" s="1">
        <v>0</v>
      </c>
      <c r="G424" s="1">
        <v>486</v>
      </c>
      <c r="H424" s="1">
        <v>229</v>
      </c>
      <c r="I424" s="1">
        <v>213</v>
      </c>
      <c r="K424" s="1">
        <f t="shared" si="26"/>
        <v>-1.19213973799127</v>
      </c>
    </row>
    <row r="425" ht="17.2" spans="1:11">
      <c r="A425" s="2"/>
      <c r="B425" s="3" t="s">
        <v>7</v>
      </c>
      <c r="C425" s="1">
        <v>6</v>
      </c>
      <c r="D425" s="1" t="s">
        <v>14</v>
      </c>
      <c r="E425" s="1">
        <v>73</v>
      </c>
      <c r="F425" s="1">
        <v>0</v>
      </c>
      <c r="G425" s="1">
        <v>530</v>
      </c>
      <c r="H425" s="1">
        <v>242</v>
      </c>
      <c r="I425" s="1">
        <v>169</v>
      </c>
      <c r="K425" s="1">
        <f t="shared" si="26"/>
        <v>-1.49173553719008</v>
      </c>
    </row>
    <row r="426" ht="17.2" spans="1:11">
      <c r="A426" s="2"/>
      <c r="B426" s="3" t="s">
        <v>7</v>
      </c>
      <c r="C426" s="1">
        <v>7</v>
      </c>
      <c r="D426" s="1" t="s">
        <v>15</v>
      </c>
      <c r="E426" s="1">
        <v>40</v>
      </c>
      <c r="F426" s="1">
        <v>0</v>
      </c>
      <c r="G426" s="1">
        <v>490</v>
      </c>
      <c r="H426" s="1">
        <v>249</v>
      </c>
      <c r="I426" s="1">
        <v>209</v>
      </c>
      <c r="K426" s="1">
        <f t="shared" si="26"/>
        <v>-1.1285140562249</v>
      </c>
    </row>
    <row r="427" ht="17.2" spans="1:11">
      <c r="A427" s="2"/>
      <c r="B427" s="3" t="s">
        <v>7</v>
      </c>
      <c r="C427" s="1">
        <v>8</v>
      </c>
      <c r="D427" s="1" t="s">
        <v>16</v>
      </c>
      <c r="E427" s="1">
        <v>0</v>
      </c>
      <c r="F427" s="1">
        <v>0</v>
      </c>
      <c r="G427" s="1">
        <v>449</v>
      </c>
      <c r="H427" s="1">
        <v>250</v>
      </c>
      <c r="I427" s="1">
        <v>250</v>
      </c>
      <c r="K427" s="1">
        <f t="shared" si="26"/>
        <v>-0.796</v>
      </c>
    </row>
    <row r="428" ht="17.2" spans="1:11">
      <c r="A428" s="2"/>
      <c r="B428" s="3" t="s">
        <v>7</v>
      </c>
      <c r="C428" s="1">
        <v>9</v>
      </c>
      <c r="D428" s="1" t="s">
        <v>17</v>
      </c>
      <c r="E428" s="1">
        <v>3</v>
      </c>
      <c r="F428" s="1">
        <v>0</v>
      </c>
      <c r="G428" s="1">
        <v>449</v>
      </c>
      <c r="H428" s="1">
        <v>253</v>
      </c>
      <c r="I428" s="1">
        <v>250</v>
      </c>
      <c r="K428" s="1">
        <f t="shared" si="26"/>
        <v>-0.786561264822134</v>
      </c>
    </row>
    <row r="429" ht="17.2" spans="1:11">
      <c r="A429" s="2"/>
      <c r="B429" s="3" t="s">
        <v>7</v>
      </c>
      <c r="C429" s="1">
        <v>10</v>
      </c>
      <c r="D429" s="1" t="s">
        <v>18</v>
      </c>
      <c r="E429" s="1">
        <v>9</v>
      </c>
      <c r="F429" s="1">
        <v>0</v>
      </c>
      <c r="G429" s="1">
        <v>455</v>
      </c>
      <c r="H429" s="1">
        <v>253</v>
      </c>
      <c r="I429" s="1">
        <v>244</v>
      </c>
      <c r="K429" s="1">
        <f t="shared" si="26"/>
        <v>-0.83399209486166</v>
      </c>
    </row>
    <row r="430" ht="17.2" spans="1:11">
      <c r="A430" s="2"/>
      <c r="B430" s="3" t="s">
        <v>7</v>
      </c>
      <c r="C430" s="1">
        <v>11</v>
      </c>
      <c r="D430" s="1" t="s">
        <v>19</v>
      </c>
      <c r="E430" s="1">
        <v>44</v>
      </c>
      <c r="F430" s="1">
        <v>0</v>
      </c>
      <c r="G430" s="1">
        <v>458</v>
      </c>
      <c r="H430" s="1">
        <v>285</v>
      </c>
      <c r="I430" s="1">
        <v>241</v>
      </c>
      <c r="K430" s="1">
        <f t="shared" si="26"/>
        <v>-0.76140350877193</v>
      </c>
    </row>
    <row r="431" ht="17.2" spans="1:11">
      <c r="A431" s="2"/>
      <c r="B431" s="3" t="s">
        <v>7</v>
      </c>
      <c r="C431" s="1">
        <v>12</v>
      </c>
      <c r="D431" s="1" t="s">
        <v>20</v>
      </c>
      <c r="E431" s="1">
        <v>0</v>
      </c>
      <c r="F431" s="1">
        <v>0</v>
      </c>
      <c r="G431" s="1">
        <v>449</v>
      </c>
      <c r="H431" s="1">
        <v>250</v>
      </c>
      <c r="I431" s="1">
        <v>250</v>
      </c>
      <c r="K431" s="1">
        <f t="shared" si="26"/>
        <v>-0.796</v>
      </c>
    </row>
    <row r="432" ht="17.2" spans="1:11">
      <c r="A432" s="2"/>
      <c r="B432" s="3" t="s">
        <v>7</v>
      </c>
      <c r="C432" s="1">
        <v>13</v>
      </c>
      <c r="D432" s="1" t="s">
        <v>21</v>
      </c>
      <c r="E432" s="1">
        <v>0</v>
      </c>
      <c r="F432" s="1">
        <v>0</v>
      </c>
      <c r="G432" s="1">
        <v>447</v>
      </c>
      <c r="H432" s="1">
        <v>252</v>
      </c>
      <c r="I432" s="1">
        <v>252</v>
      </c>
      <c r="K432" s="1">
        <f t="shared" si="26"/>
        <v>-0.773809523809524</v>
      </c>
    </row>
    <row r="433" ht="17.2" spans="1:11">
      <c r="A433" s="2"/>
      <c r="B433" s="3" t="s">
        <v>7</v>
      </c>
      <c r="C433" s="1">
        <v>14</v>
      </c>
      <c r="D433" s="1" t="s">
        <v>22</v>
      </c>
      <c r="E433" s="1">
        <v>0</v>
      </c>
      <c r="F433" s="1">
        <v>0</v>
      </c>
      <c r="G433" s="1">
        <v>449</v>
      </c>
      <c r="H433" s="1">
        <v>250</v>
      </c>
      <c r="I433" s="1">
        <v>250</v>
      </c>
      <c r="K433" s="1">
        <f t="shared" si="26"/>
        <v>-0.796</v>
      </c>
    </row>
    <row r="434" ht="17.2" spans="1:11">
      <c r="A434" s="2"/>
      <c r="B434" s="3" t="s">
        <v>49</v>
      </c>
      <c r="K434" s="1">
        <f>AVERAGE(K419:K433)</f>
        <v>-0.875829073979315</v>
      </c>
    </row>
    <row r="435" ht="17.2" spans="1:11">
      <c r="A435" s="2"/>
      <c r="B435" s="3" t="s">
        <v>7</v>
      </c>
      <c r="C435" s="1">
        <v>0</v>
      </c>
      <c r="D435" s="1" t="s">
        <v>8</v>
      </c>
      <c r="E435" s="1">
        <v>4</v>
      </c>
      <c r="F435" s="1">
        <v>0</v>
      </c>
      <c r="G435" s="1">
        <v>46</v>
      </c>
      <c r="H435" s="1">
        <v>141</v>
      </c>
      <c r="I435" s="1">
        <v>137</v>
      </c>
      <c r="K435" s="1">
        <f t="shared" ref="K435:K449" si="27">1-(E435+F435+G435)/H435</f>
        <v>0.645390070921986</v>
      </c>
    </row>
    <row r="436" ht="17.2" spans="1:11">
      <c r="A436" s="2"/>
      <c r="B436" s="3" t="s">
        <v>7</v>
      </c>
      <c r="C436" s="1">
        <v>1</v>
      </c>
      <c r="D436" s="1" t="s">
        <v>9</v>
      </c>
      <c r="E436" s="1">
        <v>6</v>
      </c>
      <c r="F436" s="1">
        <v>0</v>
      </c>
      <c r="G436" s="1">
        <v>46</v>
      </c>
      <c r="H436" s="1">
        <v>143</v>
      </c>
      <c r="I436" s="1">
        <v>137</v>
      </c>
      <c r="K436" s="1">
        <f t="shared" si="27"/>
        <v>0.636363636363636</v>
      </c>
    </row>
    <row r="437" ht="17.2" spans="1:11">
      <c r="A437" s="2"/>
      <c r="B437" s="3" t="s">
        <v>7</v>
      </c>
      <c r="C437" s="1">
        <v>2</v>
      </c>
      <c r="D437" s="1" t="s">
        <v>10</v>
      </c>
      <c r="E437" s="1">
        <v>11</v>
      </c>
      <c r="F437" s="1">
        <v>0</v>
      </c>
      <c r="G437" s="1">
        <v>53</v>
      </c>
      <c r="H437" s="1">
        <v>141</v>
      </c>
      <c r="I437" s="1">
        <v>130</v>
      </c>
      <c r="K437" s="1">
        <f t="shared" si="27"/>
        <v>0.546099290780142</v>
      </c>
    </row>
    <row r="438" ht="17.2" spans="1:11">
      <c r="A438" s="2"/>
      <c r="B438" s="3" t="s">
        <v>7</v>
      </c>
      <c r="C438" s="1">
        <v>3</v>
      </c>
      <c r="D438" s="1" t="s">
        <v>11</v>
      </c>
      <c r="E438" s="1">
        <v>4</v>
      </c>
      <c r="F438" s="1">
        <v>0</v>
      </c>
      <c r="G438" s="1">
        <v>50</v>
      </c>
      <c r="H438" s="1">
        <v>137</v>
      </c>
      <c r="I438" s="1">
        <v>133</v>
      </c>
      <c r="K438" s="1">
        <f t="shared" si="27"/>
        <v>0.605839416058394</v>
      </c>
    </row>
    <row r="439" ht="17.2" spans="1:11">
      <c r="A439" s="2"/>
      <c r="B439" s="3" t="s">
        <v>7</v>
      </c>
      <c r="C439" s="1">
        <v>4</v>
      </c>
      <c r="D439" s="1" t="s">
        <v>12</v>
      </c>
      <c r="E439" s="1">
        <v>2</v>
      </c>
      <c r="F439" s="1">
        <v>0</v>
      </c>
      <c r="G439" s="1">
        <v>57</v>
      </c>
      <c r="H439" s="1">
        <v>128</v>
      </c>
      <c r="I439" s="1">
        <v>126</v>
      </c>
      <c r="K439" s="1">
        <f t="shared" si="27"/>
        <v>0.5390625</v>
      </c>
    </row>
    <row r="440" ht="17.2" spans="1:11">
      <c r="A440" s="2"/>
      <c r="B440" s="3" t="s">
        <v>7</v>
      </c>
      <c r="C440" s="1">
        <v>5</v>
      </c>
      <c r="D440" s="1" t="s">
        <v>13</v>
      </c>
      <c r="E440" s="1">
        <v>3</v>
      </c>
      <c r="F440" s="1">
        <v>0</v>
      </c>
      <c r="G440" s="1">
        <v>59</v>
      </c>
      <c r="H440" s="1">
        <v>127</v>
      </c>
      <c r="I440" s="1">
        <v>124</v>
      </c>
      <c r="K440" s="1">
        <f t="shared" si="27"/>
        <v>0.511811023622047</v>
      </c>
    </row>
    <row r="441" ht="17.2" spans="1:11">
      <c r="A441" s="2"/>
      <c r="B441" s="3" t="s">
        <v>7</v>
      </c>
      <c r="C441" s="1">
        <v>6</v>
      </c>
      <c r="D441" s="1" t="s">
        <v>14</v>
      </c>
      <c r="E441" s="1">
        <v>8</v>
      </c>
      <c r="F441" s="1">
        <v>0</v>
      </c>
      <c r="G441" s="1">
        <v>91</v>
      </c>
      <c r="H441" s="1">
        <v>100</v>
      </c>
      <c r="I441" s="1">
        <v>92</v>
      </c>
      <c r="K441" s="1">
        <f t="shared" si="27"/>
        <v>0.01</v>
      </c>
    </row>
    <row r="442" ht="17.2" spans="1:11">
      <c r="A442" s="2"/>
      <c r="B442" s="3" t="s">
        <v>7</v>
      </c>
      <c r="C442" s="1">
        <v>7</v>
      </c>
      <c r="D442" s="1" t="s">
        <v>15</v>
      </c>
      <c r="E442" s="1">
        <v>8</v>
      </c>
      <c r="F442" s="1">
        <v>0</v>
      </c>
      <c r="G442" s="1">
        <v>80</v>
      </c>
      <c r="H442" s="1">
        <v>111</v>
      </c>
      <c r="I442" s="1">
        <v>103</v>
      </c>
      <c r="K442" s="1">
        <f t="shared" si="27"/>
        <v>0.207207207207207</v>
      </c>
    </row>
    <row r="443" ht="17.2" spans="1:11">
      <c r="A443" s="2"/>
      <c r="B443" s="3" t="s">
        <v>7</v>
      </c>
      <c r="C443" s="1">
        <v>8</v>
      </c>
      <c r="D443" s="1" t="s">
        <v>16</v>
      </c>
      <c r="E443" s="1">
        <v>3</v>
      </c>
      <c r="F443" s="1">
        <v>0</v>
      </c>
      <c r="G443" s="1">
        <v>68</v>
      </c>
      <c r="H443" s="1">
        <v>118</v>
      </c>
      <c r="I443" s="1">
        <v>115</v>
      </c>
      <c r="K443" s="1">
        <f t="shared" si="27"/>
        <v>0.398305084745763</v>
      </c>
    </row>
    <row r="444" ht="17.2" spans="1:11">
      <c r="A444" s="2"/>
      <c r="B444" s="3" t="s">
        <v>7</v>
      </c>
      <c r="C444" s="1">
        <v>9</v>
      </c>
      <c r="D444" s="1" t="s">
        <v>17</v>
      </c>
      <c r="E444" s="1">
        <v>1</v>
      </c>
      <c r="F444" s="1">
        <v>0</v>
      </c>
      <c r="G444" s="1">
        <v>45</v>
      </c>
      <c r="H444" s="1">
        <v>139</v>
      </c>
      <c r="I444" s="1">
        <v>138</v>
      </c>
      <c r="K444" s="1">
        <f t="shared" si="27"/>
        <v>0.669064748201439</v>
      </c>
    </row>
    <row r="445" ht="17.2" spans="1:11">
      <c r="A445" s="2"/>
      <c r="B445" s="3" t="s">
        <v>7</v>
      </c>
      <c r="C445" s="1">
        <v>10</v>
      </c>
      <c r="D445" s="1" t="s">
        <v>18</v>
      </c>
      <c r="E445" s="1">
        <v>6</v>
      </c>
      <c r="F445" s="1">
        <v>0</v>
      </c>
      <c r="G445" s="1">
        <v>58</v>
      </c>
      <c r="H445" s="1">
        <v>131</v>
      </c>
      <c r="I445" s="1">
        <v>125</v>
      </c>
      <c r="K445" s="1">
        <f t="shared" si="27"/>
        <v>0.511450381679389</v>
      </c>
    </row>
    <row r="446" ht="17.2" spans="1:11">
      <c r="A446" s="2"/>
      <c r="B446" s="3" t="s">
        <v>7</v>
      </c>
      <c r="C446" s="1">
        <v>11</v>
      </c>
      <c r="D446" s="1" t="s">
        <v>19</v>
      </c>
      <c r="E446" s="1">
        <v>8</v>
      </c>
      <c r="F446" s="1">
        <v>0</v>
      </c>
      <c r="G446" s="1">
        <v>55</v>
      </c>
      <c r="H446" s="1">
        <v>136</v>
      </c>
      <c r="I446" s="1">
        <v>128</v>
      </c>
      <c r="K446" s="1">
        <f t="shared" si="27"/>
        <v>0.536764705882353</v>
      </c>
    </row>
    <row r="447" ht="17.2" spans="1:11">
      <c r="A447" s="2"/>
      <c r="B447" s="3" t="s">
        <v>7</v>
      </c>
      <c r="C447" s="1">
        <v>12</v>
      </c>
      <c r="D447" s="1" t="s">
        <v>20</v>
      </c>
      <c r="E447" s="1">
        <v>0</v>
      </c>
      <c r="F447" s="1">
        <v>0</v>
      </c>
      <c r="G447" s="1">
        <v>77</v>
      </c>
      <c r="H447" s="1">
        <v>106</v>
      </c>
      <c r="I447" s="1">
        <v>106</v>
      </c>
      <c r="K447" s="1">
        <f t="shared" si="27"/>
        <v>0.273584905660377</v>
      </c>
    </row>
    <row r="448" ht="17.2" spans="1:11">
      <c r="A448" s="2"/>
      <c r="B448" s="3" t="s">
        <v>7</v>
      </c>
      <c r="C448" s="1">
        <v>13</v>
      </c>
      <c r="D448" s="1" t="s">
        <v>21</v>
      </c>
      <c r="E448" s="1">
        <v>3</v>
      </c>
      <c r="F448" s="1">
        <v>0</v>
      </c>
      <c r="G448" s="1">
        <v>39</v>
      </c>
      <c r="H448" s="1">
        <v>147</v>
      </c>
      <c r="I448" s="1">
        <v>144</v>
      </c>
      <c r="K448" s="1">
        <f t="shared" si="27"/>
        <v>0.714285714285714</v>
      </c>
    </row>
    <row r="449" ht="17.2" spans="1:11">
      <c r="A449" s="2"/>
      <c r="B449" s="3" t="s">
        <v>7</v>
      </c>
      <c r="C449" s="1">
        <v>14</v>
      </c>
      <c r="D449" s="1" t="s">
        <v>22</v>
      </c>
      <c r="E449" s="1">
        <v>0</v>
      </c>
      <c r="F449" s="1">
        <v>0</v>
      </c>
      <c r="G449" s="1">
        <v>77</v>
      </c>
      <c r="H449" s="1">
        <v>106</v>
      </c>
      <c r="I449" s="1">
        <v>106</v>
      </c>
      <c r="K449" s="1">
        <f t="shared" si="27"/>
        <v>0.273584905660377</v>
      </c>
    </row>
    <row r="450" ht="17.2" spans="1:11">
      <c r="A450" s="2"/>
      <c r="B450" s="3" t="s">
        <v>50</v>
      </c>
      <c r="K450" s="1">
        <f>AVERAGE(K435:K449)</f>
        <v>0.471920906071255</v>
      </c>
    </row>
    <row r="451" ht="17.2" spans="1:11">
      <c r="A451" s="2"/>
      <c r="B451" s="3" t="s">
        <v>7</v>
      </c>
      <c r="C451" s="1">
        <v>0</v>
      </c>
      <c r="D451" s="1" t="s">
        <v>8</v>
      </c>
      <c r="E451" s="1">
        <v>108</v>
      </c>
      <c r="F451" s="1">
        <v>0</v>
      </c>
      <c r="G451" s="1">
        <v>353</v>
      </c>
      <c r="H451" s="1">
        <v>309</v>
      </c>
      <c r="I451" s="1">
        <v>201</v>
      </c>
      <c r="K451" s="1">
        <f t="shared" ref="K451:K465" si="28">1-(E451+F451+G451)/H451</f>
        <v>-0.491909385113269</v>
      </c>
    </row>
    <row r="452" ht="17.2" spans="1:11">
      <c r="A452" s="2"/>
      <c r="B452" s="3" t="s">
        <v>7</v>
      </c>
      <c r="C452" s="1">
        <v>1</v>
      </c>
      <c r="D452" s="1" t="s">
        <v>9</v>
      </c>
      <c r="E452" s="1">
        <v>63</v>
      </c>
      <c r="F452" s="1">
        <v>0</v>
      </c>
      <c r="G452" s="1">
        <v>292</v>
      </c>
      <c r="H452" s="1">
        <v>285</v>
      </c>
      <c r="I452" s="1">
        <v>222</v>
      </c>
      <c r="K452" s="1">
        <f t="shared" si="28"/>
        <v>-0.245614035087719</v>
      </c>
    </row>
    <row r="453" ht="17.2" spans="1:11">
      <c r="A453" s="2"/>
      <c r="B453" s="3" t="s">
        <v>7</v>
      </c>
      <c r="C453" s="1">
        <v>2</v>
      </c>
      <c r="D453" s="1" t="s">
        <v>10</v>
      </c>
      <c r="E453" s="1">
        <v>94</v>
      </c>
      <c r="F453" s="1">
        <v>0</v>
      </c>
      <c r="G453" s="1">
        <v>305</v>
      </c>
      <c r="H453" s="1">
        <v>315</v>
      </c>
      <c r="I453" s="1">
        <v>221</v>
      </c>
      <c r="K453" s="1">
        <f t="shared" si="28"/>
        <v>-0.266666666666667</v>
      </c>
    </row>
    <row r="454" ht="17.2" spans="1:11">
      <c r="A454" s="2"/>
      <c r="B454" s="3" t="s">
        <v>7</v>
      </c>
      <c r="C454" s="1">
        <v>3</v>
      </c>
      <c r="D454" s="1" t="s">
        <v>11</v>
      </c>
      <c r="E454" s="1">
        <v>90</v>
      </c>
      <c r="F454" s="1">
        <v>0</v>
      </c>
      <c r="G454" s="1">
        <v>307</v>
      </c>
      <c r="H454" s="1">
        <v>302</v>
      </c>
      <c r="I454" s="1">
        <v>212</v>
      </c>
      <c r="K454" s="1">
        <f t="shared" si="28"/>
        <v>-0.314569536423841</v>
      </c>
    </row>
    <row r="455" ht="17.2" spans="1:11">
      <c r="A455" s="2"/>
      <c r="B455" s="3" t="s">
        <v>7</v>
      </c>
      <c r="C455" s="1">
        <v>4</v>
      </c>
      <c r="D455" s="1" t="s">
        <v>12</v>
      </c>
      <c r="E455" s="1">
        <v>81</v>
      </c>
      <c r="F455" s="1">
        <v>0</v>
      </c>
      <c r="G455" s="1">
        <v>298</v>
      </c>
      <c r="H455" s="1">
        <v>309</v>
      </c>
      <c r="I455" s="1">
        <v>228</v>
      </c>
      <c r="K455" s="1">
        <f t="shared" si="28"/>
        <v>-0.226537216828479</v>
      </c>
    </row>
    <row r="456" ht="17.2" spans="1:11">
      <c r="A456" s="2"/>
      <c r="B456" s="3" t="s">
        <v>7</v>
      </c>
      <c r="C456" s="1">
        <v>5</v>
      </c>
      <c r="D456" s="1" t="s">
        <v>13</v>
      </c>
      <c r="E456" s="1">
        <v>73</v>
      </c>
      <c r="F456" s="1">
        <v>0</v>
      </c>
      <c r="G456" s="1">
        <v>384</v>
      </c>
      <c r="H456" s="1">
        <v>279</v>
      </c>
      <c r="I456" s="1">
        <v>206</v>
      </c>
      <c r="K456" s="1">
        <f t="shared" si="28"/>
        <v>-0.637992831541219</v>
      </c>
    </row>
    <row r="457" ht="17.2" spans="1:11">
      <c r="A457" s="2"/>
      <c r="B457" s="3" t="s">
        <v>7</v>
      </c>
      <c r="C457" s="1">
        <v>6</v>
      </c>
      <c r="D457" s="1" t="s">
        <v>14</v>
      </c>
      <c r="E457" s="1">
        <v>81</v>
      </c>
      <c r="F457" s="1">
        <v>0</v>
      </c>
      <c r="G457" s="1">
        <v>269</v>
      </c>
      <c r="H457" s="1">
        <v>320</v>
      </c>
      <c r="I457" s="1">
        <v>239</v>
      </c>
      <c r="K457" s="1">
        <f t="shared" si="28"/>
        <v>-0.09375</v>
      </c>
    </row>
    <row r="458" ht="17.2" spans="1:11">
      <c r="A458" s="2"/>
      <c r="B458" s="3" t="s">
        <v>7</v>
      </c>
      <c r="C458" s="1">
        <v>7</v>
      </c>
      <c r="D458" s="1" t="s">
        <v>15</v>
      </c>
      <c r="E458" s="1">
        <v>46</v>
      </c>
      <c r="F458" s="1">
        <v>0</v>
      </c>
      <c r="G458" s="1">
        <v>237</v>
      </c>
      <c r="H458" s="1">
        <v>302</v>
      </c>
      <c r="I458" s="1">
        <v>256</v>
      </c>
      <c r="K458" s="1">
        <f t="shared" si="28"/>
        <v>0.0629139072847682</v>
      </c>
    </row>
    <row r="459" ht="17.2" spans="1:11">
      <c r="A459" s="2"/>
      <c r="B459" s="3" t="s">
        <v>7</v>
      </c>
      <c r="C459" s="1">
        <v>8</v>
      </c>
      <c r="D459" s="1" t="s">
        <v>16</v>
      </c>
      <c r="E459" s="1">
        <v>86</v>
      </c>
      <c r="F459" s="1">
        <v>0</v>
      </c>
      <c r="G459" s="1">
        <v>245</v>
      </c>
      <c r="H459" s="1">
        <v>355</v>
      </c>
      <c r="I459" s="1">
        <v>269</v>
      </c>
      <c r="K459" s="1">
        <f t="shared" si="28"/>
        <v>0.0676056338028169</v>
      </c>
    </row>
    <row r="460" ht="17.2" spans="1:11">
      <c r="A460" s="2"/>
      <c r="B460" s="3" t="s">
        <v>7</v>
      </c>
      <c r="C460" s="1">
        <v>9</v>
      </c>
      <c r="D460" s="1" t="s">
        <v>17</v>
      </c>
      <c r="E460" s="1">
        <v>26</v>
      </c>
      <c r="F460" s="1">
        <v>0</v>
      </c>
      <c r="G460" s="1">
        <v>241</v>
      </c>
      <c r="H460" s="1">
        <v>301</v>
      </c>
      <c r="I460" s="1">
        <v>275</v>
      </c>
      <c r="K460" s="1">
        <f t="shared" si="28"/>
        <v>0.112956810631229</v>
      </c>
    </row>
    <row r="461" ht="17.2" spans="1:11">
      <c r="A461" s="2"/>
      <c r="B461" s="3" t="s">
        <v>7</v>
      </c>
      <c r="C461" s="1">
        <v>10</v>
      </c>
      <c r="D461" s="1" t="s">
        <v>18</v>
      </c>
      <c r="E461" s="1">
        <v>33</v>
      </c>
      <c r="F461" s="1">
        <v>0</v>
      </c>
      <c r="G461" s="1">
        <v>278</v>
      </c>
      <c r="H461" s="1">
        <v>243</v>
      </c>
      <c r="I461" s="1">
        <v>210</v>
      </c>
      <c r="K461" s="1">
        <f t="shared" si="28"/>
        <v>-0.279835390946502</v>
      </c>
    </row>
    <row r="462" ht="17.2" spans="1:11">
      <c r="A462" s="2"/>
      <c r="B462" s="3" t="s">
        <v>7</v>
      </c>
      <c r="C462" s="1">
        <v>11</v>
      </c>
      <c r="D462" s="1" t="s">
        <v>19</v>
      </c>
      <c r="E462" s="1">
        <v>107</v>
      </c>
      <c r="F462" s="1">
        <v>0</v>
      </c>
      <c r="G462" s="1">
        <v>280</v>
      </c>
      <c r="H462" s="1">
        <v>316</v>
      </c>
      <c r="I462" s="1">
        <v>209</v>
      </c>
      <c r="K462" s="1">
        <f t="shared" si="28"/>
        <v>-0.224683544303798</v>
      </c>
    </row>
    <row r="463" ht="17.2" spans="1:11">
      <c r="A463" s="2"/>
      <c r="B463" s="3" t="s">
        <v>7</v>
      </c>
      <c r="C463" s="1">
        <v>12</v>
      </c>
      <c r="D463" s="1" t="s">
        <v>20</v>
      </c>
      <c r="E463" s="1">
        <v>24</v>
      </c>
      <c r="F463" s="1">
        <v>0</v>
      </c>
      <c r="G463" s="1">
        <v>297</v>
      </c>
      <c r="H463" s="1">
        <v>279</v>
      </c>
      <c r="I463" s="1">
        <v>255</v>
      </c>
      <c r="K463" s="1">
        <f t="shared" si="28"/>
        <v>-0.150537634408602</v>
      </c>
    </row>
    <row r="464" ht="17.2" spans="1:11">
      <c r="A464" s="2"/>
      <c r="B464" s="3" t="s">
        <v>7</v>
      </c>
      <c r="C464" s="1">
        <v>13</v>
      </c>
      <c r="D464" s="1" t="s">
        <v>21</v>
      </c>
      <c r="E464" s="1">
        <v>10</v>
      </c>
      <c r="F464" s="1">
        <v>0</v>
      </c>
      <c r="G464" s="1">
        <v>376</v>
      </c>
      <c r="H464" s="1">
        <v>222</v>
      </c>
      <c r="I464" s="1">
        <v>212</v>
      </c>
      <c r="K464" s="1">
        <f t="shared" si="28"/>
        <v>-0.738738738738739</v>
      </c>
    </row>
    <row r="465" ht="17.2" spans="1:11">
      <c r="A465" s="2"/>
      <c r="B465" s="3" t="s">
        <v>7</v>
      </c>
      <c r="C465" s="1">
        <v>14</v>
      </c>
      <c r="D465" s="1" t="s">
        <v>22</v>
      </c>
      <c r="E465" s="1">
        <v>38</v>
      </c>
      <c r="F465" s="1">
        <v>0</v>
      </c>
      <c r="G465" s="1">
        <v>400</v>
      </c>
      <c r="H465" s="1">
        <v>279</v>
      </c>
      <c r="I465" s="1">
        <v>241</v>
      </c>
      <c r="K465" s="1">
        <f t="shared" si="28"/>
        <v>-0.56989247311828</v>
      </c>
    </row>
    <row r="466" ht="17.2" spans="1:11">
      <c r="A466" s="2"/>
      <c r="B466" s="3" t="s">
        <v>51</v>
      </c>
      <c r="K466" s="1">
        <f>AVERAGE(K451:K465)</f>
        <v>-0.266483406763887</v>
      </c>
    </row>
    <row r="467" ht="17.2" spans="1:11">
      <c r="A467" s="2"/>
      <c r="B467" s="3" t="s">
        <v>7</v>
      </c>
      <c r="C467" s="1">
        <v>0</v>
      </c>
      <c r="D467" s="1" t="s">
        <v>8</v>
      </c>
      <c r="E467" s="1">
        <v>92</v>
      </c>
      <c r="F467" s="1">
        <v>0</v>
      </c>
      <c r="G467" s="1">
        <v>373</v>
      </c>
      <c r="H467" s="1">
        <v>327</v>
      </c>
      <c r="I467" s="1">
        <v>235</v>
      </c>
      <c r="K467" s="1">
        <f t="shared" ref="K467:K481" si="29">1-(E467+F467+G467)/H467</f>
        <v>-0.422018348623853</v>
      </c>
    </row>
    <row r="468" ht="17.2" spans="1:11">
      <c r="A468" s="2"/>
      <c r="B468" s="3" t="s">
        <v>7</v>
      </c>
      <c r="C468" s="1">
        <v>1</v>
      </c>
      <c r="D468" s="1" t="s">
        <v>9</v>
      </c>
      <c r="E468" s="1">
        <v>51</v>
      </c>
      <c r="F468" s="1">
        <v>0</v>
      </c>
      <c r="G468" s="1">
        <v>281</v>
      </c>
      <c r="H468" s="1">
        <v>378</v>
      </c>
      <c r="I468" s="1">
        <v>327</v>
      </c>
      <c r="K468" s="1">
        <f t="shared" si="29"/>
        <v>0.121693121693122</v>
      </c>
    </row>
    <row r="469" ht="17.2" spans="1:11">
      <c r="A469" s="2"/>
      <c r="B469" s="3" t="s">
        <v>7</v>
      </c>
      <c r="C469" s="1">
        <v>2</v>
      </c>
      <c r="D469" s="1" t="s">
        <v>10</v>
      </c>
      <c r="E469" s="1">
        <v>48</v>
      </c>
      <c r="F469" s="1">
        <v>0</v>
      </c>
      <c r="G469" s="1">
        <v>219</v>
      </c>
      <c r="H469" s="1">
        <v>437</v>
      </c>
      <c r="I469" s="1">
        <v>389</v>
      </c>
      <c r="K469" s="1">
        <f t="shared" si="29"/>
        <v>0.389016018306636</v>
      </c>
    </row>
    <row r="470" ht="17.2" spans="1:11">
      <c r="A470" s="2"/>
      <c r="B470" s="3" t="s">
        <v>7</v>
      </c>
      <c r="C470" s="1">
        <v>3</v>
      </c>
      <c r="D470" s="1" t="s">
        <v>11</v>
      </c>
      <c r="E470" s="1">
        <v>62</v>
      </c>
      <c r="F470" s="1">
        <v>0</v>
      </c>
      <c r="G470" s="1">
        <v>195</v>
      </c>
      <c r="H470" s="1">
        <v>475</v>
      </c>
      <c r="I470" s="1">
        <v>413</v>
      </c>
      <c r="K470" s="1">
        <f t="shared" si="29"/>
        <v>0.458947368421053</v>
      </c>
    </row>
    <row r="471" ht="17.2" spans="1:11">
      <c r="A471" s="2"/>
      <c r="B471" s="3" t="s">
        <v>7</v>
      </c>
      <c r="C471" s="1">
        <v>4</v>
      </c>
      <c r="D471" s="1" t="s">
        <v>12</v>
      </c>
      <c r="E471" s="1">
        <v>71</v>
      </c>
      <c r="F471" s="1">
        <v>0</v>
      </c>
      <c r="G471" s="1">
        <v>289</v>
      </c>
      <c r="H471" s="1">
        <v>390</v>
      </c>
      <c r="I471" s="1">
        <v>319</v>
      </c>
      <c r="K471" s="1">
        <f t="shared" si="29"/>
        <v>0.0769230769230769</v>
      </c>
    </row>
    <row r="472" ht="17.2" spans="1:11">
      <c r="A472" s="2"/>
      <c r="B472" s="3" t="s">
        <v>7</v>
      </c>
      <c r="C472" s="1">
        <v>5</v>
      </c>
      <c r="D472" s="1" t="s">
        <v>13</v>
      </c>
      <c r="E472" s="1">
        <v>98</v>
      </c>
      <c r="F472" s="1">
        <v>0</v>
      </c>
      <c r="G472" s="1">
        <v>364</v>
      </c>
      <c r="H472" s="1">
        <v>342</v>
      </c>
      <c r="I472" s="1">
        <v>244</v>
      </c>
      <c r="K472" s="1">
        <f t="shared" si="29"/>
        <v>-0.350877192982456</v>
      </c>
    </row>
    <row r="473" ht="17.2" spans="1:11">
      <c r="A473" s="2"/>
      <c r="B473" s="3" t="s">
        <v>7</v>
      </c>
      <c r="C473" s="1">
        <v>6</v>
      </c>
      <c r="D473" s="1" t="s">
        <v>14</v>
      </c>
      <c r="E473" s="1">
        <v>61</v>
      </c>
      <c r="F473" s="1">
        <v>0</v>
      </c>
      <c r="G473" s="1">
        <v>284</v>
      </c>
      <c r="H473" s="1">
        <v>385</v>
      </c>
      <c r="I473" s="1">
        <v>324</v>
      </c>
      <c r="K473" s="1">
        <f t="shared" si="29"/>
        <v>0.103896103896104</v>
      </c>
    </row>
    <row r="474" ht="17.2" spans="1:11">
      <c r="A474" s="2"/>
      <c r="B474" s="3" t="s">
        <v>7</v>
      </c>
      <c r="C474" s="1">
        <v>7</v>
      </c>
      <c r="D474" s="1" t="s">
        <v>15</v>
      </c>
      <c r="E474" s="1">
        <v>48</v>
      </c>
      <c r="F474" s="1">
        <v>0</v>
      </c>
      <c r="G474" s="1">
        <v>226</v>
      </c>
      <c r="H474" s="1">
        <v>430</v>
      </c>
      <c r="I474" s="1">
        <v>382</v>
      </c>
      <c r="K474" s="1">
        <f t="shared" si="29"/>
        <v>0.362790697674419</v>
      </c>
    </row>
    <row r="475" ht="17.2" spans="1:11">
      <c r="A475" s="2"/>
      <c r="B475" s="3" t="s">
        <v>7</v>
      </c>
      <c r="C475" s="1">
        <v>8</v>
      </c>
      <c r="D475" s="1" t="s">
        <v>16</v>
      </c>
      <c r="E475" s="1">
        <v>24</v>
      </c>
      <c r="F475" s="1">
        <v>0</v>
      </c>
      <c r="G475" s="1">
        <v>150</v>
      </c>
      <c r="H475" s="1">
        <v>482</v>
      </c>
      <c r="I475" s="1">
        <v>458</v>
      </c>
      <c r="K475" s="1">
        <f t="shared" si="29"/>
        <v>0.639004149377593</v>
      </c>
    </row>
    <row r="476" ht="17.2" spans="1:11">
      <c r="A476" s="2"/>
      <c r="B476" s="3" t="s">
        <v>7</v>
      </c>
      <c r="C476" s="1">
        <v>9</v>
      </c>
      <c r="D476" s="1" t="s">
        <v>17</v>
      </c>
      <c r="E476" s="1">
        <v>52</v>
      </c>
      <c r="F476" s="1">
        <v>0</v>
      </c>
      <c r="G476" s="1">
        <v>144</v>
      </c>
      <c r="H476" s="1">
        <v>516</v>
      </c>
      <c r="I476" s="1">
        <v>464</v>
      </c>
      <c r="K476" s="1">
        <f t="shared" si="29"/>
        <v>0.62015503875969</v>
      </c>
    </row>
    <row r="477" ht="17.2" spans="1:11">
      <c r="A477" s="2"/>
      <c r="B477" s="3" t="s">
        <v>7</v>
      </c>
      <c r="C477" s="1">
        <v>10</v>
      </c>
      <c r="D477" s="1" t="s">
        <v>18</v>
      </c>
      <c r="E477" s="1">
        <v>55</v>
      </c>
      <c r="F477" s="1">
        <v>0</v>
      </c>
      <c r="G477" s="1">
        <v>250</v>
      </c>
      <c r="H477" s="1">
        <v>413</v>
      </c>
      <c r="I477" s="1">
        <v>358</v>
      </c>
      <c r="K477" s="1">
        <f t="shared" si="29"/>
        <v>0.261501210653753</v>
      </c>
    </row>
    <row r="478" ht="17.2" spans="1:11">
      <c r="A478" s="2"/>
      <c r="B478" s="3" t="s">
        <v>7</v>
      </c>
      <c r="C478" s="1">
        <v>11</v>
      </c>
      <c r="D478" s="1" t="s">
        <v>19</v>
      </c>
      <c r="E478" s="1">
        <v>97</v>
      </c>
      <c r="F478" s="1">
        <v>0</v>
      </c>
      <c r="G478" s="1">
        <v>250</v>
      </c>
      <c r="H478" s="1">
        <v>455</v>
      </c>
      <c r="I478" s="1">
        <v>358</v>
      </c>
      <c r="K478" s="1">
        <f t="shared" si="29"/>
        <v>0.237362637362637</v>
      </c>
    </row>
    <row r="479" ht="17.2" spans="1:11">
      <c r="A479" s="2"/>
      <c r="B479" s="3" t="s">
        <v>7</v>
      </c>
      <c r="C479" s="1">
        <v>12</v>
      </c>
      <c r="D479" s="1" t="s">
        <v>20</v>
      </c>
      <c r="E479" s="1">
        <v>37</v>
      </c>
      <c r="F479" s="1">
        <v>0</v>
      </c>
      <c r="G479" s="1">
        <v>172</v>
      </c>
      <c r="H479" s="1">
        <v>473</v>
      </c>
      <c r="I479" s="1">
        <v>436</v>
      </c>
      <c r="K479" s="1">
        <f t="shared" si="29"/>
        <v>0.558139534883721</v>
      </c>
    </row>
    <row r="480" ht="17.2" spans="1:11">
      <c r="A480" s="2"/>
      <c r="B480" s="3" t="s">
        <v>7</v>
      </c>
      <c r="C480" s="1">
        <v>13</v>
      </c>
      <c r="D480" s="1" t="s">
        <v>21</v>
      </c>
      <c r="E480" s="1">
        <v>30</v>
      </c>
      <c r="F480" s="1">
        <v>0</v>
      </c>
      <c r="G480" s="1">
        <v>190</v>
      </c>
      <c r="H480" s="1">
        <v>448</v>
      </c>
      <c r="I480" s="1">
        <v>418</v>
      </c>
      <c r="K480" s="1">
        <f t="shared" si="29"/>
        <v>0.508928571428571</v>
      </c>
    </row>
    <row r="481" ht="17.2" spans="1:11">
      <c r="A481" s="2"/>
      <c r="B481" s="3" t="s">
        <v>7</v>
      </c>
      <c r="C481" s="1">
        <v>14</v>
      </c>
      <c r="D481" s="1" t="s">
        <v>22</v>
      </c>
      <c r="E481" s="1">
        <v>61</v>
      </c>
      <c r="F481" s="1">
        <v>0</v>
      </c>
      <c r="G481" s="1">
        <v>196</v>
      </c>
      <c r="H481" s="1">
        <v>473</v>
      </c>
      <c r="I481" s="1">
        <v>412</v>
      </c>
      <c r="K481" s="1">
        <f t="shared" si="29"/>
        <v>0.456659619450317</v>
      </c>
    </row>
    <row r="482" ht="17.2" spans="1:11">
      <c r="A482" s="2"/>
      <c r="B482" s="3" t="s">
        <v>52</v>
      </c>
      <c r="K482" s="1">
        <f>AVERAGE(K467:K481)</f>
        <v>0.268141440481626</v>
      </c>
    </row>
    <row r="483" ht="17.2" spans="1:11">
      <c r="A483" s="2"/>
      <c r="B483" s="3" t="s">
        <v>7</v>
      </c>
      <c r="C483" s="1">
        <v>0</v>
      </c>
      <c r="D483" s="1" t="s">
        <v>8</v>
      </c>
      <c r="E483" s="1">
        <v>48</v>
      </c>
      <c r="F483" s="1">
        <v>0</v>
      </c>
      <c r="G483" s="1">
        <v>467</v>
      </c>
      <c r="H483" s="1">
        <v>259</v>
      </c>
      <c r="I483" s="1">
        <v>211</v>
      </c>
      <c r="K483" s="1">
        <f t="shared" ref="K483:K497" si="30">1-(E483+F483+G483)/H483</f>
        <v>-0.988416988416988</v>
      </c>
    </row>
    <row r="484" ht="17.2" spans="1:11">
      <c r="A484" s="2"/>
      <c r="B484" s="3" t="s">
        <v>7</v>
      </c>
      <c r="C484" s="1">
        <v>1</v>
      </c>
      <c r="D484" s="1" t="s">
        <v>9</v>
      </c>
      <c r="E484" s="1">
        <v>37</v>
      </c>
      <c r="F484" s="1">
        <v>0</v>
      </c>
      <c r="G484" s="1">
        <v>462</v>
      </c>
      <c r="H484" s="1">
        <v>253</v>
      </c>
      <c r="I484" s="1">
        <v>216</v>
      </c>
      <c r="K484" s="1">
        <f t="shared" si="30"/>
        <v>-0.972332015810277</v>
      </c>
    </row>
    <row r="485" ht="17.2" spans="1:11">
      <c r="A485" s="2"/>
      <c r="B485" s="3" t="s">
        <v>7</v>
      </c>
      <c r="C485" s="1">
        <v>2</v>
      </c>
      <c r="D485" s="1" t="s">
        <v>10</v>
      </c>
      <c r="E485" s="1">
        <v>35</v>
      </c>
      <c r="F485" s="1">
        <v>0</v>
      </c>
      <c r="G485" s="1">
        <v>440</v>
      </c>
      <c r="H485" s="1">
        <v>273</v>
      </c>
      <c r="I485" s="1">
        <v>238</v>
      </c>
      <c r="K485" s="1">
        <f t="shared" si="30"/>
        <v>-0.73992673992674</v>
      </c>
    </row>
    <row r="486" ht="17.2" spans="1:11">
      <c r="A486" s="2"/>
      <c r="B486" s="3" t="s">
        <v>7</v>
      </c>
      <c r="C486" s="1">
        <v>3</v>
      </c>
      <c r="D486" s="1" t="s">
        <v>11</v>
      </c>
      <c r="E486" s="1">
        <v>33</v>
      </c>
      <c r="F486" s="1">
        <v>0</v>
      </c>
      <c r="G486" s="1">
        <v>445</v>
      </c>
      <c r="H486" s="1">
        <v>266</v>
      </c>
      <c r="I486" s="1">
        <v>233</v>
      </c>
      <c r="K486" s="1">
        <f t="shared" si="30"/>
        <v>-0.796992481203008</v>
      </c>
    </row>
    <row r="487" ht="17.2" spans="1:11">
      <c r="A487" s="2"/>
      <c r="B487" s="3" t="s">
        <v>7</v>
      </c>
      <c r="C487" s="1">
        <v>4</v>
      </c>
      <c r="D487" s="1" t="s">
        <v>12</v>
      </c>
      <c r="E487" s="1">
        <v>37</v>
      </c>
      <c r="F487" s="1">
        <v>0</v>
      </c>
      <c r="G487" s="1">
        <v>447</v>
      </c>
      <c r="H487" s="1">
        <v>268</v>
      </c>
      <c r="I487" s="1">
        <v>231</v>
      </c>
      <c r="K487" s="1">
        <f t="shared" si="30"/>
        <v>-0.805970149253731</v>
      </c>
    </row>
    <row r="488" ht="17.2" spans="1:11">
      <c r="A488" s="2"/>
      <c r="B488" s="3" t="s">
        <v>7</v>
      </c>
      <c r="C488" s="1">
        <v>5</v>
      </c>
      <c r="D488" s="1" t="s">
        <v>13</v>
      </c>
      <c r="E488" s="1">
        <v>38</v>
      </c>
      <c r="F488" s="1">
        <v>0</v>
      </c>
      <c r="G488" s="1">
        <v>445</v>
      </c>
      <c r="H488" s="1">
        <v>271</v>
      </c>
      <c r="I488" s="1">
        <v>233</v>
      </c>
      <c r="K488" s="1">
        <f t="shared" si="30"/>
        <v>-0.782287822878229</v>
      </c>
    </row>
    <row r="489" ht="17.2" spans="1:11">
      <c r="A489" s="2"/>
      <c r="B489" s="3" t="s">
        <v>7</v>
      </c>
      <c r="C489" s="1">
        <v>6</v>
      </c>
      <c r="D489" s="1" t="s">
        <v>14</v>
      </c>
      <c r="E489" s="1">
        <v>62</v>
      </c>
      <c r="F489" s="1">
        <v>0</v>
      </c>
      <c r="G489" s="1">
        <v>514</v>
      </c>
      <c r="H489" s="1">
        <v>226</v>
      </c>
      <c r="I489" s="1">
        <v>164</v>
      </c>
      <c r="K489" s="1">
        <f t="shared" si="30"/>
        <v>-1.54867256637168</v>
      </c>
    </row>
    <row r="490" ht="17.2" spans="1:11">
      <c r="A490" s="2"/>
      <c r="B490" s="3" t="s">
        <v>7</v>
      </c>
      <c r="C490" s="1">
        <v>7</v>
      </c>
      <c r="D490" s="1" t="s">
        <v>15</v>
      </c>
      <c r="E490" s="1">
        <v>55</v>
      </c>
      <c r="F490" s="1">
        <v>0</v>
      </c>
      <c r="G490" s="1">
        <v>497</v>
      </c>
      <c r="H490" s="1">
        <v>236</v>
      </c>
      <c r="I490" s="1">
        <v>181</v>
      </c>
      <c r="K490" s="1">
        <f t="shared" si="30"/>
        <v>-1.33898305084746</v>
      </c>
    </row>
    <row r="491" ht="17.2" spans="1:11">
      <c r="A491" s="2"/>
      <c r="B491" s="3" t="s">
        <v>7</v>
      </c>
      <c r="C491" s="1">
        <v>8</v>
      </c>
      <c r="D491" s="1" t="s">
        <v>16</v>
      </c>
      <c r="E491" s="1">
        <v>33</v>
      </c>
      <c r="F491" s="1">
        <v>0</v>
      </c>
      <c r="G491" s="1">
        <v>440</v>
      </c>
      <c r="H491" s="1">
        <v>271</v>
      </c>
      <c r="I491" s="1">
        <v>238</v>
      </c>
      <c r="K491" s="1">
        <f t="shared" si="30"/>
        <v>-0.745387453874539</v>
      </c>
    </row>
    <row r="492" ht="17.2" spans="1:11">
      <c r="A492" s="2"/>
      <c r="B492" s="3" t="s">
        <v>7</v>
      </c>
      <c r="C492" s="1">
        <v>9</v>
      </c>
      <c r="D492" s="1" t="s">
        <v>17</v>
      </c>
      <c r="E492" s="1">
        <v>30</v>
      </c>
      <c r="F492" s="1">
        <v>0</v>
      </c>
      <c r="G492" s="1">
        <v>439</v>
      </c>
      <c r="H492" s="1">
        <v>269</v>
      </c>
      <c r="I492" s="1">
        <v>239</v>
      </c>
      <c r="K492" s="1">
        <f t="shared" si="30"/>
        <v>-0.743494423791822</v>
      </c>
    </row>
    <row r="493" ht="17.2" spans="1:11">
      <c r="A493" s="2"/>
      <c r="B493" s="3" t="s">
        <v>7</v>
      </c>
      <c r="C493" s="1">
        <v>10</v>
      </c>
      <c r="D493" s="1" t="s">
        <v>18</v>
      </c>
      <c r="E493" s="1">
        <v>33</v>
      </c>
      <c r="F493" s="1">
        <v>0</v>
      </c>
      <c r="G493" s="1">
        <v>460</v>
      </c>
      <c r="H493" s="1">
        <v>251</v>
      </c>
      <c r="I493" s="1">
        <v>218</v>
      </c>
      <c r="K493" s="1">
        <f t="shared" si="30"/>
        <v>-0.964143426294821</v>
      </c>
    </row>
    <row r="494" ht="17.2" spans="1:11">
      <c r="A494" s="2"/>
      <c r="B494" s="3" t="s">
        <v>7</v>
      </c>
      <c r="C494" s="1">
        <v>11</v>
      </c>
      <c r="D494" s="1" t="s">
        <v>19</v>
      </c>
      <c r="E494" s="1">
        <v>68</v>
      </c>
      <c r="F494" s="1">
        <v>0</v>
      </c>
      <c r="G494" s="1">
        <v>500</v>
      </c>
      <c r="H494" s="1">
        <v>246</v>
      </c>
      <c r="I494" s="1">
        <v>178</v>
      </c>
      <c r="K494" s="1">
        <f t="shared" si="30"/>
        <v>-1.30894308943089</v>
      </c>
    </row>
    <row r="495" ht="17.2" spans="1:11">
      <c r="A495" s="2"/>
      <c r="B495" s="3" t="s">
        <v>7</v>
      </c>
      <c r="C495" s="1">
        <v>12</v>
      </c>
      <c r="D495" s="1" t="s">
        <v>20</v>
      </c>
      <c r="E495" s="1">
        <v>31</v>
      </c>
      <c r="F495" s="1">
        <v>0</v>
      </c>
      <c r="G495" s="1">
        <v>441</v>
      </c>
      <c r="H495" s="1">
        <v>268</v>
      </c>
      <c r="I495" s="1">
        <v>237</v>
      </c>
      <c r="K495" s="1">
        <f t="shared" si="30"/>
        <v>-0.761194029850746</v>
      </c>
    </row>
    <row r="496" ht="17.2" spans="1:11">
      <c r="A496" s="2"/>
      <c r="B496" s="3" t="s">
        <v>7</v>
      </c>
      <c r="C496" s="1">
        <v>13</v>
      </c>
      <c r="D496" s="1" t="s">
        <v>21</v>
      </c>
      <c r="E496" s="1">
        <v>30</v>
      </c>
      <c r="F496" s="1">
        <v>0</v>
      </c>
      <c r="G496" s="1">
        <v>437</v>
      </c>
      <c r="H496" s="1">
        <v>271</v>
      </c>
      <c r="I496" s="1">
        <v>241</v>
      </c>
      <c r="K496" s="1">
        <f t="shared" si="30"/>
        <v>-0.723247232472325</v>
      </c>
    </row>
    <row r="497" ht="17.2" spans="1:11">
      <c r="A497" s="2"/>
      <c r="B497" s="3" t="s">
        <v>7</v>
      </c>
      <c r="C497" s="1">
        <v>14</v>
      </c>
      <c r="D497" s="1" t="s">
        <v>22</v>
      </c>
      <c r="E497" s="1">
        <v>39</v>
      </c>
      <c r="F497" s="1">
        <v>0</v>
      </c>
      <c r="G497" s="1">
        <v>449</v>
      </c>
      <c r="H497" s="1">
        <v>268</v>
      </c>
      <c r="I497" s="1">
        <v>229</v>
      </c>
      <c r="K497" s="1">
        <f t="shared" si="30"/>
        <v>-0.82089552238806</v>
      </c>
    </row>
    <row r="498" ht="17.2" spans="1:11">
      <c r="A498" s="2"/>
      <c r="B498" s="3" t="s">
        <v>53</v>
      </c>
      <c r="K498" s="1">
        <f>AVERAGE(K483:K497)</f>
        <v>-0.936059132854088</v>
      </c>
    </row>
    <row r="499" ht="17.2" spans="1:11">
      <c r="A499" s="2"/>
      <c r="B499" s="3" t="s">
        <v>7</v>
      </c>
      <c r="C499" s="1">
        <v>0</v>
      </c>
      <c r="D499" s="1" t="s">
        <v>8</v>
      </c>
      <c r="E499" s="1">
        <v>1</v>
      </c>
      <c r="F499" s="1">
        <v>0</v>
      </c>
      <c r="G499" s="1">
        <v>104</v>
      </c>
      <c r="H499" s="1">
        <v>16</v>
      </c>
      <c r="I499" s="1">
        <v>15</v>
      </c>
      <c r="K499" s="1">
        <f t="shared" ref="K499:K513" si="31">1-(E499+F499+G499)/H499</f>
        <v>-5.5625</v>
      </c>
    </row>
    <row r="500" ht="17.2" spans="1:11">
      <c r="A500" s="2"/>
      <c r="B500" s="3" t="s">
        <v>7</v>
      </c>
      <c r="C500" s="1">
        <v>1</v>
      </c>
      <c r="D500" s="1" t="s">
        <v>9</v>
      </c>
      <c r="E500" s="1">
        <v>10</v>
      </c>
      <c r="F500" s="1">
        <v>0</v>
      </c>
      <c r="G500" s="1">
        <v>47</v>
      </c>
      <c r="H500" s="1">
        <v>82</v>
      </c>
      <c r="I500" s="1">
        <v>72</v>
      </c>
      <c r="K500" s="1">
        <f t="shared" si="31"/>
        <v>0.304878048780488</v>
      </c>
    </row>
    <row r="501" ht="17.2" spans="1:11">
      <c r="A501" s="2"/>
      <c r="B501" s="3" t="s">
        <v>7</v>
      </c>
      <c r="C501" s="1">
        <v>2</v>
      </c>
      <c r="D501" s="1" t="s">
        <v>10</v>
      </c>
      <c r="E501" s="1">
        <v>3</v>
      </c>
      <c r="F501" s="1">
        <v>0</v>
      </c>
      <c r="G501" s="1">
        <v>23</v>
      </c>
      <c r="H501" s="1">
        <v>99</v>
      </c>
      <c r="I501" s="1">
        <v>96</v>
      </c>
      <c r="K501" s="1">
        <f t="shared" si="31"/>
        <v>0.737373737373737</v>
      </c>
    </row>
    <row r="502" ht="17.2" spans="1:11">
      <c r="A502" s="2"/>
      <c r="B502" s="3" t="s">
        <v>7</v>
      </c>
      <c r="C502" s="1">
        <v>3</v>
      </c>
      <c r="D502" s="1" t="s">
        <v>11</v>
      </c>
      <c r="E502" s="1">
        <v>3</v>
      </c>
      <c r="F502" s="1">
        <v>0</v>
      </c>
      <c r="G502" s="1">
        <v>22</v>
      </c>
      <c r="H502" s="1">
        <v>100</v>
      </c>
      <c r="I502" s="1">
        <v>97</v>
      </c>
      <c r="K502" s="1">
        <f t="shared" si="31"/>
        <v>0.75</v>
      </c>
    </row>
    <row r="503" ht="17.2" spans="1:11">
      <c r="A503" s="2"/>
      <c r="B503" s="3" t="s">
        <v>7</v>
      </c>
      <c r="C503" s="1">
        <v>4</v>
      </c>
      <c r="D503" s="1" t="s">
        <v>12</v>
      </c>
      <c r="E503" s="1">
        <v>5</v>
      </c>
      <c r="F503" s="1">
        <v>0</v>
      </c>
      <c r="G503" s="1">
        <v>31</v>
      </c>
      <c r="H503" s="1">
        <v>93</v>
      </c>
      <c r="I503" s="1">
        <v>88</v>
      </c>
      <c r="K503" s="1">
        <f t="shared" si="31"/>
        <v>0.612903225806452</v>
      </c>
    </row>
    <row r="504" ht="17.2" spans="1:11">
      <c r="A504" s="2"/>
      <c r="B504" s="3" t="s">
        <v>7</v>
      </c>
      <c r="C504" s="1">
        <v>5</v>
      </c>
      <c r="D504" s="1" t="s">
        <v>13</v>
      </c>
      <c r="E504" s="1">
        <v>1</v>
      </c>
      <c r="F504" s="1">
        <v>0</v>
      </c>
      <c r="G504" s="1">
        <v>111</v>
      </c>
      <c r="H504" s="1">
        <v>9</v>
      </c>
      <c r="I504" s="1">
        <v>8</v>
      </c>
      <c r="K504" s="1">
        <f t="shared" si="31"/>
        <v>-11.4444444444444</v>
      </c>
    </row>
    <row r="505" ht="17.2" spans="1:11">
      <c r="A505" s="2"/>
      <c r="B505" s="3" t="s">
        <v>7</v>
      </c>
      <c r="C505" s="1">
        <v>6</v>
      </c>
      <c r="D505" s="1" t="s">
        <v>14</v>
      </c>
      <c r="E505" s="1">
        <v>16</v>
      </c>
      <c r="F505" s="1">
        <v>0</v>
      </c>
      <c r="G505" s="1">
        <v>41</v>
      </c>
      <c r="H505" s="1">
        <v>94</v>
      </c>
      <c r="I505" s="1">
        <v>78</v>
      </c>
      <c r="K505" s="1">
        <f t="shared" si="31"/>
        <v>0.393617021276596</v>
      </c>
    </row>
    <row r="506" ht="17.2" spans="1:11">
      <c r="A506" s="2"/>
      <c r="B506" s="3" t="s">
        <v>7</v>
      </c>
      <c r="C506" s="1">
        <v>7</v>
      </c>
      <c r="D506" s="1" t="s">
        <v>15</v>
      </c>
      <c r="E506" s="1">
        <v>8</v>
      </c>
      <c r="F506" s="1">
        <v>0</v>
      </c>
      <c r="G506" s="1">
        <v>29</v>
      </c>
      <c r="H506" s="1">
        <v>98</v>
      </c>
      <c r="I506" s="1">
        <v>90</v>
      </c>
      <c r="K506" s="1">
        <f t="shared" si="31"/>
        <v>0.622448979591837</v>
      </c>
    </row>
    <row r="507" ht="17.2" spans="1:11">
      <c r="A507" s="2"/>
      <c r="B507" s="3" t="s">
        <v>7</v>
      </c>
      <c r="C507" s="1">
        <v>8</v>
      </c>
      <c r="D507" s="1" t="s">
        <v>16</v>
      </c>
      <c r="E507" s="1">
        <v>2</v>
      </c>
      <c r="F507" s="1">
        <v>0</v>
      </c>
      <c r="G507" s="1">
        <v>22</v>
      </c>
      <c r="H507" s="1">
        <v>99</v>
      </c>
      <c r="I507" s="1">
        <v>97</v>
      </c>
      <c r="K507" s="1">
        <f t="shared" si="31"/>
        <v>0.757575757575758</v>
      </c>
    </row>
    <row r="508" ht="17.2" spans="1:11">
      <c r="A508" s="2"/>
      <c r="B508" s="3" t="s">
        <v>7</v>
      </c>
      <c r="C508" s="1">
        <v>9</v>
      </c>
      <c r="D508" s="1" t="s">
        <v>17</v>
      </c>
      <c r="E508" s="1">
        <v>4</v>
      </c>
      <c r="F508" s="1">
        <v>0</v>
      </c>
      <c r="G508" s="1">
        <v>23</v>
      </c>
      <c r="H508" s="1">
        <v>100</v>
      </c>
      <c r="I508" s="1">
        <v>96</v>
      </c>
      <c r="K508" s="1">
        <f t="shared" si="31"/>
        <v>0.73</v>
      </c>
    </row>
    <row r="509" ht="17.2" spans="1:11">
      <c r="A509" s="2"/>
      <c r="B509" s="3" t="s">
        <v>7</v>
      </c>
      <c r="C509" s="1">
        <v>10</v>
      </c>
      <c r="D509" s="1" t="s">
        <v>18</v>
      </c>
      <c r="E509" s="1">
        <v>4</v>
      </c>
      <c r="F509" s="1">
        <v>0</v>
      </c>
      <c r="G509" s="1">
        <v>47</v>
      </c>
      <c r="H509" s="1">
        <v>76</v>
      </c>
      <c r="I509" s="1">
        <v>72</v>
      </c>
      <c r="K509" s="1">
        <f t="shared" si="31"/>
        <v>0.328947368421053</v>
      </c>
    </row>
    <row r="510" ht="17.2" spans="1:11">
      <c r="A510" s="2"/>
      <c r="B510" s="3" t="s">
        <v>7</v>
      </c>
      <c r="C510" s="1">
        <v>11</v>
      </c>
      <c r="D510" s="1" t="s">
        <v>19</v>
      </c>
      <c r="E510" s="1">
        <v>1</v>
      </c>
      <c r="F510" s="1">
        <v>0</v>
      </c>
      <c r="G510" s="1">
        <v>26</v>
      </c>
      <c r="H510" s="1">
        <v>94</v>
      </c>
      <c r="I510" s="1">
        <v>93</v>
      </c>
      <c r="K510" s="1">
        <f t="shared" si="31"/>
        <v>0.712765957446808</v>
      </c>
    </row>
    <row r="511" ht="17.2" spans="1:11">
      <c r="A511" s="2"/>
      <c r="B511" s="3" t="s">
        <v>7</v>
      </c>
      <c r="C511" s="1">
        <v>12</v>
      </c>
      <c r="D511" s="1" t="s">
        <v>20</v>
      </c>
      <c r="E511" s="1">
        <v>0</v>
      </c>
      <c r="F511" s="1">
        <v>0</v>
      </c>
      <c r="G511" s="1">
        <v>21</v>
      </c>
      <c r="H511" s="1">
        <v>98</v>
      </c>
      <c r="I511" s="1">
        <v>98</v>
      </c>
      <c r="K511" s="1">
        <f t="shared" si="31"/>
        <v>0.785714285714286</v>
      </c>
    </row>
    <row r="512" ht="17.2" spans="1:11">
      <c r="A512" s="2"/>
      <c r="B512" s="3" t="s">
        <v>7</v>
      </c>
      <c r="C512" s="1">
        <v>13</v>
      </c>
      <c r="D512" s="1" t="s">
        <v>21</v>
      </c>
      <c r="E512" s="1">
        <v>5</v>
      </c>
      <c r="F512" s="1">
        <v>0</v>
      </c>
      <c r="G512" s="1">
        <v>25</v>
      </c>
      <c r="H512" s="1">
        <v>99</v>
      </c>
      <c r="I512" s="1">
        <v>94</v>
      </c>
      <c r="K512" s="1">
        <f t="shared" si="31"/>
        <v>0.696969696969697</v>
      </c>
    </row>
    <row r="513" ht="17.2" spans="1:11">
      <c r="A513" s="2"/>
      <c r="B513" s="3" t="s">
        <v>7</v>
      </c>
      <c r="C513" s="1">
        <v>14</v>
      </c>
      <c r="D513" s="1" t="s">
        <v>22</v>
      </c>
      <c r="E513" s="1">
        <v>1</v>
      </c>
      <c r="F513" s="1">
        <v>0</v>
      </c>
      <c r="G513" s="1">
        <v>22</v>
      </c>
      <c r="H513" s="1">
        <v>98</v>
      </c>
      <c r="I513" s="1">
        <v>97</v>
      </c>
      <c r="K513" s="1">
        <f t="shared" si="31"/>
        <v>0.76530612244898</v>
      </c>
    </row>
    <row r="514" ht="17.2" spans="1:11">
      <c r="A514" s="2"/>
      <c r="B514" s="3" t="s">
        <v>54</v>
      </c>
      <c r="K514" s="1">
        <f>AVERAGE(K499:K513)</f>
        <v>-0.587229616202583</v>
      </c>
    </row>
    <row r="515" ht="17.2" spans="1:11">
      <c r="A515" s="2"/>
      <c r="B515" s="3" t="s">
        <v>7</v>
      </c>
      <c r="C515" s="1">
        <v>0</v>
      </c>
      <c r="D515" s="1" t="s">
        <v>8</v>
      </c>
      <c r="E515" s="1">
        <v>11</v>
      </c>
      <c r="F515" s="1">
        <v>0</v>
      </c>
      <c r="G515" s="1">
        <v>155</v>
      </c>
      <c r="H515" s="1">
        <v>65</v>
      </c>
      <c r="I515" s="1">
        <v>54</v>
      </c>
      <c r="K515" s="1">
        <f t="shared" ref="K515:K529" si="32">1-(E515+F515+G515)/H515</f>
        <v>-1.55384615384615</v>
      </c>
    </row>
    <row r="516" ht="17.2" spans="1:11">
      <c r="A516" s="2"/>
      <c r="B516" s="3" t="s">
        <v>7</v>
      </c>
      <c r="C516" s="1">
        <v>1</v>
      </c>
      <c r="D516" s="1" t="s">
        <v>9</v>
      </c>
      <c r="E516" s="1">
        <v>14</v>
      </c>
      <c r="F516" s="1">
        <v>0</v>
      </c>
      <c r="G516" s="1">
        <v>104</v>
      </c>
      <c r="H516" s="1">
        <v>119</v>
      </c>
      <c r="I516" s="1">
        <v>105</v>
      </c>
      <c r="K516" s="1">
        <f t="shared" si="32"/>
        <v>0.00840336134453779</v>
      </c>
    </row>
    <row r="517" ht="17.2" spans="1:11">
      <c r="A517" s="2"/>
      <c r="B517" s="3" t="s">
        <v>7</v>
      </c>
      <c r="C517" s="1">
        <v>2</v>
      </c>
      <c r="D517" s="1" t="s">
        <v>10</v>
      </c>
      <c r="E517" s="1">
        <v>16</v>
      </c>
      <c r="F517" s="1">
        <v>0</v>
      </c>
      <c r="G517" s="1">
        <v>66</v>
      </c>
      <c r="H517" s="1">
        <v>159</v>
      </c>
      <c r="I517" s="1">
        <v>143</v>
      </c>
      <c r="K517" s="1">
        <f t="shared" si="32"/>
        <v>0.484276729559748</v>
      </c>
    </row>
    <row r="518" ht="17.2" spans="1:11">
      <c r="A518" s="2"/>
      <c r="B518" s="3" t="s">
        <v>7</v>
      </c>
      <c r="C518" s="1">
        <v>3</v>
      </c>
      <c r="D518" s="1" t="s">
        <v>11</v>
      </c>
      <c r="E518" s="1">
        <v>14</v>
      </c>
      <c r="F518" s="1">
        <v>0</v>
      </c>
      <c r="G518" s="1">
        <v>59</v>
      </c>
      <c r="H518" s="1">
        <v>164</v>
      </c>
      <c r="I518" s="1">
        <v>150</v>
      </c>
      <c r="K518" s="1">
        <f t="shared" si="32"/>
        <v>0.554878048780488</v>
      </c>
    </row>
    <row r="519" ht="17.2" spans="1:11">
      <c r="A519" s="2"/>
      <c r="B519" s="3" t="s">
        <v>7</v>
      </c>
      <c r="C519" s="1">
        <v>4</v>
      </c>
      <c r="D519" s="1" t="s">
        <v>12</v>
      </c>
      <c r="E519" s="1">
        <v>15</v>
      </c>
      <c r="F519" s="1">
        <v>0</v>
      </c>
      <c r="G519" s="1">
        <v>106</v>
      </c>
      <c r="H519" s="1">
        <v>118</v>
      </c>
      <c r="I519" s="1">
        <v>103</v>
      </c>
      <c r="K519" s="1">
        <f t="shared" si="32"/>
        <v>-0.0254237288135593</v>
      </c>
    </row>
    <row r="520" ht="17.2" spans="1:11">
      <c r="A520" s="2"/>
      <c r="B520" s="3" t="s">
        <v>7</v>
      </c>
      <c r="C520" s="1">
        <v>5</v>
      </c>
      <c r="D520" s="1" t="s">
        <v>13</v>
      </c>
      <c r="E520" s="1">
        <v>11</v>
      </c>
      <c r="F520" s="1">
        <v>0</v>
      </c>
      <c r="G520" s="1">
        <v>152</v>
      </c>
      <c r="H520" s="1">
        <v>68</v>
      </c>
      <c r="I520" s="1">
        <v>57</v>
      </c>
      <c r="K520" s="1">
        <f t="shared" si="32"/>
        <v>-1.39705882352941</v>
      </c>
    </row>
    <row r="521" ht="17.2" spans="1:11">
      <c r="A521" s="2"/>
      <c r="B521" s="3" t="s">
        <v>7</v>
      </c>
      <c r="C521" s="1">
        <v>6</v>
      </c>
      <c r="D521" s="1" t="s">
        <v>14</v>
      </c>
      <c r="E521" s="1">
        <v>12</v>
      </c>
      <c r="F521" s="1">
        <v>0</v>
      </c>
      <c r="G521" s="1">
        <v>122</v>
      </c>
      <c r="H521" s="1">
        <v>99</v>
      </c>
      <c r="I521" s="1">
        <v>87</v>
      </c>
      <c r="K521" s="1">
        <f t="shared" si="32"/>
        <v>-0.353535353535354</v>
      </c>
    </row>
    <row r="522" ht="17.2" spans="1:11">
      <c r="A522" s="2"/>
      <c r="B522" s="3" t="s">
        <v>7</v>
      </c>
      <c r="C522" s="1">
        <v>7</v>
      </c>
      <c r="D522" s="1" t="s">
        <v>15</v>
      </c>
      <c r="E522" s="1">
        <v>3</v>
      </c>
      <c r="F522" s="1">
        <v>0</v>
      </c>
      <c r="G522" s="1">
        <v>97</v>
      </c>
      <c r="H522" s="1">
        <v>115</v>
      </c>
      <c r="I522" s="1">
        <v>112</v>
      </c>
      <c r="K522" s="1">
        <f t="shared" si="32"/>
        <v>0.130434782608696</v>
      </c>
    </row>
    <row r="523" ht="17.2" spans="1:11">
      <c r="A523" s="2"/>
      <c r="B523" s="3" t="s">
        <v>7</v>
      </c>
      <c r="C523" s="1">
        <v>8</v>
      </c>
      <c r="D523" s="1" t="s">
        <v>16</v>
      </c>
      <c r="E523" s="1">
        <v>7</v>
      </c>
      <c r="F523" s="1">
        <v>0</v>
      </c>
      <c r="G523" s="1">
        <v>59</v>
      </c>
      <c r="H523" s="1">
        <v>157</v>
      </c>
      <c r="I523" s="1">
        <v>150</v>
      </c>
      <c r="K523" s="1">
        <f t="shared" si="32"/>
        <v>0.579617834394904</v>
      </c>
    </row>
    <row r="524" ht="17.2" spans="1:11">
      <c r="A524" s="2"/>
      <c r="B524" s="3" t="s">
        <v>7</v>
      </c>
      <c r="C524" s="1">
        <v>9</v>
      </c>
      <c r="D524" s="1" t="s">
        <v>17</v>
      </c>
      <c r="E524" s="1">
        <v>8</v>
      </c>
      <c r="F524" s="1">
        <v>0</v>
      </c>
      <c r="G524" s="1">
        <v>58</v>
      </c>
      <c r="H524" s="1">
        <v>159</v>
      </c>
      <c r="I524" s="1">
        <v>151</v>
      </c>
      <c r="K524" s="1">
        <f t="shared" si="32"/>
        <v>0.584905660377358</v>
      </c>
    </row>
    <row r="525" ht="17.2" spans="1:11">
      <c r="A525" s="2"/>
      <c r="B525" s="3" t="s">
        <v>7</v>
      </c>
      <c r="C525" s="1">
        <v>10</v>
      </c>
      <c r="D525" s="1" t="s">
        <v>18</v>
      </c>
      <c r="E525" s="1">
        <v>14</v>
      </c>
      <c r="F525" s="1">
        <v>0</v>
      </c>
      <c r="G525" s="1">
        <v>71</v>
      </c>
      <c r="H525" s="1">
        <v>152</v>
      </c>
      <c r="I525" s="1">
        <v>138</v>
      </c>
      <c r="K525" s="1">
        <f t="shared" si="32"/>
        <v>0.440789473684211</v>
      </c>
    </row>
    <row r="526" ht="17.2" spans="1:11">
      <c r="A526" s="2"/>
      <c r="B526" s="3" t="s">
        <v>7</v>
      </c>
      <c r="C526" s="1">
        <v>11</v>
      </c>
      <c r="D526" s="1" t="s">
        <v>19</v>
      </c>
      <c r="E526" s="1">
        <v>14</v>
      </c>
      <c r="F526" s="1">
        <v>0</v>
      </c>
      <c r="G526" s="1">
        <v>92</v>
      </c>
      <c r="H526" s="1">
        <v>131</v>
      </c>
      <c r="I526" s="1">
        <v>117</v>
      </c>
      <c r="K526" s="1">
        <f t="shared" si="32"/>
        <v>0.190839694656489</v>
      </c>
    </row>
    <row r="527" ht="17.2" spans="1:11">
      <c r="A527" s="2"/>
      <c r="B527" s="3" t="s">
        <v>7</v>
      </c>
      <c r="C527" s="1">
        <v>12</v>
      </c>
      <c r="D527" s="1" t="s">
        <v>20</v>
      </c>
      <c r="E527" s="1">
        <v>4</v>
      </c>
      <c r="F527" s="1">
        <v>0</v>
      </c>
      <c r="G527" s="1">
        <v>61</v>
      </c>
      <c r="H527" s="1">
        <v>152</v>
      </c>
      <c r="I527" s="1">
        <v>148</v>
      </c>
      <c r="K527" s="1">
        <f t="shared" si="32"/>
        <v>0.572368421052632</v>
      </c>
    </row>
    <row r="528" ht="17.2" spans="1:11">
      <c r="A528" s="2"/>
      <c r="B528" s="3" t="s">
        <v>7</v>
      </c>
      <c r="C528" s="1">
        <v>13</v>
      </c>
      <c r="D528" s="1" t="s">
        <v>21</v>
      </c>
      <c r="E528" s="1">
        <v>6</v>
      </c>
      <c r="F528" s="1">
        <v>0</v>
      </c>
      <c r="G528" s="1">
        <v>57</v>
      </c>
      <c r="H528" s="1">
        <v>158</v>
      </c>
      <c r="I528" s="1">
        <v>152</v>
      </c>
      <c r="K528" s="1">
        <f t="shared" si="32"/>
        <v>0.60126582278481</v>
      </c>
    </row>
    <row r="529" ht="17.2" spans="1:11">
      <c r="A529" s="2"/>
      <c r="B529" s="3" t="s">
        <v>7</v>
      </c>
      <c r="C529" s="1">
        <v>14</v>
      </c>
      <c r="D529" s="1" t="s">
        <v>22</v>
      </c>
      <c r="E529" s="1">
        <v>3</v>
      </c>
      <c r="F529" s="1">
        <v>0</v>
      </c>
      <c r="G529" s="1">
        <v>60</v>
      </c>
      <c r="H529" s="1">
        <v>152</v>
      </c>
      <c r="I529" s="1">
        <v>149</v>
      </c>
      <c r="K529" s="1">
        <f t="shared" si="32"/>
        <v>0.585526315789474</v>
      </c>
    </row>
    <row r="530" ht="17.2" spans="1:11">
      <c r="A530" s="2"/>
      <c r="B530" s="3" t="s">
        <v>55</v>
      </c>
      <c r="K530" s="1">
        <f>AVERAGE(K515:K529)</f>
        <v>0.093562805687258</v>
      </c>
    </row>
    <row r="531" ht="17.2" spans="1:11">
      <c r="A531" s="2"/>
      <c r="B531" s="3" t="s">
        <v>7</v>
      </c>
      <c r="C531" s="1">
        <v>0</v>
      </c>
      <c r="D531" s="1" t="s">
        <v>8</v>
      </c>
      <c r="E531" s="1">
        <v>6</v>
      </c>
      <c r="F531" s="1">
        <v>0</v>
      </c>
      <c r="G531" s="1">
        <v>148</v>
      </c>
      <c r="H531" s="1">
        <v>221</v>
      </c>
      <c r="I531" s="1">
        <v>215</v>
      </c>
      <c r="K531" s="1">
        <f t="shared" ref="K531:K545" si="33">1-(E531+F531+G531)/H531</f>
        <v>0.30316742081448</v>
      </c>
    </row>
    <row r="532" ht="17.2" spans="1:11">
      <c r="A532" s="2"/>
      <c r="B532" s="3" t="s">
        <v>7</v>
      </c>
      <c r="C532" s="1">
        <v>1</v>
      </c>
      <c r="D532" s="1" t="s">
        <v>9</v>
      </c>
      <c r="E532" s="1">
        <v>4</v>
      </c>
      <c r="F532" s="1">
        <v>0</v>
      </c>
      <c r="G532" s="1">
        <v>111</v>
      </c>
      <c r="H532" s="1">
        <v>226</v>
      </c>
      <c r="I532" s="1">
        <v>222</v>
      </c>
      <c r="K532" s="1">
        <f t="shared" si="33"/>
        <v>0.491150442477876</v>
      </c>
    </row>
    <row r="533" ht="17.2" spans="1:11">
      <c r="A533" s="2"/>
      <c r="B533" s="3" t="s">
        <v>7</v>
      </c>
      <c r="C533" s="1">
        <v>2</v>
      </c>
      <c r="D533" s="1" t="s">
        <v>10</v>
      </c>
      <c r="E533" s="1">
        <v>1</v>
      </c>
      <c r="F533" s="1">
        <v>0</v>
      </c>
      <c r="G533" s="1">
        <v>186</v>
      </c>
      <c r="H533" s="1">
        <v>218</v>
      </c>
      <c r="I533" s="1">
        <v>217</v>
      </c>
      <c r="K533" s="1">
        <f t="shared" si="33"/>
        <v>0.142201834862385</v>
      </c>
    </row>
    <row r="534" ht="17.2" spans="1:11">
      <c r="A534" s="2"/>
      <c r="B534" s="3" t="s">
        <v>7</v>
      </c>
      <c r="C534" s="1">
        <v>3</v>
      </c>
      <c r="D534" s="1" t="s">
        <v>11</v>
      </c>
      <c r="E534" s="1">
        <v>2</v>
      </c>
      <c r="F534" s="1">
        <v>0</v>
      </c>
      <c r="G534" s="1">
        <v>198</v>
      </c>
      <c r="H534" s="1">
        <v>212</v>
      </c>
      <c r="I534" s="1">
        <v>210</v>
      </c>
      <c r="K534" s="1">
        <f t="shared" si="33"/>
        <v>0.0566037735849056</v>
      </c>
    </row>
    <row r="535" ht="17.2" spans="1:11">
      <c r="A535" s="2"/>
      <c r="B535" s="3" t="s">
        <v>7</v>
      </c>
      <c r="C535" s="1">
        <v>4</v>
      </c>
      <c r="D535" s="1" t="s">
        <v>12</v>
      </c>
      <c r="E535" s="1">
        <v>2</v>
      </c>
      <c r="F535" s="1">
        <v>0</v>
      </c>
      <c r="G535" s="1">
        <v>120</v>
      </c>
      <c r="H535" s="1">
        <v>217</v>
      </c>
      <c r="I535" s="1">
        <v>215</v>
      </c>
      <c r="K535" s="1">
        <f t="shared" si="33"/>
        <v>0.43778801843318</v>
      </c>
    </row>
    <row r="536" ht="17.2" spans="1:11">
      <c r="A536" s="2"/>
      <c r="B536" s="3" t="s">
        <v>7</v>
      </c>
      <c r="C536" s="1">
        <v>5</v>
      </c>
      <c r="D536" s="1" t="s">
        <v>13</v>
      </c>
      <c r="E536" s="1">
        <v>4</v>
      </c>
      <c r="F536" s="1">
        <v>0</v>
      </c>
      <c r="G536" s="1">
        <v>174</v>
      </c>
      <c r="H536" s="1">
        <v>214</v>
      </c>
      <c r="I536" s="1">
        <v>210</v>
      </c>
      <c r="K536" s="1">
        <f t="shared" si="33"/>
        <v>0.168224299065421</v>
      </c>
    </row>
    <row r="537" ht="17.2" spans="1:11">
      <c r="A537" s="2"/>
      <c r="B537" s="3" t="s">
        <v>7</v>
      </c>
      <c r="C537" s="1">
        <v>6</v>
      </c>
      <c r="D537" s="1" t="s">
        <v>14</v>
      </c>
      <c r="E537" s="1">
        <v>13</v>
      </c>
      <c r="F537" s="1">
        <v>0</v>
      </c>
      <c r="G537" s="1">
        <v>125</v>
      </c>
      <c r="H537" s="1">
        <v>221</v>
      </c>
      <c r="I537" s="1">
        <v>208</v>
      </c>
      <c r="K537" s="1">
        <f t="shared" si="33"/>
        <v>0.375565610859729</v>
      </c>
    </row>
    <row r="538" ht="17.2" spans="1:11">
      <c r="A538" s="2"/>
      <c r="B538" s="3" t="s">
        <v>7</v>
      </c>
      <c r="C538" s="1">
        <v>7</v>
      </c>
      <c r="D538" s="1" t="s">
        <v>15</v>
      </c>
      <c r="E538" s="1">
        <v>6</v>
      </c>
      <c r="F538" s="1">
        <v>0</v>
      </c>
      <c r="G538" s="1">
        <v>123</v>
      </c>
      <c r="H538" s="1">
        <v>216</v>
      </c>
      <c r="I538" s="1">
        <v>210</v>
      </c>
      <c r="K538" s="1">
        <f t="shared" si="33"/>
        <v>0.402777777777778</v>
      </c>
    </row>
    <row r="539" ht="17.2" spans="1:11">
      <c r="A539" s="2"/>
      <c r="B539" s="3" t="s">
        <v>7</v>
      </c>
      <c r="C539" s="1">
        <v>8</v>
      </c>
      <c r="D539" s="1" t="s">
        <v>16</v>
      </c>
      <c r="E539" s="1">
        <v>1</v>
      </c>
      <c r="F539" s="1">
        <v>0</v>
      </c>
      <c r="G539" s="1">
        <v>119</v>
      </c>
      <c r="H539" s="1">
        <v>216</v>
      </c>
      <c r="I539" s="1">
        <v>215</v>
      </c>
      <c r="K539" s="1">
        <f t="shared" si="33"/>
        <v>0.444444444444444</v>
      </c>
    </row>
    <row r="540" ht="17.2" spans="1:11">
      <c r="A540" s="2"/>
      <c r="B540" s="3" t="s">
        <v>7</v>
      </c>
      <c r="C540" s="1">
        <v>9</v>
      </c>
      <c r="D540" s="1" t="s">
        <v>17</v>
      </c>
      <c r="E540" s="1">
        <v>2</v>
      </c>
      <c r="F540" s="1">
        <v>0</v>
      </c>
      <c r="G540" s="1">
        <v>121</v>
      </c>
      <c r="H540" s="1">
        <v>215</v>
      </c>
      <c r="I540" s="1">
        <v>213</v>
      </c>
      <c r="K540" s="1">
        <f t="shared" si="33"/>
        <v>0.427906976744186</v>
      </c>
    </row>
    <row r="541" ht="17.2" spans="1:11">
      <c r="A541" s="2"/>
      <c r="B541" s="3" t="s">
        <v>7</v>
      </c>
      <c r="C541" s="1">
        <v>10</v>
      </c>
      <c r="D541" s="1" t="s">
        <v>18</v>
      </c>
      <c r="E541" s="1">
        <v>5</v>
      </c>
      <c r="F541" s="1">
        <v>0</v>
      </c>
      <c r="G541" s="1">
        <v>143</v>
      </c>
      <c r="H541" s="1">
        <v>204</v>
      </c>
      <c r="I541" s="1">
        <v>199</v>
      </c>
      <c r="K541" s="1">
        <f t="shared" si="33"/>
        <v>0.274509803921569</v>
      </c>
    </row>
    <row r="542" ht="17.2" spans="1:11">
      <c r="A542" s="2"/>
      <c r="B542" s="3" t="s">
        <v>7</v>
      </c>
      <c r="C542" s="1">
        <v>11</v>
      </c>
      <c r="D542" s="1" t="s">
        <v>19</v>
      </c>
      <c r="E542" s="1">
        <v>8</v>
      </c>
      <c r="F542" s="1">
        <v>0</v>
      </c>
      <c r="G542" s="1">
        <v>125</v>
      </c>
      <c r="H542" s="1">
        <v>215</v>
      </c>
      <c r="I542" s="1">
        <v>207</v>
      </c>
      <c r="K542" s="1">
        <f t="shared" si="33"/>
        <v>0.381395348837209</v>
      </c>
    </row>
    <row r="543" ht="17.2" spans="1:11">
      <c r="A543" s="2"/>
      <c r="B543" s="3" t="s">
        <v>7</v>
      </c>
      <c r="C543" s="1">
        <v>12</v>
      </c>
      <c r="D543" s="1" t="s">
        <v>20</v>
      </c>
      <c r="E543" s="1">
        <v>0</v>
      </c>
      <c r="F543" s="1">
        <v>0</v>
      </c>
      <c r="G543" s="1">
        <v>117</v>
      </c>
      <c r="H543" s="1">
        <v>215</v>
      </c>
      <c r="I543" s="1">
        <v>215</v>
      </c>
      <c r="K543" s="1">
        <f t="shared" si="33"/>
        <v>0.455813953488372</v>
      </c>
    </row>
    <row r="544" ht="17.2" spans="1:11">
      <c r="A544" s="2"/>
      <c r="B544" s="3" t="s">
        <v>7</v>
      </c>
      <c r="C544" s="1">
        <v>13</v>
      </c>
      <c r="D544" s="1" t="s">
        <v>21</v>
      </c>
      <c r="E544" s="1">
        <v>0</v>
      </c>
      <c r="F544" s="1">
        <v>0</v>
      </c>
      <c r="G544" s="1">
        <v>115</v>
      </c>
      <c r="H544" s="1">
        <v>218</v>
      </c>
      <c r="I544" s="1">
        <v>218</v>
      </c>
      <c r="K544" s="1">
        <f t="shared" si="33"/>
        <v>0.472477064220184</v>
      </c>
    </row>
    <row r="545" ht="17.2" spans="1:11">
      <c r="A545" s="2"/>
      <c r="B545" s="3" t="s">
        <v>7</v>
      </c>
      <c r="C545" s="1">
        <v>14</v>
      </c>
      <c r="D545" s="1" t="s">
        <v>22</v>
      </c>
      <c r="E545" s="1">
        <v>0</v>
      </c>
      <c r="F545" s="1">
        <v>0</v>
      </c>
      <c r="G545" s="1">
        <v>119</v>
      </c>
      <c r="H545" s="1">
        <v>215</v>
      </c>
      <c r="I545" s="1">
        <v>215</v>
      </c>
      <c r="K545" s="1">
        <f t="shared" si="33"/>
        <v>0.446511627906977</v>
      </c>
    </row>
    <row r="546" ht="17.2" spans="1:11">
      <c r="A546" s="2"/>
      <c r="B546" s="3" t="s">
        <v>56</v>
      </c>
      <c r="K546" s="1">
        <f>AVERAGE(K531:K545)</f>
        <v>0.35203589316258</v>
      </c>
    </row>
    <row r="547" ht="17.2" spans="1:11">
      <c r="A547" s="2"/>
      <c r="B547" s="3" t="s">
        <v>7</v>
      </c>
      <c r="C547" s="1">
        <v>0</v>
      </c>
      <c r="D547" s="1" t="s">
        <v>8</v>
      </c>
      <c r="E547" s="1">
        <v>81</v>
      </c>
      <c r="F547" s="1">
        <v>0</v>
      </c>
      <c r="G547" s="1">
        <v>239</v>
      </c>
      <c r="H547" s="1">
        <v>452</v>
      </c>
      <c r="I547" s="1">
        <v>371</v>
      </c>
      <c r="K547" s="1">
        <f t="shared" ref="K547:K561" si="34">1-(E547+F547+G547)/H547</f>
        <v>0.292035398230089</v>
      </c>
    </row>
    <row r="548" ht="17.2" spans="1:11">
      <c r="A548" s="2"/>
      <c r="B548" s="3" t="s">
        <v>7</v>
      </c>
      <c r="C548" s="1">
        <v>1</v>
      </c>
      <c r="D548" s="1" t="s">
        <v>9</v>
      </c>
      <c r="E548" s="1">
        <v>83</v>
      </c>
      <c r="F548" s="1">
        <v>0</v>
      </c>
      <c r="G548" s="1">
        <v>184</v>
      </c>
      <c r="H548" s="1">
        <v>509</v>
      </c>
      <c r="I548" s="1">
        <v>426</v>
      </c>
      <c r="K548" s="1">
        <f t="shared" si="34"/>
        <v>0.475442043222004</v>
      </c>
    </row>
    <row r="549" ht="17.2" spans="1:11">
      <c r="A549" s="2"/>
      <c r="B549" s="3" t="s">
        <v>7</v>
      </c>
      <c r="C549" s="1">
        <v>2</v>
      </c>
      <c r="D549" s="1" t="s">
        <v>10</v>
      </c>
      <c r="E549" s="1">
        <v>66</v>
      </c>
      <c r="F549" s="1">
        <v>0</v>
      </c>
      <c r="G549" s="1">
        <v>165</v>
      </c>
      <c r="H549" s="1">
        <v>511</v>
      </c>
      <c r="I549" s="1">
        <v>445</v>
      </c>
      <c r="K549" s="1">
        <f t="shared" si="34"/>
        <v>0.547945205479452</v>
      </c>
    </row>
    <row r="550" ht="17.2" spans="1:11">
      <c r="A550" s="2"/>
      <c r="B550" s="3" t="s">
        <v>7</v>
      </c>
      <c r="C550" s="1">
        <v>3</v>
      </c>
      <c r="D550" s="1" t="s">
        <v>11</v>
      </c>
      <c r="E550" s="1">
        <v>76</v>
      </c>
      <c r="F550" s="1">
        <v>0</v>
      </c>
      <c r="G550" s="1">
        <v>177</v>
      </c>
      <c r="H550" s="1">
        <v>509</v>
      </c>
      <c r="I550" s="1">
        <v>433</v>
      </c>
      <c r="K550" s="1">
        <f t="shared" si="34"/>
        <v>0.50294695481336</v>
      </c>
    </row>
    <row r="551" ht="17.2" spans="1:11">
      <c r="A551" s="2"/>
      <c r="B551" s="3" t="s">
        <v>7</v>
      </c>
      <c r="C551" s="1">
        <v>4</v>
      </c>
      <c r="D551" s="1" t="s">
        <v>12</v>
      </c>
      <c r="E551" s="1">
        <v>77</v>
      </c>
      <c r="F551" s="1">
        <v>0</v>
      </c>
      <c r="G551" s="1">
        <v>196</v>
      </c>
      <c r="H551" s="1">
        <v>491</v>
      </c>
      <c r="I551" s="1">
        <v>414</v>
      </c>
      <c r="K551" s="1">
        <f t="shared" si="34"/>
        <v>0.443991853360489</v>
      </c>
    </row>
    <row r="552" ht="17.2" spans="1:11">
      <c r="A552" s="2"/>
      <c r="B552" s="3" t="s">
        <v>7</v>
      </c>
      <c r="C552" s="1">
        <v>5</v>
      </c>
      <c r="D552" s="1" t="s">
        <v>13</v>
      </c>
      <c r="E552" s="1">
        <v>81</v>
      </c>
      <c r="F552" s="1">
        <v>0</v>
      </c>
      <c r="G552" s="1">
        <v>235</v>
      </c>
      <c r="H552" s="1">
        <v>456</v>
      </c>
      <c r="I552" s="1">
        <v>375</v>
      </c>
      <c r="K552" s="1">
        <f t="shared" si="34"/>
        <v>0.307017543859649</v>
      </c>
    </row>
    <row r="553" ht="17.2" spans="1:11">
      <c r="A553" s="2"/>
      <c r="B553" s="3" t="s">
        <v>7</v>
      </c>
      <c r="C553" s="1">
        <v>6</v>
      </c>
      <c r="D553" s="1" t="s">
        <v>14</v>
      </c>
      <c r="E553" s="1">
        <v>58</v>
      </c>
      <c r="F553" s="1">
        <v>0</v>
      </c>
      <c r="G553" s="1">
        <v>249</v>
      </c>
      <c r="H553" s="1">
        <v>419</v>
      </c>
      <c r="I553" s="1">
        <v>361</v>
      </c>
      <c r="K553" s="1">
        <f t="shared" si="34"/>
        <v>0.267303102625298</v>
      </c>
    </row>
    <row r="554" ht="17.2" spans="1:11">
      <c r="A554" s="2"/>
      <c r="B554" s="3" t="s">
        <v>7</v>
      </c>
      <c r="C554" s="1">
        <v>7</v>
      </c>
      <c r="D554" s="1" t="s">
        <v>15</v>
      </c>
      <c r="E554" s="1">
        <v>59</v>
      </c>
      <c r="F554" s="1">
        <v>0</v>
      </c>
      <c r="G554" s="1">
        <v>252</v>
      </c>
      <c r="H554" s="1">
        <v>417</v>
      </c>
      <c r="I554" s="1">
        <v>358</v>
      </c>
      <c r="K554" s="1">
        <f t="shared" si="34"/>
        <v>0.254196642685851</v>
      </c>
    </row>
    <row r="555" ht="17.2" spans="1:11">
      <c r="A555" s="2"/>
      <c r="B555" s="3" t="s">
        <v>7</v>
      </c>
      <c r="C555" s="1">
        <v>8</v>
      </c>
      <c r="D555" s="1" t="s">
        <v>16</v>
      </c>
      <c r="E555" s="1">
        <v>25</v>
      </c>
      <c r="F555" s="1">
        <v>0</v>
      </c>
      <c r="G555" s="1">
        <v>205</v>
      </c>
      <c r="H555" s="1">
        <v>430</v>
      </c>
      <c r="I555" s="1">
        <v>405</v>
      </c>
      <c r="K555" s="1">
        <f t="shared" si="34"/>
        <v>0.465116279069767</v>
      </c>
    </row>
    <row r="556" ht="17.2" spans="1:11">
      <c r="A556" s="2"/>
      <c r="B556" s="3" t="s">
        <v>7</v>
      </c>
      <c r="C556" s="1">
        <v>9</v>
      </c>
      <c r="D556" s="1" t="s">
        <v>17</v>
      </c>
      <c r="E556" s="1">
        <v>38</v>
      </c>
      <c r="F556" s="1">
        <v>0</v>
      </c>
      <c r="G556" s="1">
        <v>215</v>
      </c>
      <c r="H556" s="1">
        <v>433</v>
      </c>
      <c r="I556" s="1">
        <v>395</v>
      </c>
      <c r="K556" s="1">
        <f t="shared" si="34"/>
        <v>0.415704387990762</v>
      </c>
    </row>
    <row r="557" ht="17.2" spans="1:11">
      <c r="A557" s="2"/>
      <c r="B557" s="3" t="s">
        <v>7</v>
      </c>
      <c r="C557" s="1">
        <v>10</v>
      </c>
      <c r="D557" s="1" t="s">
        <v>18</v>
      </c>
      <c r="E557" s="1">
        <v>121</v>
      </c>
      <c r="F557" s="1">
        <v>0</v>
      </c>
      <c r="G557" s="1">
        <v>358</v>
      </c>
      <c r="H557" s="1">
        <v>373</v>
      </c>
      <c r="I557" s="1">
        <v>252</v>
      </c>
      <c r="K557" s="1">
        <f t="shared" si="34"/>
        <v>-0.284182305630027</v>
      </c>
    </row>
    <row r="558" ht="17.2" spans="1:11">
      <c r="A558" s="2"/>
      <c r="B558" s="3" t="s">
        <v>7</v>
      </c>
      <c r="C558" s="1">
        <v>11</v>
      </c>
      <c r="D558" s="1" t="s">
        <v>19</v>
      </c>
      <c r="E558" s="1">
        <v>89</v>
      </c>
      <c r="F558" s="1">
        <v>0</v>
      </c>
      <c r="G558" s="1">
        <v>335</v>
      </c>
      <c r="H558" s="1">
        <v>364</v>
      </c>
      <c r="I558" s="1">
        <v>275</v>
      </c>
      <c r="K558" s="1">
        <f t="shared" si="34"/>
        <v>-0.164835164835165</v>
      </c>
    </row>
    <row r="559" ht="17.2" spans="1:11">
      <c r="A559" s="2"/>
      <c r="B559" s="3" t="s">
        <v>7</v>
      </c>
      <c r="C559" s="1">
        <v>12</v>
      </c>
      <c r="D559" s="1" t="s">
        <v>20</v>
      </c>
      <c r="E559" s="1">
        <v>23</v>
      </c>
      <c r="F559" s="1">
        <v>0</v>
      </c>
      <c r="G559" s="1">
        <v>213</v>
      </c>
      <c r="H559" s="1">
        <v>420</v>
      </c>
      <c r="I559" s="1">
        <v>397</v>
      </c>
      <c r="K559" s="1">
        <f t="shared" si="34"/>
        <v>0.438095238095238</v>
      </c>
    </row>
    <row r="560" ht="17.2" spans="1:11">
      <c r="A560" s="2"/>
      <c r="B560" s="3" t="s">
        <v>7</v>
      </c>
      <c r="C560" s="1">
        <v>13</v>
      </c>
      <c r="D560" s="1" t="s">
        <v>21</v>
      </c>
      <c r="E560" s="1">
        <v>38</v>
      </c>
      <c r="F560" s="1">
        <v>0</v>
      </c>
      <c r="G560" s="1">
        <v>281</v>
      </c>
      <c r="H560" s="1">
        <v>367</v>
      </c>
      <c r="I560" s="1">
        <v>329</v>
      </c>
      <c r="K560" s="1">
        <f t="shared" si="34"/>
        <v>0.130790190735695</v>
      </c>
    </row>
    <row r="561" ht="17.2" spans="1:11">
      <c r="A561" s="2"/>
      <c r="B561" s="3" t="s">
        <v>7</v>
      </c>
      <c r="C561" s="1">
        <v>14</v>
      </c>
      <c r="D561" s="1" t="s">
        <v>22</v>
      </c>
      <c r="E561" s="1">
        <v>49</v>
      </c>
      <c r="F561" s="1">
        <v>0</v>
      </c>
      <c r="G561" s="1">
        <v>239</v>
      </c>
      <c r="H561" s="1">
        <v>420</v>
      </c>
      <c r="I561" s="1">
        <v>371</v>
      </c>
      <c r="K561" s="1">
        <f t="shared" si="34"/>
        <v>0.314285714285714</v>
      </c>
    </row>
    <row r="562" ht="17.2" spans="1:11">
      <c r="A562" s="2"/>
      <c r="B562" s="3" t="s">
        <v>57</v>
      </c>
      <c r="K562" s="1">
        <f>AVERAGE(K547:K561)</f>
        <v>0.293723538932545</v>
      </c>
    </row>
    <row r="563" ht="17.2" spans="1:11">
      <c r="A563" s="2"/>
      <c r="B563" s="3" t="s">
        <v>7</v>
      </c>
      <c r="C563" s="1">
        <v>0</v>
      </c>
      <c r="D563" s="1" t="s">
        <v>8</v>
      </c>
      <c r="E563" s="1">
        <v>0</v>
      </c>
      <c r="F563" s="1">
        <v>0</v>
      </c>
      <c r="G563" s="1">
        <v>274</v>
      </c>
      <c r="H563" s="1">
        <v>0</v>
      </c>
      <c r="I563" s="1">
        <v>0</v>
      </c>
      <c r="K563" s="1" t="e">
        <f t="shared" ref="K563:K577" si="35">1-(E563+F563+G563)/H563</f>
        <v>#DIV/0!</v>
      </c>
    </row>
    <row r="564" ht="17.2" spans="1:11">
      <c r="A564" s="2"/>
      <c r="B564" s="3" t="s">
        <v>7</v>
      </c>
      <c r="C564" s="1">
        <v>1</v>
      </c>
      <c r="D564" s="1" t="s">
        <v>9</v>
      </c>
      <c r="E564" s="1">
        <v>13</v>
      </c>
      <c r="F564" s="1">
        <v>0</v>
      </c>
      <c r="G564" s="1">
        <v>41</v>
      </c>
      <c r="H564" s="1">
        <v>246</v>
      </c>
      <c r="I564" s="1">
        <v>233</v>
      </c>
      <c r="K564" s="1">
        <f t="shared" si="35"/>
        <v>0.780487804878049</v>
      </c>
    </row>
    <row r="565" ht="17.2" spans="1:11">
      <c r="A565" s="2"/>
      <c r="B565" s="3" t="s">
        <v>7</v>
      </c>
      <c r="C565" s="1">
        <v>2</v>
      </c>
      <c r="D565" s="1" t="s">
        <v>10</v>
      </c>
      <c r="E565" s="1">
        <v>30</v>
      </c>
      <c r="F565" s="1">
        <v>0</v>
      </c>
      <c r="G565" s="1">
        <v>80</v>
      </c>
      <c r="H565" s="1">
        <v>224</v>
      </c>
      <c r="I565" s="1">
        <v>194</v>
      </c>
      <c r="K565" s="1">
        <f t="shared" si="35"/>
        <v>0.508928571428571</v>
      </c>
    </row>
    <row r="566" ht="17.2" spans="1:11">
      <c r="A566" s="2"/>
      <c r="B566" s="3" t="s">
        <v>7</v>
      </c>
      <c r="C566" s="1">
        <v>3</v>
      </c>
      <c r="D566" s="1" t="s">
        <v>11</v>
      </c>
      <c r="E566" s="1">
        <v>43</v>
      </c>
      <c r="F566" s="1">
        <v>0</v>
      </c>
      <c r="G566" s="1">
        <v>69</v>
      </c>
      <c r="H566" s="1">
        <v>248</v>
      </c>
      <c r="I566" s="1">
        <v>205</v>
      </c>
      <c r="K566" s="1">
        <f t="shared" si="35"/>
        <v>0.548387096774194</v>
      </c>
    </row>
    <row r="567" ht="17.2" spans="1:11">
      <c r="A567" s="2"/>
      <c r="B567" s="3" t="s">
        <v>7</v>
      </c>
      <c r="C567" s="1">
        <v>4</v>
      </c>
      <c r="D567" s="1" t="s">
        <v>12</v>
      </c>
      <c r="E567" s="1">
        <v>12</v>
      </c>
      <c r="F567" s="1">
        <v>0</v>
      </c>
      <c r="G567" s="1">
        <v>37</v>
      </c>
      <c r="H567" s="1">
        <v>249</v>
      </c>
      <c r="I567" s="1">
        <v>237</v>
      </c>
      <c r="K567" s="1">
        <f t="shared" si="35"/>
        <v>0.803212851405622</v>
      </c>
    </row>
    <row r="568" ht="17.2" spans="1:11">
      <c r="A568" s="2"/>
      <c r="B568" s="3" t="s">
        <v>7</v>
      </c>
      <c r="C568" s="1">
        <v>5</v>
      </c>
      <c r="D568" s="1" t="s">
        <v>13</v>
      </c>
      <c r="E568" s="1">
        <v>0</v>
      </c>
      <c r="F568" s="1">
        <v>0</v>
      </c>
      <c r="G568" s="1">
        <v>274</v>
      </c>
      <c r="H568" s="1">
        <v>0</v>
      </c>
      <c r="I568" s="1">
        <v>0</v>
      </c>
      <c r="K568" s="1" t="e">
        <f t="shared" si="35"/>
        <v>#DIV/0!</v>
      </c>
    </row>
    <row r="569" ht="17.2" spans="1:11">
      <c r="A569" s="2"/>
      <c r="B569" s="3" t="s">
        <v>7</v>
      </c>
      <c r="C569" s="1">
        <v>6</v>
      </c>
      <c r="D569" s="1" t="s">
        <v>14</v>
      </c>
      <c r="E569" s="1">
        <v>16</v>
      </c>
      <c r="F569" s="1">
        <v>0</v>
      </c>
      <c r="G569" s="1">
        <v>212</v>
      </c>
      <c r="H569" s="1">
        <v>78</v>
      </c>
      <c r="I569" s="1">
        <v>62</v>
      </c>
      <c r="K569" s="1">
        <f t="shared" si="35"/>
        <v>-1.92307692307692</v>
      </c>
    </row>
    <row r="570" ht="17.2" spans="1:11">
      <c r="A570" s="2"/>
      <c r="B570" s="3" t="s">
        <v>7</v>
      </c>
      <c r="C570" s="1">
        <v>7</v>
      </c>
      <c r="D570" s="1" t="s">
        <v>15</v>
      </c>
      <c r="E570" s="1">
        <v>3</v>
      </c>
      <c r="F570" s="1">
        <v>0</v>
      </c>
      <c r="G570" s="1">
        <v>222</v>
      </c>
      <c r="H570" s="1">
        <v>55</v>
      </c>
      <c r="I570" s="1">
        <v>52</v>
      </c>
      <c r="K570" s="1">
        <f t="shared" si="35"/>
        <v>-3.09090909090909</v>
      </c>
    </row>
    <row r="571" ht="17.2" spans="1:11">
      <c r="A571" s="2"/>
      <c r="B571" s="3" t="s">
        <v>7</v>
      </c>
      <c r="C571" s="1">
        <v>8</v>
      </c>
      <c r="D571" s="1" t="s">
        <v>16</v>
      </c>
      <c r="E571" s="1">
        <v>8</v>
      </c>
      <c r="F571" s="1">
        <v>0</v>
      </c>
      <c r="G571" s="1">
        <v>66</v>
      </c>
      <c r="H571" s="1">
        <v>216</v>
      </c>
      <c r="I571" s="1">
        <v>208</v>
      </c>
      <c r="K571" s="1">
        <f t="shared" si="35"/>
        <v>0.657407407407407</v>
      </c>
    </row>
    <row r="572" ht="17.2" spans="1:11">
      <c r="A572" s="2"/>
      <c r="B572" s="3" t="s">
        <v>7</v>
      </c>
      <c r="C572" s="1">
        <v>9</v>
      </c>
      <c r="D572" s="1" t="s">
        <v>17</v>
      </c>
      <c r="E572" s="1">
        <v>5</v>
      </c>
      <c r="F572" s="1">
        <v>0</v>
      </c>
      <c r="G572" s="1">
        <v>30</v>
      </c>
      <c r="H572" s="1">
        <v>249</v>
      </c>
      <c r="I572" s="1">
        <v>244</v>
      </c>
      <c r="K572" s="1">
        <f t="shared" si="35"/>
        <v>0.859437751004016</v>
      </c>
    </row>
    <row r="573" ht="17.2" spans="1:11">
      <c r="A573" s="2"/>
      <c r="B573" s="3" t="s">
        <v>7</v>
      </c>
      <c r="C573" s="1">
        <v>10</v>
      </c>
      <c r="D573" s="1" t="s">
        <v>18</v>
      </c>
      <c r="E573" s="1">
        <v>12</v>
      </c>
      <c r="F573" s="1">
        <v>0</v>
      </c>
      <c r="G573" s="1">
        <v>36</v>
      </c>
      <c r="H573" s="1">
        <v>250</v>
      </c>
      <c r="I573" s="1">
        <v>238</v>
      </c>
      <c r="K573" s="1">
        <f t="shared" si="35"/>
        <v>0.808</v>
      </c>
    </row>
    <row r="574" ht="17.2" spans="1:11">
      <c r="A574" s="2"/>
      <c r="B574" s="3" t="s">
        <v>7</v>
      </c>
      <c r="C574" s="1">
        <v>11</v>
      </c>
      <c r="D574" s="1" t="s">
        <v>19</v>
      </c>
      <c r="E574" s="1">
        <v>20</v>
      </c>
      <c r="F574" s="1">
        <v>0</v>
      </c>
      <c r="G574" s="1">
        <v>45</v>
      </c>
      <c r="H574" s="1">
        <v>249</v>
      </c>
      <c r="I574" s="1">
        <v>229</v>
      </c>
      <c r="K574" s="1">
        <f t="shared" si="35"/>
        <v>0.738955823293173</v>
      </c>
    </row>
    <row r="575" ht="17.2" spans="1:11">
      <c r="A575" s="2"/>
      <c r="B575" s="3" t="s">
        <v>7</v>
      </c>
      <c r="C575" s="1">
        <v>12</v>
      </c>
      <c r="D575" s="1" t="s">
        <v>20</v>
      </c>
      <c r="E575" s="1">
        <v>2</v>
      </c>
      <c r="F575" s="1">
        <v>0</v>
      </c>
      <c r="G575" s="1">
        <v>60</v>
      </c>
      <c r="H575" s="1">
        <v>216</v>
      </c>
      <c r="I575" s="1">
        <v>214</v>
      </c>
      <c r="K575" s="1">
        <f t="shared" si="35"/>
        <v>0.712962962962963</v>
      </c>
    </row>
    <row r="576" ht="17.2" spans="1:11">
      <c r="A576" s="2"/>
      <c r="B576" s="3" t="s">
        <v>7</v>
      </c>
      <c r="C576" s="1">
        <v>13</v>
      </c>
      <c r="D576" s="1" t="s">
        <v>21</v>
      </c>
      <c r="E576" s="1">
        <v>4</v>
      </c>
      <c r="F576" s="1">
        <v>0</v>
      </c>
      <c r="G576" s="1">
        <v>39</v>
      </c>
      <c r="H576" s="1">
        <v>239</v>
      </c>
      <c r="I576" s="1">
        <v>235</v>
      </c>
      <c r="K576" s="1">
        <f t="shared" si="35"/>
        <v>0.820083682008368</v>
      </c>
    </row>
    <row r="577" ht="17.2" spans="1:11">
      <c r="A577" s="2"/>
      <c r="B577" s="3" t="s">
        <v>7</v>
      </c>
      <c r="C577" s="1">
        <v>14</v>
      </c>
      <c r="D577" s="1" t="s">
        <v>22</v>
      </c>
      <c r="E577" s="1">
        <v>4</v>
      </c>
      <c r="F577" s="1">
        <v>0</v>
      </c>
      <c r="G577" s="1">
        <v>62</v>
      </c>
      <c r="H577" s="1">
        <v>216</v>
      </c>
      <c r="I577" s="1">
        <v>212</v>
      </c>
      <c r="K577" s="1">
        <f t="shared" si="35"/>
        <v>0.694444444444444</v>
      </c>
    </row>
    <row r="578" ht="17.2" spans="1:11">
      <c r="A578" s="2"/>
      <c r="B578" s="3" t="s">
        <v>58</v>
      </c>
      <c r="K578" s="1" t="e">
        <f>AVERAGE(K563:K577)</f>
        <v>#DIV/0!</v>
      </c>
    </row>
    <row r="579" ht="17.2" spans="1:11">
      <c r="A579" s="2"/>
      <c r="B579" s="3" t="s">
        <v>7</v>
      </c>
      <c r="C579" s="1">
        <v>0</v>
      </c>
      <c r="D579" s="1" t="s">
        <v>8</v>
      </c>
      <c r="E579" s="1">
        <v>58</v>
      </c>
      <c r="F579" s="1">
        <v>0</v>
      </c>
      <c r="G579" s="1">
        <v>181</v>
      </c>
      <c r="H579" s="1">
        <v>58</v>
      </c>
      <c r="I579" s="1">
        <v>0</v>
      </c>
      <c r="K579" s="1">
        <f t="shared" ref="K579:K593" si="36">1-(E579+F579+G579)/H579</f>
        <v>-3.12068965517241</v>
      </c>
    </row>
    <row r="580" ht="17.2" spans="1:11">
      <c r="A580" s="2"/>
      <c r="B580" s="3" t="s">
        <v>7</v>
      </c>
      <c r="C580" s="1">
        <v>1</v>
      </c>
      <c r="D580" s="1" t="s">
        <v>9</v>
      </c>
      <c r="E580" s="1">
        <v>21</v>
      </c>
      <c r="F580" s="1">
        <v>0</v>
      </c>
      <c r="G580" s="1">
        <v>144</v>
      </c>
      <c r="H580" s="1">
        <v>58</v>
      </c>
      <c r="I580" s="1">
        <v>37</v>
      </c>
      <c r="K580" s="1">
        <f t="shared" si="36"/>
        <v>-1.8448275862069</v>
      </c>
    </row>
    <row r="581" ht="17.2" spans="1:11">
      <c r="A581" s="2"/>
      <c r="B581" s="3" t="s">
        <v>7</v>
      </c>
      <c r="C581" s="1">
        <v>2</v>
      </c>
      <c r="D581" s="1" t="s">
        <v>10</v>
      </c>
      <c r="E581" s="1">
        <v>0</v>
      </c>
      <c r="F581" s="1">
        <v>0</v>
      </c>
      <c r="G581" s="1">
        <v>65</v>
      </c>
      <c r="H581" s="1">
        <v>116</v>
      </c>
      <c r="I581" s="1">
        <v>116</v>
      </c>
      <c r="K581" s="1">
        <f t="shared" si="36"/>
        <v>0.439655172413793</v>
      </c>
    </row>
    <row r="582" ht="17.2" spans="1:11">
      <c r="A582" s="2"/>
      <c r="B582" s="3" t="s">
        <v>7</v>
      </c>
      <c r="C582" s="1">
        <v>3</v>
      </c>
      <c r="D582" s="1" t="s">
        <v>11</v>
      </c>
      <c r="E582" s="1">
        <v>16</v>
      </c>
      <c r="F582" s="1">
        <v>0</v>
      </c>
      <c r="G582" s="1">
        <v>81</v>
      </c>
      <c r="H582" s="1">
        <v>116</v>
      </c>
      <c r="I582" s="1">
        <v>100</v>
      </c>
      <c r="K582" s="1">
        <f t="shared" si="36"/>
        <v>0.163793103448276</v>
      </c>
    </row>
    <row r="583" ht="17.2" spans="1:11">
      <c r="A583" s="2"/>
      <c r="B583" s="3" t="s">
        <v>7</v>
      </c>
      <c r="C583" s="1">
        <v>4</v>
      </c>
      <c r="D583" s="1" t="s">
        <v>12</v>
      </c>
      <c r="E583" s="1">
        <v>0</v>
      </c>
      <c r="F583" s="1">
        <v>0</v>
      </c>
      <c r="G583" s="1">
        <v>123</v>
      </c>
      <c r="H583" s="1">
        <v>58</v>
      </c>
      <c r="I583" s="1">
        <v>58</v>
      </c>
      <c r="K583" s="1">
        <f t="shared" si="36"/>
        <v>-1.12068965517241</v>
      </c>
    </row>
    <row r="584" ht="17.2" spans="1:11">
      <c r="A584" s="2"/>
      <c r="B584" s="3" t="s">
        <v>7</v>
      </c>
      <c r="C584" s="1">
        <v>5</v>
      </c>
      <c r="D584" s="1" t="s">
        <v>13</v>
      </c>
      <c r="E584" s="1">
        <v>20</v>
      </c>
      <c r="F584" s="1">
        <v>0</v>
      </c>
      <c r="G584" s="1">
        <v>143</v>
      </c>
      <c r="H584" s="1">
        <v>58</v>
      </c>
      <c r="I584" s="1">
        <v>38</v>
      </c>
      <c r="K584" s="1">
        <f t="shared" si="36"/>
        <v>-1.81034482758621</v>
      </c>
    </row>
    <row r="585" ht="17.2" spans="1:11">
      <c r="A585" s="2"/>
      <c r="B585" s="3" t="s">
        <v>7</v>
      </c>
      <c r="C585" s="1">
        <v>6</v>
      </c>
      <c r="D585" s="1" t="s">
        <v>14</v>
      </c>
      <c r="E585" s="1">
        <v>0</v>
      </c>
      <c r="F585" s="1">
        <v>0</v>
      </c>
      <c r="G585" s="1">
        <v>65</v>
      </c>
      <c r="H585" s="1">
        <v>116</v>
      </c>
      <c r="I585" s="1">
        <v>116</v>
      </c>
      <c r="K585" s="1">
        <f t="shared" si="36"/>
        <v>0.439655172413793</v>
      </c>
    </row>
    <row r="586" ht="17.2" spans="1:11">
      <c r="A586" s="2"/>
      <c r="B586" s="3" t="s">
        <v>7</v>
      </c>
      <c r="C586" s="1">
        <v>7</v>
      </c>
      <c r="D586" s="1" t="s">
        <v>15</v>
      </c>
      <c r="E586" s="1">
        <v>0</v>
      </c>
      <c r="F586" s="1">
        <v>0</v>
      </c>
      <c r="G586" s="1">
        <v>65</v>
      </c>
      <c r="H586" s="1">
        <v>116</v>
      </c>
      <c r="I586" s="1">
        <v>116</v>
      </c>
      <c r="K586" s="1">
        <f t="shared" si="36"/>
        <v>0.439655172413793</v>
      </c>
    </row>
    <row r="587" ht="17.2" spans="1:11">
      <c r="A587" s="2"/>
      <c r="B587" s="3" t="s">
        <v>7</v>
      </c>
      <c r="C587" s="1">
        <v>8</v>
      </c>
      <c r="D587" s="1" t="s">
        <v>16</v>
      </c>
      <c r="E587" s="1">
        <v>0</v>
      </c>
      <c r="F587" s="1">
        <v>0</v>
      </c>
      <c r="G587" s="1">
        <v>65</v>
      </c>
      <c r="H587" s="1">
        <v>116</v>
      </c>
      <c r="I587" s="1">
        <v>116</v>
      </c>
      <c r="K587" s="1">
        <f t="shared" si="36"/>
        <v>0.439655172413793</v>
      </c>
    </row>
    <row r="588" ht="17.2" spans="1:11">
      <c r="A588" s="2"/>
      <c r="B588" s="3" t="s">
        <v>7</v>
      </c>
      <c r="C588" s="1">
        <v>9</v>
      </c>
      <c r="D588" s="1" t="s">
        <v>17</v>
      </c>
      <c r="E588" s="1">
        <v>0</v>
      </c>
      <c r="F588" s="1">
        <v>0</v>
      </c>
      <c r="G588" s="1">
        <v>65</v>
      </c>
      <c r="H588" s="1">
        <v>116</v>
      </c>
      <c r="I588" s="1">
        <v>116</v>
      </c>
      <c r="K588" s="1">
        <f t="shared" si="36"/>
        <v>0.439655172413793</v>
      </c>
    </row>
    <row r="589" ht="17.2" spans="1:11">
      <c r="A589" s="2"/>
      <c r="B589" s="3" t="s">
        <v>7</v>
      </c>
      <c r="C589" s="1">
        <v>10</v>
      </c>
      <c r="D589" s="1" t="s">
        <v>18</v>
      </c>
      <c r="E589" s="1">
        <v>0</v>
      </c>
      <c r="F589" s="1">
        <v>0</v>
      </c>
      <c r="G589" s="1">
        <v>67</v>
      </c>
      <c r="H589" s="1">
        <v>114</v>
      </c>
      <c r="I589" s="1">
        <v>114</v>
      </c>
      <c r="K589" s="1">
        <f t="shared" si="36"/>
        <v>0.412280701754386</v>
      </c>
    </row>
    <row r="590" ht="17.2" spans="1:11">
      <c r="A590" s="2"/>
      <c r="B590" s="3" t="s">
        <v>7</v>
      </c>
      <c r="C590" s="1">
        <v>11</v>
      </c>
      <c r="D590" s="1" t="s">
        <v>19</v>
      </c>
      <c r="E590" s="1">
        <v>3</v>
      </c>
      <c r="F590" s="1">
        <v>0</v>
      </c>
      <c r="G590" s="1">
        <v>68</v>
      </c>
      <c r="H590" s="1">
        <v>116</v>
      </c>
      <c r="I590" s="1">
        <v>113</v>
      </c>
      <c r="K590" s="1">
        <f t="shared" si="36"/>
        <v>0.387931034482759</v>
      </c>
    </row>
    <row r="591" ht="17.2" spans="1:11">
      <c r="A591" s="2"/>
      <c r="B591" s="3" t="s">
        <v>7</v>
      </c>
      <c r="C591" s="1">
        <v>12</v>
      </c>
      <c r="D591" s="1" t="s">
        <v>20</v>
      </c>
      <c r="E591" s="1">
        <v>0</v>
      </c>
      <c r="F591" s="1">
        <v>0</v>
      </c>
      <c r="G591" s="1">
        <v>65</v>
      </c>
      <c r="H591" s="1">
        <v>116</v>
      </c>
      <c r="I591" s="1">
        <v>116</v>
      </c>
      <c r="K591" s="1">
        <f t="shared" si="36"/>
        <v>0.439655172413793</v>
      </c>
    </row>
    <row r="592" ht="17.2" spans="1:11">
      <c r="A592" s="2"/>
      <c r="B592" s="3" t="s">
        <v>7</v>
      </c>
      <c r="C592" s="1">
        <v>13</v>
      </c>
      <c r="D592" s="1" t="s">
        <v>21</v>
      </c>
      <c r="E592" s="1">
        <v>0</v>
      </c>
      <c r="F592" s="1">
        <v>0</v>
      </c>
      <c r="G592" s="1">
        <v>65</v>
      </c>
      <c r="H592" s="1">
        <v>116</v>
      </c>
      <c r="I592" s="1">
        <v>116</v>
      </c>
      <c r="K592" s="1">
        <f t="shared" si="36"/>
        <v>0.439655172413793</v>
      </c>
    </row>
    <row r="593" ht="17.2" spans="1:11">
      <c r="A593" s="2"/>
      <c r="B593" s="3" t="s">
        <v>7</v>
      </c>
      <c r="C593" s="1">
        <v>14</v>
      </c>
      <c r="D593" s="1" t="s">
        <v>22</v>
      </c>
      <c r="E593" s="1">
        <v>0</v>
      </c>
      <c r="F593" s="1">
        <v>0</v>
      </c>
      <c r="G593" s="1">
        <v>65</v>
      </c>
      <c r="H593" s="1">
        <v>116</v>
      </c>
      <c r="I593" s="1">
        <v>116</v>
      </c>
      <c r="K593" s="1">
        <f t="shared" si="36"/>
        <v>0.439655172413793</v>
      </c>
    </row>
    <row r="594" ht="17.2" spans="1:11">
      <c r="A594" s="2"/>
      <c r="B594" s="3" t="s">
        <v>59</v>
      </c>
      <c r="K594" s="1">
        <f>AVERAGE(K579:K593)</f>
        <v>-0.227687033676144</v>
      </c>
    </row>
    <row r="595" ht="17.2" spans="1:11">
      <c r="A595" s="2"/>
      <c r="B595" s="3" t="s">
        <v>7</v>
      </c>
      <c r="C595" s="1">
        <v>0</v>
      </c>
      <c r="D595" s="1" t="s">
        <v>8</v>
      </c>
      <c r="E595" s="1">
        <v>135</v>
      </c>
      <c r="F595" s="1">
        <v>0</v>
      </c>
      <c r="G595" s="1">
        <v>619</v>
      </c>
      <c r="H595" s="1">
        <v>274</v>
      </c>
      <c r="I595" s="1">
        <v>139</v>
      </c>
      <c r="K595" s="1">
        <f t="shared" ref="K595:K609" si="37">1-(E595+F595+G595)/H595</f>
        <v>-1.75182481751825</v>
      </c>
    </row>
    <row r="596" ht="17.2" spans="1:11">
      <c r="A596" s="2"/>
      <c r="B596" s="3" t="s">
        <v>7</v>
      </c>
      <c r="C596" s="1">
        <v>1</v>
      </c>
      <c r="D596" s="1" t="s">
        <v>9</v>
      </c>
      <c r="E596" s="1">
        <v>60</v>
      </c>
      <c r="F596" s="1">
        <v>0</v>
      </c>
      <c r="G596" s="1">
        <v>498</v>
      </c>
      <c r="H596" s="1">
        <v>311</v>
      </c>
      <c r="I596" s="1">
        <v>251</v>
      </c>
      <c r="K596" s="1">
        <f t="shared" si="37"/>
        <v>-0.794212218649518</v>
      </c>
    </row>
    <row r="597" ht="17.2" spans="1:11">
      <c r="A597" s="2"/>
      <c r="B597" s="3" t="s">
        <v>7</v>
      </c>
      <c r="C597" s="1">
        <v>2</v>
      </c>
      <c r="D597" s="1" t="s">
        <v>10</v>
      </c>
      <c r="E597" s="1">
        <v>12</v>
      </c>
      <c r="F597" s="1">
        <v>0</v>
      </c>
      <c r="G597" s="1">
        <v>86</v>
      </c>
      <c r="H597" s="1">
        <v>675</v>
      </c>
      <c r="I597" s="1">
        <v>663</v>
      </c>
      <c r="K597" s="1">
        <f t="shared" si="37"/>
        <v>0.854814814814815</v>
      </c>
    </row>
    <row r="598" ht="17.2" spans="1:11">
      <c r="A598" s="2"/>
      <c r="B598" s="3" t="s">
        <v>7</v>
      </c>
      <c r="C598" s="1">
        <v>3</v>
      </c>
      <c r="D598" s="1" t="s">
        <v>11</v>
      </c>
      <c r="E598" s="1">
        <v>52</v>
      </c>
      <c r="F598" s="1">
        <v>0</v>
      </c>
      <c r="G598" s="1">
        <v>99</v>
      </c>
      <c r="H598" s="1">
        <v>702</v>
      </c>
      <c r="I598" s="1">
        <v>650</v>
      </c>
      <c r="K598" s="1">
        <f t="shared" si="37"/>
        <v>0.784900284900285</v>
      </c>
    </row>
    <row r="599" ht="17.2" spans="1:11">
      <c r="A599" s="2"/>
      <c r="B599" s="3" t="s">
        <v>7</v>
      </c>
      <c r="C599" s="1">
        <v>4</v>
      </c>
      <c r="D599" s="1" t="s">
        <v>12</v>
      </c>
      <c r="E599" s="1">
        <v>74</v>
      </c>
      <c r="F599" s="1">
        <v>0</v>
      </c>
      <c r="G599" s="1">
        <v>175</v>
      </c>
      <c r="H599" s="1">
        <v>649</v>
      </c>
      <c r="I599" s="1">
        <v>575</v>
      </c>
      <c r="K599" s="1">
        <f t="shared" si="37"/>
        <v>0.61633281972265</v>
      </c>
    </row>
    <row r="600" ht="17.2" spans="1:11">
      <c r="A600" s="2"/>
      <c r="B600" s="3" t="s">
        <v>7</v>
      </c>
      <c r="C600" s="1">
        <v>5</v>
      </c>
      <c r="D600" s="1" t="s">
        <v>13</v>
      </c>
      <c r="E600" s="1">
        <v>79</v>
      </c>
      <c r="F600" s="1">
        <v>0</v>
      </c>
      <c r="G600" s="1">
        <v>333</v>
      </c>
      <c r="H600" s="1">
        <v>507</v>
      </c>
      <c r="I600" s="1">
        <v>428</v>
      </c>
      <c r="K600" s="1">
        <f t="shared" si="37"/>
        <v>0.187376725838264</v>
      </c>
    </row>
    <row r="601" ht="17.2" spans="1:11">
      <c r="A601" s="2"/>
      <c r="B601" s="3" t="s">
        <v>7</v>
      </c>
      <c r="C601" s="1">
        <v>6</v>
      </c>
      <c r="D601" s="1" t="s">
        <v>14</v>
      </c>
      <c r="E601" s="1">
        <v>142</v>
      </c>
      <c r="F601" s="1">
        <v>0</v>
      </c>
      <c r="G601" s="1">
        <v>462</v>
      </c>
      <c r="H601" s="1">
        <v>429</v>
      </c>
      <c r="I601" s="1">
        <v>287</v>
      </c>
      <c r="K601" s="1">
        <f t="shared" si="37"/>
        <v>-0.407925407925408</v>
      </c>
    </row>
    <row r="602" ht="17.2" spans="1:11">
      <c r="A602" s="2"/>
      <c r="B602" s="3" t="s">
        <v>7</v>
      </c>
      <c r="C602" s="1">
        <v>7</v>
      </c>
      <c r="D602" s="1" t="s">
        <v>15</v>
      </c>
      <c r="E602" s="1">
        <v>136</v>
      </c>
      <c r="F602" s="1">
        <v>0</v>
      </c>
      <c r="G602" s="1">
        <v>468</v>
      </c>
      <c r="H602" s="1">
        <v>417</v>
      </c>
      <c r="I602" s="1">
        <v>281</v>
      </c>
      <c r="K602" s="1">
        <f t="shared" si="37"/>
        <v>-0.448441247002398</v>
      </c>
    </row>
    <row r="603" ht="17.2" spans="1:11">
      <c r="A603" s="2"/>
      <c r="B603" s="3" t="s">
        <v>7</v>
      </c>
      <c r="C603" s="1">
        <v>8</v>
      </c>
      <c r="D603" s="1" t="s">
        <v>16</v>
      </c>
      <c r="E603" s="1">
        <v>0</v>
      </c>
      <c r="F603" s="1">
        <v>0</v>
      </c>
      <c r="G603" s="1">
        <v>61</v>
      </c>
      <c r="H603" s="1">
        <v>688</v>
      </c>
      <c r="I603" s="1">
        <v>688</v>
      </c>
      <c r="K603" s="1">
        <f t="shared" si="37"/>
        <v>0.911337209302326</v>
      </c>
    </row>
    <row r="604" ht="17.2" spans="1:11">
      <c r="A604" s="2"/>
      <c r="B604" s="3" t="s">
        <v>7</v>
      </c>
      <c r="C604" s="1">
        <v>9</v>
      </c>
      <c r="D604" s="1" t="s">
        <v>17</v>
      </c>
      <c r="E604" s="1">
        <v>7</v>
      </c>
      <c r="F604" s="1">
        <v>0</v>
      </c>
      <c r="G604" s="1">
        <v>49</v>
      </c>
      <c r="H604" s="1">
        <v>707</v>
      </c>
      <c r="I604" s="1">
        <v>700</v>
      </c>
      <c r="K604" s="1">
        <f t="shared" si="37"/>
        <v>0.920792079207921</v>
      </c>
    </row>
    <row r="605" ht="17.2" spans="1:11">
      <c r="A605" s="2"/>
      <c r="B605" s="3" t="s">
        <v>7</v>
      </c>
      <c r="C605" s="1">
        <v>10</v>
      </c>
      <c r="D605" s="1" t="s">
        <v>18</v>
      </c>
      <c r="E605" s="1">
        <v>7</v>
      </c>
      <c r="F605" s="1">
        <v>0</v>
      </c>
      <c r="G605" s="1">
        <v>81</v>
      </c>
      <c r="H605" s="1">
        <v>675</v>
      </c>
      <c r="I605" s="1">
        <v>668</v>
      </c>
      <c r="K605" s="1">
        <f t="shared" si="37"/>
        <v>0.86962962962963</v>
      </c>
    </row>
    <row r="606" ht="17.2" spans="1:11">
      <c r="A606" s="2"/>
      <c r="B606" s="3" t="s">
        <v>7</v>
      </c>
      <c r="C606" s="1">
        <v>11</v>
      </c>
      <c r="D606" s="1" t="s">
        <v>19</v>
      </c>
      <c r="E606" s="1">
        <v>121</v>
      </c>
      <c r="F606" s="1">
        <v>0</v>
      </c>
      <c r="G606" s="1">
        <v>238</v>
      </c>
      <c r="H606" s="1">
        <v>635</v>
      </c>
      <c r="I606" s="1">
        <v>514</v>
      </c>
      <c r="K606" s="1">
        <f t="shared" si="37"/>
        <v>0.434645669291339</v>
      </c>
    </row>
    <row r="607" ht="17.2" spans="1:11">
      <c r="A607" s="2"/>
      <c r="B607" s="3" t="s">
        <v>7</v>
      </c>
      <c r="C607" s="1">
        <v>12</v>
      </c>
      <c r="D607" s="1" t="s">
        <v>20</v>
      </c>
      <c r="E607" s="1">
        <v>0</v>
      </c>
      <c r="F607" s="1">
        <v>0</v>
      </c>
      <c r="G607" s="1">
        <v>61</v>
      </c>
      <c r="H607" s="1">
        <v>688</v>
      </c>
      <c r="I607" s="1">
        <v>688</v>
      </c>
      <c r="K607" s="1">
        <f t="shared" si="37"/>
        <v>0.911337209302326</v>
      </c>
    </row>
    <row r="608" ht="17.2" spans="1:11">
      <c r="A608" s="2"/>
      <c r="B608" s="3" t="s">
        <v>7</v>
      </c>
      <c r="C608" s="1">
        <v>13</v>
      </c>
      <c r="D608" s="1" t="s">
        <v>21</v>
      </c>
      <c r="E608" s="1">
        <v>3</v>
      </c>
      <c r="F608" s="1">
        <v>0</v>
      </c>
      <c r="G608" s="1">
        <v>50</v>
      </c>
      <c r="H608" s="1">
        <v>702</v>
      </c>
      <c r="I608" s="1">
        <v>699</v>
      </c>
      <c r="K608" s="1">
        <f t="shared" si="37"/>
        <v>0.924501424501424</v>
      </c>
    </row>
    <row r="609" ht="17.2" spans="1:11">
      <c r="A609" s="2"/>
      <c r="B609" s="3" t="s">
        <v>7</v>
      </c>
      <c r="C609" s="1">
        <v>14</v>
      </c>
      <c r="D609" s="1" t="s">
        <v>22</v>
      </c>
      <c r="E609" s="1">
        <v>0</v>
      </c>
      <c r="F609" s="1">
        <v>0</v>
      </c>
      <c r="G609" s="1">
        <v>73</v>
      </c>
      <c r="H609" s="1">
        <v>688</v>
      </c>
      <c r="I609" s="1">
        <v>688</v>
      </c>
      <c r="K609" s="1">
        <f t="shared" si="37"/>
        <v>0.893895348837209</v>
      </c>
    </row>
    <row r="610" ht="17.2" spans="1:11">
      <c r="A610" s="2"/>
      <c r="B610" s="3" t="s">
        <v>60</v>
      </c>
      <c r="K610" s="1">
        <f>AVERAGE(K595:K609)</f>
        <v>0.327143968283508</v>
      </c>
    </row>
    <row r="611" ht="17.2" spans="1:11">
      <c r="A611" s="2"/>
      <c r="B611" s="3" t="s">
        <v>7</v>
      </c>
      <c r="C611" s="1">
        <v>0</v>
      </c>
      <c r="D611" s="1" t="s">
        <v>8</v>
      </c>
      <c r="E611" s="1">
        <v>26</v>
      </c>
      <c r="F611" s="1">
        <v>0</v>
      </c>
      <c r="G611" s="1">
        <v>128</v>
      </c>
      <c r="H611" s="1">
        <v>94</v>
      </c>
      <c r="I611" s="1">
        <v>68</v>
      </c>
      <c r="K611" s="1">
        <f t="shared" ref="K611:K625" si="38">1-(E611+F611+G611)/H611</f>
        <v>-0.638297872340426</v>
      </c>
    </row>
    <row r="612" ht="17.2" spans="1:11">
      <c r="A612" s="2"/>
      <c r="B612" s="3" t="s">
        <v>7</v>
      </c>
      <c r="C612" s="1">
        <v>1</v>
      </c>
      <c r="D612" s="1" t="s">
        <v>9</v>
      </c>
      <c r="E612" s="1">
        <v>18</v>
      </c>
      <c r="F612" s="1">
        <v>0</v>
      </c>
      <c r="G612" s="1">
        <v>120</v>
      </c>
      <c r="H612" s="1">
        <v>94</v>
      </c>
      <c r="I612" s="1">
        <v>76</v>
      </c>
      <c r="K612" s="1">
        <f t="shared" si="38"/>
        <v>-0.468085106382979</v>
      </c>
    </row>
    <row r="613" ht="17.2" spans="1:11">
      <c r="A613" s="2"/>
      <c r="B613" s="3" t="s">
        <v>7</v>
      </c>
      <c r="C613" s="1">
        <v>2</v>
      </c>
      <c r="D613" s="1" t="s">
        <v>10</v>
      </c>
      <c r="E613" s="1">
        <v>25</v>
      </c>
      <c r="F613" s="1">
        <v>0</v>
      </c>
      <c r="G613" s="1">
        <v>127</v>
      </c>
      <c r="H613" s="1">
        <v>94</v>
      </c>
      <c r="I613" s="1">
        <v>69</v>
      </c>
      <c r="K613" s="1">
        <f t="shared" si="38"/>
        <v>-0.617021276595745</v>
      </c>
    </row>
    <row r="614" ht="17.2" spans="1:11">
      <c r="A614" s="2"/>
      <c r="B614" s="3" t="s">
        <v>7</v>
      </c>
      <c r="C614" s="1">
        <v>3</v>
      </c>
      <c r="D614" s="1" t="s">
        <v>11</v>
      </c>
      <c r="E614" s="1">
        <v>28</v>
      </c>
      <c r="F614" s="1">
        <v>0</v>
      </c>
      <c r="G614" s="1">
        <v>130</v>
      </c>
      <c r="H614" s="1">
        <v>94</v>
      </c>
      <c r="I614" s="1">
        <v>66</v>
      </c>
      <c r="K614" s="1">
        <f t="shared" si="38"/>
        <v>-0.680851063829787</v>
      </c>
    </row>
    <row r="615" ht="17.2" spans="1:11">
      <c r="A615" s="2"/>
      <c r="B615" s="3" t="s">
        <v>7</v>
      </c>
      <c r="C615" s="1">
        <v>4</v>
      </c>
      <c r="D615" s="1" t="s">
        <v>12</v>
      </c>
      <c r="E615" s="1">
        <v>15</v>
      </c>
      <c r="F615" s="1">
        <v>0</v>
      </c>
      <c r="G615" s="1">
        <v>117</v>
      </c>
      <c r="H615" s="1">
        <v>94</v>
      </c>
      <c r="I615" s="1">
        <v>79</v>
      </c>
      <c r="K615" s="1">
        <f t="shared" si="38"/>
        <v>-0.404255319148936</v>
      </c>
    </row>
    <row r="616" ht="17.2" spans="1:11">
      <c r="A616" s="2"/>
      <c r="B616" s="3" t="s">
        <v>7</v>
      </c>
      <c r="C616" s="1">
        <v>5</v>
      </c>
      <c r="D616" s="1" t="s">
        <v>13</v>
      </c>
      <c r="E616" s="1">
        <v>11</v>
      </c>
      <c r="F616" s="1">
        <v>0</v>
      </c>
      <c r="G616" s="1">
        <v>113</v>
      </c>
      <c r="H616" s="1">
        <v>94</v>
      </c>
      <c r="I616" s="1">
        <v>83</v>
      </c>
      <c r="K616" s="1">
        <f t="shared" si="38"/>
        <v>-0.319148936170213</v>
      </c>
    </row>
    <row r="617" ht="17.2" spans="1:11">
      <c r="A617" s="2"/>
      <c r="B617" s="3" t="s">
        <v>7</v>
      </c>
      <c r="C617" s="1">
        <v>6</v>
      </c>
      <c r="D617" s="1" t="s">
        <v>14</v>
      </c>
      <c r="E617" s="1">
        <v>27</v>
      </c>
      <c r="F617" s="1">
        <v>0</v>
      </c>
      <c r="G617" s="1">
        <v>129</v>
      </c>
      <c r="H617" s="1">
        <v>94</v>
      </c>
      <c r="I617" s="1">
        <v>67</v>
      </c>
      <c r="K617" s="1">
        <f t="shared" si="38"/>
        <v>-0.659574468085106</v>
      </c>
    </row>
    <row r="618" ht="17.2" spans="1:11">
      <c r="A618" s="2"/>
      <c r="B618" s="3" t="s">
        <v>7</v>
      </c>
      <c r="C618" s="1">
        <v>7</v>
      </c>
      <c r="D618" s="1" t="s">
        <v>15</v>
      </c>
      <c r="E618" s="1">
        <v>9</v>
      </c>
      <c r="F618" s="1">
        <v>0</v>
      </c>
      <c r="G618" s="1">
        <v>111</v>
      </c>
      <c r="H618" s="1">
        <v>94</v>
      </c>
      <c r="I618" s="1">
        <v>85</v>
      </c>
      <c r="K618" s="1">
        <f t="shared" si="38"/>
        <v>-0.276595744680851</v>
      </c>
    </row>
    <row r="619" ht="17.2" spans="1:11">
      <c r="A619" s="2"/>
      <c r="B619" s="3" t="s">
        <v>7</v>
      </c>
      <c r="C619" s="1">
        <v>8</v>
      </c>
      <c r="D619" s="1" t="s">
        <v>16</v>
      </c>
      <c r="E619" s="1">
        <v>5</v>
      </c>
      <c r="F619" s="1">
        <v>0</v>
      </c>
      <c r="G619" s="1">
        <v>107</v>
      </c>
      <c r="H619" s="1">
        <v>94</v>
      </c>
      <c r="I619" s="1">
        <v>89</v>
      </c>
      <c r="K619" s="1">
        <f t="shared" si="38"/>
        <v>-0.191489361702128</v>
      </c>
    </row>
    <row r="620" ht="17.2" spans="1:11">
      <c r="A620" s="2"/>
      <c r="B620" s="3" t="s">
        <v>7</v>
      </c>
      <c r="C620" s="1">
        <v>9</v>
      </c>
      <c r="D620" s="1" t="s">
        <v>17</v>
      </c>
      <c r="E620" s="1">
        <v>22</v>
      </c>
      <c r="F620" s="1">
        <v>0</v>
      </c>
      <c r="G620" s="1">
        <v>124</v>
      </c>
      <c r="H620" s="1">
        <v>94</v>
      </c>
      <c r="I620" s="1">
        <v>72</v>
      </c>
      <c r="K620" s="1">
        <f t="shared" si="38"/>
        <v>-0.553191489361702</v>
      </c>
    </row>
    <row r="621" ht="17.2" spans="1:11">
      <c r="A621" s="2"/>
      <c r="B621" s="3" t="s">
        <v>7</v>
      </c>
      <c r="C621" s="1">
        <v>10</v>
      </c>
      <c r="D621" s="1" t="s">
        <v>18</v>
      </c>
      <c r="E621" s="1">
        <v>43</v>
      </c>
      <c r="F621" s="1">
        <v>0</v>
      </c>
      <c r="G621" s="1">
        <v>145</v>
      </c>
      <c r="H621" s="1">
        <v>94</v>
      </c>
      <c r="I621" s="1">
        <v>51</v>
      </c>
      <c r="K621" s="1">
        <f t="shared" si="38"/>
        <v>-1</v>
      </c>
    </row>
    <row r="622" ht="17.2" spans="1:11">
      <c r="A622" s="2"/>
      <c r="B622" s="3" t="s">
        <v>7</v>
      </c>
      <c r="C622" s="1">
        <v>11</v>
      </c>
      <c r="D622" s="1" t="s">
        <v>19</v>
      </c>
      <c r="E622" s="1">
        <v>36</v>
      </c>
      <c r="F622" s="1">
        <v>0</v>
      </c>
      <c r="G622" s="1">
        <v>138</v>
      </c>
      <c r="H622" s="1">
        <v>94</v>
      </c>
      <c r="I622" s="1">
        <v>58</v>
      </c>
      <c r="K622" s="1">
        <f t="shared" si="38"/>
        <v>-0.851063829787234</v>
      </c>
    </row>
    <row r="623" ht="17.2" spans="1:11">
      <c r="A623" s="2"/>
      <c r="B623" s="3" t="s">
        <v>7</v>
      </c>
      <c r="C623" s="1">
        <v>12</v>
      </c>
      <c r="D623" s="1" t="s">
        <v>20</v>
      </c>
      <c r="E623" s="1">
        <v>10</v>
      </c>
      <c r="F623" s="1">
        <v>0</v>
      </c>
      <c r="G623" s="1">
        <v>112</v>
      </c>
      <c r="H623" s="1">
        <v>94</v>
      </c>
      <c r="I623" s="1">
        <v>84</v>
      </c>
      <c r="K623" s="1">
        <f t="shared" si="38"/>
        <v>-0.297872340425532</v>
      </c>
    </row>
    <row r="624" ht="17.2" spans="1:11">
      <c r="A624" s="2"/>
      <c r="B624" s="3" t="s">
        <v>7</v>
      </c>
      <c r="C624" s="1">
        <v>13</v>
      </c>
      <c r="D624" s="1" t="s">
        <v>21</v>
      </c>
      <c r="E624" s="1">
        <v>7</v>
      </c>
      <c r="F624" s="1">
        <v>0</v>
      </c>
      <c r="G624" s="1">
        <v>109</v>
      </c>
      <c r="H624" s="1">
        <v>94</v>
      </c>
      <c r="I624" s="1">
        <v>87</v>
      </c>
      <c r="K624" s="1">
        <f t="shared" si="38"/>
        <v>-0.234042553191489</v>
      </c>
    </row>
    <row r="625" ht="17.2" spans="1:11">
      <c r="A625" s="2"/>
      <c r="B625" s="3" t="s">
        <v>7</v>
      </c>
      <c r="C625" s="1">
        <v>14</v>
      </c>
      <c r="D625" s="1" t="s">
        <v>22</v>
      </c>
      <c r="E625" s="1">
        <v>7</v>
      </c>
      <c r="F625" s="1">
        <v>0</v>
      </c>
      <c r="G625" s="1">
        <v>109</v>
      </c>
      <c r="H625" s="1">
        <v>94</v>
      </c>
      <c r="I625" s="1">
        <v>87</v>
      </c>
      <c r="K625" s="1">
        <f t="shared" si="38"/>
        <v>-0.234042553191489</v>
      </c>
    </row>
    <row r="626" ht="17.2" spans="1:11">
      <c r="A626" s="2"/>
      <c r="B626" s="3" t="s">
        <v>61</v>
      </c>
      <c r="K626" s="1">
        <f>AVERAGE(K611:K625)</f>
        <v>-0.495035460992908</v>
      </c>
    </row>
    <row r="627" ht="17.2" spans="1:11">
      <c r="A627" s="2"/>
      <c r="B627" s="3" t="s">
        <v>7</v>
      </c>
      <c r="C627" s="1">
        <v>0</v>
      </c>
      <c r="D627" s="1" t="s">
        <v>8</v>
      </c>
      <c r="E627" s="1">
        <v>40</v>
      </c>
      <c r="F627" s="1">
        <v>0</v>
      </c>
      <c r="G627" s="1">
        <v>237</v>
      </c>
      <c r="H627" s="1">
        <v>266</v>
      </c>
      <c r="I627" s="1">
        <v>226</v>
      </c>
      <c r="K627" s="1">
        <f t="shared" ref="K627:K641" si="39">1-(E627+F627+G627)/H627</f>
        <v>-0.0413533834586466</v>
      </c>
    </row>
    <row r="628" ht="17.2" spans="1:11">
      <c r="A628" s="2"/>
      <c r="B628" s="3" t="s">
        <v>7</v>
      </c>
      <c r="C628" s="1">
        <v>1</v>
      </c>
      <c r="D628" s="1" t="s">
        <v>9</v>
      </c>
      <c r="E628" s="1">
        <v>69</v>
      </c>
      <c r="F628" s="1">
        <v>0</v>
      </c>
      <c r="G628" s="1">
        <v>183</v>
      </c>
      <c r="H628" s="1">
        <v>349</v>
      </c>
      <c r="I628" s="1">
        <v>280</v>
      </c>
      <c r="K628" s="1">
        <f t="shared" si="39"/>
        <v>0.277936962750716</v>
      </c>
    </row>
    <row r="629" ht="17.2" spans="1:11">
      <c r="A629" s="2"/>
      <c r="B629" s="3" t="s">
        <v>7</v>
      </c>
      <c r="C629" s="1">
        <v>2</v>
      </c>
      <c r="D629" s="1" t="s">
        <v>10</v>
      </c>
      <c r="E629" s="1">
        <v>29</v>
      </c>
      <c r="F629" s="1">
        <v>0</v>
      </c>
      <c r="G629" s="1">
        <v>139</v>
      </c>
      <c r="H629" s="1">
        <v>353</v>
      </c>
      <c r="I629" s="1">
        <v>324</v>
      </c>
      <c r="K629" s="1">
        <f t="shared" si="39"/>
        <v>0.524079320113314</v>
      </c>
    </row>
    <row r="630" ht="17.2" spans="1:11">
      <c r="A630" s="2"/>
      <c r="B630" s="3" t="s">
        <v>7</v>
      </c>
      <c r="C630" s="1">
        <v>3</v>
      </c>
      <c r="D630" s="1" t="s">
        <v>11</v>
      </c>
      <c r="E630" s="1">
        <v>23</v>
      </c>
      <c r="F630" s="1">
        <v>0</v>
      </c>
      <c r="G630" s="1">
        <v>135</v>
      </c>
      <c r="H630" s="1">
        <v>351</v>
      </c>
      <c r="I630" s="1">
        <v>328</v>
      </c>
      <c r="K630" s="1">
        <f t="shared" si="39"/>
        <v>0.54985754985755</v>
      </c>
    </row>
    <row r="631" ht="17.2" spans="1:11">
      <c r="A631" s="2"/>
      <c r="B631" s="3" t="s">
        <v>7</v>
      </c>
      <c r="C631" s="1">
        <v>4</v>
      </c>
      <c r="D631" s="1" t="s">
        <v>12</v>
      </c>
      <c r="E631" s="1">
        <v>35</v>
      </c>
      <c r="F631" s="1">
        <v>0</v>
      </c>
      <c r="G631" s="1">
        <v>148</v>
      </c>
      <c r="H631" s="1">
        <v>350</v>
      </c>
      <c r="I631" s="1">
        <v>315</v>
      </c>
      <c r="K631" s="1">
        <f t="shared" si="39"/>
        <v>0.477142857142857</v>
      </c>
    </row>
    <row r="632" ht="17.2" spans="1:11">
      <c r="A632" s="2"/>
      <c r="B632" s="3" t="s">
        <v>7</v>
      </c>
      <c r="C632" s="1">
        <v>5</v>
      </c>
      <c r="D632" s="1" t="s">
        <v>13</v>
      </c>
      <c r="E632" s="1">
        <v>29</v>
      </c>
      <c r="F632" s="1">
        <v>0</v>
      </c>
      <c r="G632" s="1">
        <v>246</v>
      </c>
      <c r="H632" s="1">
        <v>246</v>
      </c>
      <c r="I632" s="1">
        <v>217</v>
      </c>
      <c r="K632" s="1">
        <f t="shared" si="39"/>
        <v>-0.117886178861789</v>
      </c>
    </row>
    <row r="633" ht="17.2" spans="1:11">
      <c r="A633" s="2"/>
      <c r="B633" s="3" t="s">
        <v>7</v>
      </c>
      <c r="C633" s="1">
        <v>6</v>
      </c>
      <c r="D633" s="1" t="s">
        <v>14</v>
      </c>
      <c r="E633" s="1">
        <v>26</v>
      </c>
      <c r="F633" s="1">
        <v>0</v>
      </c>
      <c r="G633" s="1">
        <v>196</v>
      </c>
      <c r="H633" s="1">
        <v>293</v>
      </c>
      <c r="I633" s="1">
        <v>267</v>
      </c>
      <c r="K633" s="1">
        <f t="shared" si="39"/>
        <v>0.242320819112628</v>
      </c>
    </row>
    <row r="634" ht="17.2" spans="1:11">
      <c r="A634" s="2"/>
      <c r="B634" s="3" t="s">
        <v>7</v>
      </c>
      <c r="C634" s="1">
        <v>7</v>
      </c>
      <c r="D634" s="1" t="s">
        <v>15</v>
      </c>
      <c r="E634" s="1">
        <v>41</v>
      </c>
      <c r="F634" s="1">
        <v>0</v>
      </c>
      <c r="G634" s="1">
        <v>231</v>
      </c>
      <c r="H634" s="1">
        <v>273</v>
      </c>
      <c r="I634" s="1">
        <v>232</v>
      </c>
      <c r="K634" s="1">
        <f t="shared" si="39"/>
        <v>0.00366300366300365</v>
      </c>
    </row>
    <row r="635" ht="17.2" spans="1:11">
      <c r="A635" s="2"/>
      <c r="B635" s="3" t="s">
        <v>7</v>
      </c>
      <c r="C635" s="1">
        <v>8</v>
      </c>
      <c r="D635" s="1" t="s">
        <v>16</v>
      </c>
      <c r="E635" s="1">
        <v>29</v>
      </c>
      <c r="F635" s="1">
        <v>0</v>
      </c>
      <c r="G635" s="1">
        <v>112</v>
      </c>
      <c r="H635" s="1">
        <v>380</v>
      </c>
      <c r="I635" s="1">
        <v>351</v>
      </c>
      <c r="K635" s="1">
        <f t="shared" si="39"/>
        <v>0.628947368421053</v>
      </c>
    </row>
    <row r="636" ht="17.2" spans="1:11">
      <c r="A636" s="2"/>
      <c r="B636" s="3" t="s">
        <v>7</v>
      </c>
      <c r="C636" s="1">
        <v>9</v>
      </c>
      <c r="D636" s="1" t="s">
        <v>17</v>
      </c>
      <c r="E636" s="1">
        <v>11</v>
      </c>
      <c r="F636" s="1">
        <v>0</v>
      </c>
      <c r="G636" s="1">
        <v>116</v>
      </c>
      <c r="H636" s="1">
        <v>358</v>
      </c>
      <c r="I636" s="1">
        <v>347</v>
      </c>
      <c r="K636" s="1">
        <f t="shared" si="39"/>
        <v>0.645251396648045</v>
      </c>
    </row>
    <row r="637" ht="17.2" spans="1:11">
      <c r="A637" s="2"/>
      <c r="B637" s="3" t="s">
        <v>7</v>
      </c>
      <c r="C637" s="1">
        <v>10</v>
      </c>
      <c r="D637" s="1" t="s">
        <v>18</v>
      </c>
      <c r="E637" s="1">
        <v>15</v>
      </c>
      <c r="F637" s="1">
        <v>0</v>
      </c>
      <c r="G637" s="1">
        <v>157</v>
      </c>
      <c r="H637" s="1">
        <v>321</v>
      </c>
      <c r="I637" s="1">
        <v>306</v>
      </c>
      <c r="K637" s="1">
        <f t="shared" si="39"/>
        <v>0.46417445482866</v>
      </c>
    </row>
    <row r="638" ht="17.2" spans="1:11">
      <c r="A638" s="2"/>
      <c r="B638" s="3" t="s">
        <v>7</v>
      </c>
      <c r="C638" s="1">
        <v>11</v>
      </c>
      <c r="D638" s="1" t="s">
        <v>19</v>
      </c>
      <c r="E638" s="1">
        <v>46</v>
      </c>
      <c r="F638" s="1">
        <v>0</v>
      </c>
      <c r="G638" s="1">
        <v>196</v>
      </c>
      <c r="H638" s="1">
        <v>313</v>
      </c>
      <c r="I638" s="1">
        <v>267</v>
      </c>
      <c r="K638" s="1">
        <f t="shared" si="39"/>
        <v>0.226837060702875</v>
      </c>
    </row>
    <row r="639" ht="17.2" spans="1:11">
      <c r="A639" s="2"/>
      <c r="B639" s="3" t="s">
        <v>7</v>
      </c>
      <c r="C639" s="1">
        <v>12</v>
      </c>
      <c r="D639" s="1" t="s">
        <v>20</v>
      </c>
      <c r="E639" s="1">
        <v>6</v>
      </c>
      <c r="F639" s="1">
        <v>0</v>
      </c>
      <c r="G639" s="1">
        <v>112</v>
      </c>
      <c r="H639" s="1">
        <v>357</v>
      </c>
      <c r="I639" s="1">
        <v>351</v>
      </c>
      <c r="K639" s="1">
        <f t="shared" si="39"/>
        <v>0.669467787114846</v>
      </c>
    </row>
    <row r="640" ht="17.2" spans="1:11">
      <c r="A640" s="2"/>
      <c r="B640" s="3" t="s">
        <v>7</v>
      </c>
      <c r="C640" s="1">
        <v>13</v>
      </c>
      <c r="D640" s="1" t="s">
        <v>21</v>
      </c>
      <c r="E640" s="1">
        <v>36</v>
      </c>
      <c r="F640" s="1">
        <v>0</v>
      </c>
      <c r="G640" s="1">
        <v>93</v>
      </c>
      <c r="H640" s="1">
        <v>406</v>
      </c>
      <c r="I640" s="1">
        <v>370</v>
      </c>
      <c r="K640" s="1">
        <f t="shared" si="39"/>
        <v>0.682266009852217</v>
      </c>
    </row>
    <row r="641" ht="17.2" spans="1:11">
      <c r="A641" s="2"/>
      <c r="B641" s="3" t="s">
        <v>7</v>
      </c>
      <c r="C641" s="1">
        <v>14</v>
      </c>
      <c r="D641" s="1" t="s">
        <v>22</v>
      </c>
      <c r="E641" s="1">
        <v>13</v>
      </c>
      <c r="F641" s="1">
        <v>0</v>
      </c>
      <c r="G641" s="1">
        <v>119</v>
      </c>
      <c r="H641" s="1">
        <v>357</v>
      </c>
      <c r="I641" s="1">
        <v>344</v>
      </c>
      <c r="K641" s="1">
        <f t="shared" si="39"/>
        <v>0.630252100840336</v>
      </c>
    </row>
    <row r="642" ht="17.2" spans="1:11">
      <c r="A642" s="2"/>
      <c r="B642" s="3" t="s">
        <v>62</v>
      </c>
      <c r="K642" s="1">
        <f>AVERAGE(K627:K641)</f>
        <v>0.390863808581844</v>
      </c>
    </row>
    <row r="643" ht="17.2" spans="1:11">
      <c r="A643" s="2"/>
      <c r="B643" s="3" t="s">
        <v>7</v>
      </c>
      <c r="C643" s="1">
        <v>0</v>
      </c>
      <c r="D643" s="1" t="s">
        <v>8</v>
      </c>
      <c r="E643" s="1">
        <v>126</v>
      </c>
      <c r="F643" s="1">
        <v>0</v>
      </c>
      <c r="G643" s="1">
        <v>464</v>
      </c>
      <c r="H643" s="1">
        <v>357</v>
      </c>
      <c r="I643" s="1">
        <v>231</v>
      </c>
      <c r="K643" s="1">
        <f t="shared" ref="K643:K657" si="40">1-(E643+F643+G643)/H643</f>
        <v>-0.65266106442577</v>
      </c>
    </row>
    <row r="644" ht="17.2" spans="1:11">
      <c r="A644" s="2"/>
      <c r="B644" s="3" t="s">
        <v>7</v>
      </c>
      <c r="C644" s="1">
        <v>1</v>
      </c>
      <c r="D644" s="1" t="s">
        <v>9</v>
      </c>
      <c r="E644" s="1">
        <v>74</v>
      </c>
      <c r="F644" s="1">
        <v>0</v>
      </c>
      <c r="G644" s="1">
        <v>412</v>
      </c>
      <c r="H644" s="1">
        <v>357</v>
      </c>
      <c r="I644" s="1">
        <v>283</v>
      </c>
      <c r="K644" s="1">
        <f t="shared" si="40"/>
        <v>-0.361344537815126</v>
      </c>
    </row>
    <row r="645" ht="17.2" spans="1:11">
      <c r="A645" s="2"/>
      <c r="B645" s="3" t="s">
        <v>7</v>
      </c>
      <c r="C645" s="1">
        <v>2</v>
      </c>
      <c r="D645" s="1" t="s">
        <v>10</v>
      </c>
      <c r="E645" s="1">
        <v>19</v>
      </c>
      <c r="F645" s="1">
        <v>0</v>
      </c>
      <c r="G645" s="1">
        <v>408</v>
      </c>
      <c r="H645" s="1">
        <v>306</v>
      </c>
      <c r="I645" s="1">
        <v>287</v>
      </c>
      <c r="K645" s="1">
        <f t="shared" si="40"/>
        <v>-0.395424836601307</v>
      </c>
    </row>
    <row r="646" ht="17.2" spans="1:11">
      <c r="A646" s="2"/>
      <c r="B646" s="3" t="s">
        <v>7</v>
      </c>
      <c r="C646" s="1">
        <v>3</v>
      </c>
      <c r="D646" s="1" t="s">
        <v>11</v>
      </c>
      <c r="E646" s="1">
        <v>43</v>
      </c>
      <c r="F646" s="1">
        <v>0</v>
      </c>
      <c r="G646" s="1">
        <v>381</v>
      </c>
      <c r="H646" s="1">
        <v>357</v>
      </c>
      <c r="I646" s="1">
        <v>314</v>
      </c>
      <c r="K646" s="1">
        <f t="shared" si="40"/>
        <v>-0.187675070028011</v>
      </c>
    </row>
    <row r="647" ht="17.2" spans="1:11">
      <c r="A647" s="2"/>
      <c r="B647" s="3" t="s">
        <v>7</v>
      </c>
      <c r="C647" s="1">
        <v>4</v>
      </c>
      <c r="D647" s="1" t="s">
        <v>12</v>
      </c>
      <c r="E647" s="1">
        <v>95</v>
      </c>
      <c r="F647" s="1">
        <v>0</v>
      </c>
      <c r="G647" s="1">
        <v>433</v>
      </c>
      <c r="H647" s="1">
        <v>357</v>
      </c>
      <c r="I647" s="1">
        <v>262</v>
      </c>
      <c r="K647" s="1">
        <f t="shared" si="40"/>
        <v>-0.478991596638656</v>
      </c>
    </row>
    <row r="648" ht="17.2" spans="1:11">
      <c r="A648" s="2"/>
      <c r="B648" s="3" t="s">
        <v>7</v>
      </c>
      <c r="C648" s="1">
        <v>5</v>
      </c>
      <c r="D648" s="1" t="s">
        <v>13</v>
      </c>
      <c r="E648" s="1">
        <v>101</v>
      </c>
      <c r="F648" s="1">
        <v>0</v>
      </c>
      <c r="G648" s="1">
        <v>439</v>
      </c>
      <c r="H648" s="1">
        <v>357</v>
      </c>
      <c r="I648" s="1">
        <v>256</v>
      </c>
      <c r="K648" s="1">
        <f t="shared" si="40"/>
        <v>-0.512605042016807</v>
      </c>
    </row>
    <row r="649" ht="17.2" spans="1:11">
      <c r="A649" s="2"/>
      <c r="B649" s="3" t="s">
        <v>7</v>
      </c>
      <c r="C649" s="1">
        <v>6</v>
      </c>
      <c r="D649" s="1" t="s">
        <v>14</v>
      </c>
      <c r="E649" s="1">
        <v>83</v>
      </c>
      <c r="F649" s="1">
        <v>0</v>
      </c>
      <c r="G649" s="1">
        <v>426</v>
      </c>
      <c r="H649" s="1">
        <v>352</v>
      </c>
      <c r="I649" s="1">
        <v>269</v>
      </c>
      <c r="K649" s="1">
        <f t="shared" si="40"/>
        <v>-0.446022727272727</v>
      </c>
    </row>
    <row r="650" ht="17.2" spans="1:11">
      <c r="A650" s="2"/>
      <c r="B650" s="3" t="s">
        <v>7</v>
      </c>
      <c r="C650" s="1">
        <v>7</v>
      </c>
      <c r="D650" s="1" t="s">
        <v>15</v>
      </c>
      <c r="E650" s="1">
        <v>3</v>
      </c>
      <c r="F650" s="1">
        <v>0</v>
      </c>
      <c r="G650" s="1">
        <v>392</v>
      </c>
      <c r="H650" s="1">
        <v>306</v>
      </c>
      <c r="I650" s="1">
        <v>303</v>
      </c>
      <c r="K650" s="1">
        <f t="shared" si="40"/>
        <v>-0.290849673202614</v>
      </c>
    </row>
    <row r="651" ht="17.2" spans="1:11">
      <c r="A651" s="2"/>
      <c r="B651" s="3" t="s">
        <v>7</v>
      </c>
      <c r="C651" s="1">
        <v>8</v>
      </c>
      <c r="D651" s="1" t="s">
        <v>16</v>
      </c>
      <c r="E651" s="1">
        <v>0</v>
      </c>
      <c r="F651" s="1">
        <v>0</v>
      </c>
      <c r="G651" s="1">
        <v>389</v>
      </c>
      <c r="H651" s="1">
        <v>306</v>
      </c>
      <c r="I651" s="1">
        <v>306</v>
      </c>
      <c r="K651" s="1">
        <f t="shared" si="40"/>
        <v>-0.271241830065359</v>
      </c>
    </row>
    <row r="652" ht="17.2" spans="1:11">
      <c r="A652" s="2"/>
      <c r="B652" s="3" t="s">
        <v>7</v>
      </c>
      <c r="C652" s="1">
        <v>9</v>
      </c>
      <c r="D652" s="1" t="s">
        <v>17</v>
      </c>
      <c r="E652" s="1">
        <v>0</v>
      </c>
      <c r="F652" s="1">
        <v>0</v>
      </c>
      <c r="G652" s="1">
        <v>390</v>
      </c>
      <c r="H652" s="1">
        <v>305</v>
      </c>
      <c r="I652" s="1">
        <v>305</v>
      </c>
      <c r="K652" s="1">
        <f t="shared" si="40"/>
        <v>-0.278688524590164</v>
      </c>
    </row>
    <row r="653" ht="17.2" spans="1:11">
      <c r="A653" s="2"/>
      <c r="B653" s="3" t="s">
        <v>7</v>
      </c>
      <c r="C653" s="1">
        <v>10</v>
      </c>
      <c r="D653" s="1" t="s">
        <v>18</v>
      </c>
      <c r="E653" s="1">
        <v>12</v>
      </c>
      <c r="F653" s="1">
        <v>0</v>
      </c>
      <c r="G653" s="1">
        <v>428</v>
      </c>
      <c r="H653" s="1">
        <v>279</v>
      </c>
      <c r="I653" s="1">
        <v>267</v>
      </c>
      <c r="K653" s="1">
        <f t="shared" si="40"/>
        <v>-0.577060931899642</v>
      </c>
    </row>
    <row r="654" ht="17.2" spans="1:11">
      <c r="A654" s="2"/>
      <c r="B654" s="3" t="s">
        <v>7</v>
      </c>
      <c r="C654" s="1">
        <v>11</v>
      </c>
      <c r="D654" s="1" t="s">
        <v>19</v>
      </c>
      <c r="E654" s="1">
        <v>51</v>
      </c>
      <c r="F654" s="1">
        <v>0</v>
      </c>
      <c r="G654" s="1">
        <v>390</v>
      </c>
      <c r="H654" s="1">
        <v>356</v>
      </c>
      <c r="I654" s="1">
        <v>305</v>
      </c>
      <c r="K654" s="1">
        <f t="shared" si="40"/>
        <v>-0.23876404494382</v>
      </c>
    </row>
    <row r="655" ht="17.2" spans="1:11">
      <c r="A655" s="2"/>
      <c r="B655" s="3" t="s">
        <v>7</v>
      </c>
      <c r="C655" s="1">
        <v>12</v>
      </c>
      <c r="D655" s="1" t="s">
        <v>20</v>
      </c>
      <c r="E655" s="1">
        <v>0</v>
      </c>
      <c r="F655" s="1">
        <v>0</v>
      </c>
      <c r="G655" s="1">
        <v>440</v>
      </c>
      <c r="H655" s="1">
        <v>255</v>
      </c>
      <c r="I655" s="1">
        <v>255</v>
      </c>
      <c r="K655" s="1">
        <f t="shared" si="40"/>
        <v>-0.725490196078431</v>
      </c>
    </row>
    <row r="656" ht="17.2" spans="1:11">
      <c r="A656" s="2"/>
      <c r="B656" s="3" t="s">
        <v>7</v>
      </c>
      <c r="C656" s="1">
        <v>13</v>
      </c>
      <c r="D656" s="1" t="s">
        <v>21</v>
      </c>
      <c r="E656" s="1">
        <v>2</v>
      </c>
      <c r="F656" s="1">
        <v>0</v>
      </c>
      <c r="G656" s="1">
        <v>340</v>
      </c>
      <c r="H656" s="1">
        <v>357</v>
      </c>
      <c r="I656" s="1">
        <v>355</v>
      </c>
      <c r="K656" s="1">
        <f t="shared" si="40"/>
        <v>0.042016806722689</v>
      </c>
    </row>
    <row r="657" ht="17.2" spans="1:11">
      <c r="A657" s="2"/>
      <c r="B657" s="3" t="s">
        <v>7</v>
      </c>
      <c r="C657" s="1">
        <v>14</v>
      </c>
      <c r="D657" s="1" t="s">
        <v>22</v>
      </c>
      <c r="E657" s="1">
        <v>0</v>
      </c>
      <c r="F657" s="1">
        <v>0</v>
      </c>
      <c r="G657" s="1">
        <v>440</v>
      </c>
      <c r="H657" s="1">
        <v>255</v>
      </c>
      <c r="I657" s="1">
        <v>255</v>
      </c>
      <c r="K657" s="1">
        <f t="shared" si="40"/>
        <v>-0.725490196078431</v>
      </c>
    </row>
    <row r="658" ht="17.2" spans="1:11">
      <c r="A658" s="2"/>
      <c r="B658" s="3" t="s">
        <v>63</v>
      </c>
      <c r="K658" s="1">
        <f>AVERAGE(K643:K657)</f>
        <v>-0.406686230995612</v>
      </c>
    </row>
    <row r="659" ht="17.2" spans="1:11">
      <c r="A659" s="2"/>
      <c r="B659" s="3" t="s">
        <v>7</v>
      </c>
      <c r="C659" s="1">
        <v>0</v>
      </c>
      <c r="D659" s="1" t="s">
        <v>8</v>
      </c>
      <c r="E659" s="1">
        <v>36</v>
      </c>
      <c r="F659" s="1">
        <v>0</v>
      </c>
      <c r="G659" s="1">
        <v>112</v>
      </c>
      <c r="H659" s="1">
        <v>197</v>
      </c>
      <c r="I659" s="1">
        <v>161</v>
      </c>
      <c r="K659" s="1">
        <f t="shared" ref="K659:K673" si="41">1-(E659+F659+G659)/H659</f>
        <v>0.248730964467005</v>
      </c>
    </row>
    <row r="660" ht="17.2" spans="1:11">
      <c r="A660" s="2"/>
      <c r="B660" s="3" t="s">
        <v>7</v>
      </c>
      <c r="C660" s="1">
        <v>1</v>
      </c>
      <c r="D660" s="1" t="s">
        <v>9</v>
      </c>
      <c r="E660" s="1">
        <v>24</v>
      </c>
      <c r="F660" s="1">
        <v>0</v>
      </c>
      <c r="G660" s="1">
        <v>103</v>
      </c>
      <c r="H660" s="1">
        <v>194</v>
      </c>
      <c r="I660" s="1">
        <v>170</v>
      </c>
      <c r="K660" s="1">
        <f t="shared" si="41"/>
        <v>0.345360824742268</v>
      </c>
    </row>
    <row r="661" ht="17.2" spans="1:11">
      <c r="A661" s="2"/>
      <c r="B661" s="3" t="s">
        <v>7</v>
      </c>
      <c r="C661" s="1">
        <v>2</v>
      </c>
      <c r="D661" s="1" t="s">
        <v>10</v>
      </c>
      <c r="E661" s="1">
        <v>19</v>
      </c>
      <c r="F661" s="1">
        <v>0</v>
      </c>
      <c r="G661" s="1">
        <v>89</v>
      </c>
      <c r="H661" s="1">
        <v>203</v>
      </c>
      <c r="I661" s="1">
        <v>184</v>
      </c>
      <c r="K661" s="1">
        <f t="shared" si="41"/>
        <v>0.467980295566502</v>
      </c>
    </row>
    <row r="662" ht="17.2" spans="1:11">
      <c r="A662" s="2"/>
      <c r="B662" s="3" t="s">
        <v>7</v>
      </c>
      <c r="C662" s="1">
        <v>3</v>
      </c>
      <c r="D662" s="1" t="s">
        <v>11</v>
      </c>
      <c r="E662" s="1">
        <v>21</v>
      </c>
      <c r="F662" s="1">
        <v>0</v>
      </c>
      <c r="G662" s="1">
        <v>85</v>
      </c>
      <c r="H662" s="1">
        <v>209</v>
      </c>
      <c r="I662" s="1">
        <v>188</v>
      </c>
      <c r="K662" s="1">
        <f t="shared" si="41"/>
        <v>0.492822966507177</v>
      </c>
    </row>
    <row r="663" ht="17.2" spans="1:11">
      <c r="A663" s="2"/>
      <c r="B663" s="3" t="s">
        <v>7</v>
      </c>
      <c r="C663" s="1">
        <v>4</v>
      </c>
      <c r="D663" s="1" t="s">
        <v>12</v>
      </c>
      <c r="E663" s="1">
        <v>24</v>
      </c>
      <c r="F663" s="1">
        <v>0</v>
      </c>
      <c r="G663" s="1">
        <v>96</v>
      </c>
      <c r="H663" s="1">
        <v>201</v>
      </c>
      <c r="I663" s="1">
        <v>177</v>
      </c>
      <c r="K663" s="1">
        <f t="shared" si="41"/>
        <v>0.402985074626866</v>
      </c>
    </row>
    <row r="664" ht="17.2" spans="1:11">
      <c r="A664" s="2"/>
      <c r="B664" s="3" t="s">
        <v>7</v>
      </c>
      <c r="C664" s="1">
        <v>5</v>
      </c>
      <c r="D664" s="1" t="s">
        <v>13</v>
      </c>
      <c r="E664" s="1">
        <v>52</v>
      </c>
      <c r="F664" s="1">
        <v>0</v>
      </c>
      <c r="G664" s="1">
        <v>107</v>
      </c>
      <c r="H664" s="1">
        <v>218</v>
      </c>
      <c r="I664" s="1">
        <v>166</v>
      </c>
      <c r="K664" s="1">
        <f t="shared" si="41"/>
        <v>0.270642201834862</v>
      </c>
    </row>
    <row r="665" ht="17.2" spans="1:11">
      <c r="A665" s="2"/>
      <c r="B665" s="3" t="s">
        <v>7</v>
      </c>
      <c r="C665" s="1">
        <v>6</v>
      </c>
      <c r="D665" s="1" t="s">
        <v>14</v>
      </c>
      <c r="E665" s="1">
        <v>27</v>
      </c>
      <c r="F665" s="1">
        <v>0</v>
      </c>
      <c r="G665" s="1">
        <v>116</v>
      </c>
      <c r="H665" s="1">
        <v>184</v>
      </c>
      <c r="I665" s="1">
        <v>157</v>
      </c>
      <c r="K665" s="1">
        <f t="shared" si="41"/>
        <v>0.222826086956522</v>
      </c>
    </row>
    <row r="666" ht="17.2" spans="1:11">
      <c r="A666" s="2"/>
      <c r="B666" s="3" t="s">
        <v>7</v>
      </c>
      <c r="C666" s="1">
        <v>7</v>
      </c>
      <c r="D666" s="1" t="s">
        <v>15</v>
      </c>
      <c r="E666" s="1">
        <v>17</v>
      </c>
      <c r="F666" s="1">
        <v>0</v>
      </c>
      <c r="G666" s="1">
        <v>98</v>
      </c>
      <c r="H666" s="1">
        <v>192</v>
      </c>
      <c r="I666" s="1">
        <v>175</v>
      </c>
      <c r="K666" s="1">
        <f t="shared" si="41"/>
        <v>0.401041666666667</v>
      </c>
    </row>
    <row r="667" ht="17.2" spans="1:11">
      <c r="A667" s="2"/>
      <c r="B667" s="3" t="s">
        <v>7</v>
      </c>
      <c r="C667" s="1">
        <v>8</v>
      </c>
      <c r="D667" s="1" t="s">
        <v>16</v>
      </c>
      <c r="E667" s="1">
        <v>17</v>
      </c>
      <c r="F667" s="1">
        <v>0</v>
      </c>
      <c r="G667" s="1">
        <v>85</v>
      </c>
      <c r="H667" s="1">
        <v>205</v>
      </c>
      <c r="I667" s="1">
        <v>188</v>
      </c>
      <c r="K667" s="1">
        <f t="shared" si="41"/>
        <v>0.502439024390244</v>
      </c>
    </row>
    <row r="668" ht="17.2" spans="1:11">
      <c r="A668" s="2"/>
      <c r="B668" s="3" t="s">
        <v>7</v>
      </c>
      <c r="C668" s="1">
        <v>9</v>
      </c>
      <c r="D668" s="1" t="s">
        <v>17</v>
      </c>
      <c r="E668" s="1">
        <v>21</v>
      </c>
      <c r="F668" s="1">
        <v>0</v>
      </c>
      <c r="G668" s="1">
        <v>74</v>
      </c>
      <c r="H668" s="1">
        <v>220</v>
      </c>
      <c r="I668" s="1">
        <v>199</v>
      </c>
      <c r="K668" s="1">
        <f t="shared" si="41"/>
        <v>0.568181818181818</v>
      </c>
    </row>
    <row r="669" ht="17.2" spans="1:11">
      <c r="A669" s="2"/>
      <c r="B669" s="3" t="s">
        <v>7</v>
      </c>
      <c r="C669" s="1">
        <v>10</v>
      </c>
      <c r="D669" s="1" t="s">
        <v>18</v>
      </c>
      <c r="E669" s="1">
        <v>14</v>
      </c>
      <c r="F669" s="1">
        <v>0</v>
      </c>
      <c r="G669" s="1">
        <v>90</v>
      </c>
      <c r="H669" s="1">
        <v>197</v>
      </c>
      <c r="I669" s="1">
        <v>183</v>
      </c>
      <c r="K669" s="1">
        <f t="shared" si="41"/>
        <v>0.472081218274112</v>
      </c>
    </row>
    <row r="670" ht="17.2" spans="1:11">
      <c r="A670" s="2"/>
      <c r="B670" s="3" t="s">
        <v>7</v>
      </c>
      <c r="C670" s="1">
        <v>11</v>
      </c>
      <c r="D670" s="1" t="s">
        <v>19</v>
      </c>
      <c r="E670" s="1">
        <v>20</v>
      </c>
      <c r="F670" s="1">
        <v>0</v>
      </c>
      <c r="G670" s="1">
        <v>99</v>
      </c>
      <c r="H670" s="1">
        <v>194</v>
      </c>
      <c r="I670" s="1">
        <v>174</v>
      </c>
      <c r="K670" s="1">
        <f t="shared" si="41"/>
        <v>0.38659793814433</v>
      </c>
    </row>
    <row r="671" ht="17.2" spans="1:11">
      <c r="A671" s="2"/>
      <c r="B671" s="3" t="s">
        <v>7</v>
      </c>
      <c r="C671" s="1">
        <v>12</v>
      </c>
      <c r="D671" s="1" t="s">
        <v>20</v>
      </c>
      <c r="E671" s="1">
        <v>8</v>
      </c>
      <c r="F671" s="1">
        <v>0</v>
      </c>
      <c r="G671" s="1">
        <v>77</v>
      </c>
      <c r="H671" s="1">
        <v>204</v>
      </c>
      <c r="I671" s="1">
        <v>196</v>
      </c>
      <c r="K671" s="1">
        <f t="shared" si="41"/>
        <v>0.583333333333333</v>
      </c>
    </row>
    <row r="672" ht="17.2" spans="1:11">
      <c r="A672" s="2"/>
      <c r="B672" s="3" t="s">
        <v>7</v>
      </c>
      <c r="C672" s="1">
        <v>13</v>
      </c>
      <c r="D672" s="1" t="s">
        <v>21</v>
      </c>
      <c r="E672" s="1">
        <v>16</v>
      </c>
      <c r="F672" s="1">
        <v>0</v>
      </c>
      <c r="G672" s="1">
        <v>63</v>
      </c>
      <c r="H672" s="1">
        <v>226</v>
      </c>
      <c r="I672" s="1">
        <v>210</v>
      </c>
      <c r="K672" s="1">
        <f t="shared" si="41"/>
        <v>0.650442477876106</v>
      </c>
    </row>
    <row r="673" ht="17.2" spans="1:11">
      <c r="A673" s="2"/>
      <c r="B673" s="3" t="s">
        <v>7</v>
      </c>
      <c r="C673" s="1">
        <v>14</v>
      </c>
      <c r="D673" s="1" t="s">
        <v>22</v>
      </c>
      <c r="E673" s="1">
        <v>11</v>
      </c>
      <c r="F673" s="1">
        <v>0</v>
      </c>
      <c r="G673" s="1">
        <v>80</v>
      </c>
      <c r="H673" s="1">
        <v>204</v>
      </c>
      <c r="I673" s="1">
        <v>193</v>
      </c>
      <c r="K673" s="1">
        <f t="shared" si="41"/>
        <v>0.553921568627451</v>
      </c>
    </row>
    <row r="674" ht="17.2" spans="1:11">
      <c r="A674" s="2"/>
      <c r="B674" s="3" t="s">
        <v>64</v>
      </c>
      <c r="K674" s="1">
        <f>AVERAGE(K659:K673)</f>
        <v>0.437959164013018</v>
      </c>
    </row>
    <row r="675" ht="17.2" spans="1:11">
      <c r="A675" s="2"/>
      <c r="B675" s="3" t="s">
        <v>7</v>
      </c>
      <c r="C675" s="1">
        <v>0</v>
      </c>
      <c r="D675" s="1" t="s">
        <v>8</v>
      </c>
      <c r="E675" s="1">
        <v>53</v>
      </c>
      <c r="F675" s="1">
        <v>0</v>
      </c>
      <c r="G675" s="1">
        <v>152</v>
      </c>
      <c r="H675" s="1">
        <v>83</v>
      </c>
      <c r="I675" s="1">
        <v>30</v>
      </c>
      <c r="K675" s="1">
        <f t="shared" ref="K675:K689" si="42">1-(E675+F675+G675)/H675</f>
        <v>-1.46987951807229</v>
      </c>
    </row>
    <row r="676" ht="17.2" spans="1:11">
      <c r="A676" s="2"/>
      <c r="B676" s="3" t="s">
        <v>7</v>
      </c>
      <c r="C676" s="1">
        <v>1</v>
      </c>
      <c r="D676" s="1" t="s">
        <v>9</v>
      </c>
      <c r="E676" s="1">
        <v>64</v>
      </c>
      <c r="F676" s="1">
        <v>0</v>
      </c>
      <c r="G676" s="1">
        <v>161</v>
      </c>
      <c r="H676" s="1">
        <v>85</v>
      </c>
      <c r="I676" s="1">
        <v>21</v>
      </c>
      <c r="K676" s="1">
        <f t="shared" si="42"/>
        <v>-1.64705882352941</v>
      </c>
    </row>
    <row r="677" ht="17.2" spans="1:11">
      <c r="A677" s="2"/>
      <c r="B677" s="3" t="s">
        <v>7</v>
      </c>
      <c r="C677" s="1">
        <v>2</v>
      </c>
      <c r="D677" s="1" t="s">
        <v>10</v>
      </c>
      <c r="E677" s="1">
        <v>51</v>
      </c>
      <c r="F677" s="1">
        <v>0</v>
      </c>
      <c r="G677" s="1">
        <v>166</v>
      </c>
      <c r="H677" s="1">
        <v>67</v>
      </c>
      <c r="I677" s="1">
        <v>16</v>
      </c>
      <c r="K677" s="1">
        <f t="shared" si="42"/>
        <v>-2.23880597014925</v>
      </c>
    </row>
    <row r="678" ht="17.2" spans="1:11">
      <c r="A678" s="2"/>
      <c r="B678" s="3" t="s">
        <v>7</v>
      </c>
      <c r="C678" s="1">
        <v>3</v>
      </c>
      <c r="D678" s="1" t="s">
        <v>11</v>
      </c>
      <c r="E678" s="1">
        <v>35</v>
      </c>
      <c r="F678" s="1">
        <v>0</v>
      </c>
      <c r="G678" s="1">
        <v>148</v>
      </c>
      <c r="H678" s="1">
        <v>69</v>
      </c>
      <c r="I678" s="1">
        <v>34</v>
      </c>
      <c r="K678" s="1">
        <f t="shared" si="42"/>
        <v>-1.65217391304348</v>
      </c>
    </row>
    <row r="679" ht="17.2" spans="1:11">
      <c r="A679" s="2"/>
      <c r="B679" s="3" t="s">
        <v>7</v>
      </c>
      <c r="C679" s="1">
        <v>4</v>
      </c>
      <c r="D679" s="1" t="s">
        <v>12</v>
      </c>
      <c r="E679" s="1">
        <v>42</v>
      </c>
      <c r="F679" s="1">
        <v>0</v>
      </c>
      <c r="G679" s="1">
        <v>150</v>
      </c>
      <c r="H679" s="1">
        <v>74</v>
      </c>
      <c r="I679" s="1">
        <v>32</v>
      </c>
      <c r="K679" s="1">
        <f t="shared" si="42"/>
        <v>-1.59459459459459</v>
      </c>
    </row>
    <row r="680" ht="17.2" spans="1:11">
      <c r="A680" s="2"/>
      <c r="B680" s="3" t="s">
        <v>7</v>
      </c>
      <c r="C680" s="1">
        <v>5</v>
      </c>
      <c r="D680" s="1" t="s">
        <v>13</v>
      </c>
      <c r="E680" s="1">
        <v>31</v>
      </c>
      <c r="F680" s="1">
        <v>0</v>
      </c>
      <c r="G680" s="1">
        <v>142</v>
      </c>
      <c r="H680" s="1">
        <v>71</v>
      </c>
      <c r="I680" s="1">
        <v>40</v>
      </c>
      <c r="K680" s="1">
        <f t="shared" si="42"/>
        <v>-1.43661971830986</v>
      </c>
    </row>
    <row r="681" ht="17.2" spans="1:11">
      <c r="A681" s="2"/>
      <c r="B681" s="3" t="s">
        <v>7</v>
      </c>
      <c r="C681" s="1">
        <v>6</v>
      </c>
      <c r="D681" s="1" t="s">
        <v>14</v>
      </c>
      <c r="E681" s="1">
        <v>53</v>
      </c>
      <c r="F681" s="1">
        <v>0</v>
      </c>
      <c r="G681" s="1">
        <v>141</v>
      </c>
      <c r="H681" s="1">
        <v>94</v>
      </c>
      <c r="I681" s="1">
        <v>41</v>
      </c>
      <c r="K681" s="1">
        <f t="shared" si="42"/>
        <v>-1.06382978723404</v>
      </c>
    </row>
    <row r="682" ht="17.2" spans="1:11">
      <c r="A682" s="2"/>
      <c r="B682" s="3" t="s">
        <v>7</v>
      </c>
      <c r="C682" s="1">
        <v>7</v>
      </c>
      <c r="D682" s="1" t="s">
        <v>15</v>
      </c>
      <c r="E682" s="1">
        <v>35</v>
      </c>
      <c r="F682" s="1">
        <v>0</v>
      </c>
      <c r="G682" s="1">
        <v>147</v>
      </c>
      <c r="H682" s="1">
        <v>70</v>
      </c>
      <c r="I682" s="1">
        <v>35</v>
      </c>
      <c r="K682" s="1">
        <f t="shared" si="42"/>
        <v>-1.6</v>
      </c>
    </row>
    <row r="683" ht="17.2" spans="1:11">
      <c r="A683" s="2"/>
      <c r="B683" s="3" t="s">
        <v>7</v>
      </c>
      <c r="C683" s="1">
        <v>8</v>
      </c>
      <c r="D683" s="1" t="s">
        <v>16</v>
      </c>
      <c r="E683" s="1">
        <v>38</v>
      </c>
      <c r="F683" s="1">
        <v>0</v>
      </c>
      <c r="G683" s="1">
        <v>148</v>
      </c>
      <c r="H683" s="1">
        <v>72</v>
      </c>
      <c r="I683" s="1">
        <v>34</v>
      </c>
      <c r="K683" s="1">
        <f t="shared" si="42"/>
        <v>-1.58333333333333</v>
      </c>
    </row>
    <row r="684" ht="17.2" spans="1:11">
      <c r="A684" s="2"/>
      <c r="B684" s="3" t="s">
        <v>7</v>
      </c>
      <c r="C684" s="1">
        <v>9</v>
      </c>
      <c r="D684" s="1" t="s">
        <v>17</v>
      </c>
      <c r="E684" s="1">
        <v>30</v>
      </c>
      <c r="F684" s="1">
        <v>0</v>
      </c>
      <c r="G684" s="1">
        <v>160</v>
      </c>
      <c r="H684" s="1">
        <v>52</v>
      </c>
      <c r="I684" s="1">
        <v>22</v>
      </c>
      <c r="K684" s="1">
        <f t="shared" si="42"/>
        <v>-2.65384615384615</v>
      </c>
    </row>
    <row r="685" ht="17.2" spans="1:11">
      <c r="A685" s="2"/>
      <c r="B685" s="3" t="s">
        <v>7</v>
      </c>
      <c r="C685" s="1">
        <v>10</v>
      </c>
      <c r="D685" s="1" t="s">
        <v>18</v>
      </c>
      <c r="E685" s="1">
        <v>31</v>
      </c>
      <c r="F685" s="1">
        <v>0</v>
      </c>
      <c r="G685" s="1">
        <v>139</v>
      </c>
      <c r="H685" s="1">
        <v>74</v>
      </c>
      <c r="I685" s="1">
        <v>43</v>
      </c>
      <c r="K685" s="1">
        <f t="shared" si="42"/>
        <v>-1.2972972972973</v>
      </c>
    </row>
    <row r="686" ht="17.2" spans="1:11">
      <c r="A686" s="2"/>
      <c r="B686" s="3" t="s">
        <v>7</v>
      </c>
      <c r="C686" s="1">
        <v>11</v>
      </c>
      <c r="D686" s="1" t="s">
        <v>19</v>
      </c>
      <c r="E686" s="1">
        <v>33</v>
      </c>
      <c r="F686" s="1">
        <v>0</v>
      </c>
      <c r="G686" s="1">
        <v>138</v>
      </c>
      <c r="H686" s="1">
        <v>77</v>
      </c>
      <c r="I686" s="1">
        <v>44</v>
      </c>
      <c r="K686" s="1">
        <f t="shared" si="42"/>
        <v>-1.22077922077922</v>
      </c>
    </row>
    <row r="687" ht="17.2" spans="1:11">
      <c r="A687" s="2"/>
      <c r="B687" s="3" t="s">
        <v>7</v>
      </c>
      <c r="C687" s="1">
        <v>12</v>
      </c>
      <c r="D687" s="1" t="s">
        <v>20</v>
      </c>
      <c r="E687" s="1">
        <v>27</v>
      </c>
      <c r="F687" s="1">
        <v>0</v>
      </c>
      <c r="G687" s="1">
        <v>163</v>
      </c>
      <c r="H687" s="1">
        <v>46</v>
      </c>
      <c r="I687" s="1">
        <v>19</v>
      </c>
      <c r="K687" s="1">
        <f t="shared" si="42"/>
        <v>-3.1304347826087</v>
      </c>
    </row>
    <row r="688" ht="17.2" spans="1:11">
      <c r="A688" s="2"/>
      <c r="B688" s="3" t="s">
        <v>7</v>
      </c>
      <c r="C688" s="1">
        <v>13</v>
      </c>
      <c r="D688" s="1" t="s">
        <v>21</v>
      </c>
      <c r="E688" s="1">
        <v>28</v>
      </c>
      <c r="F688" s="1">
        <v>0</v>
      </c>
      <c r="G688" s="1">
        <v>140</v>
      </c>
      <c r="H688" s="1">
        <v>70</v>
      </c>
      <c r="I688" s="1">
        <v>42</v>
      </c>
      <c r="K688" s="1">
        <f t="shared" si="42"/>
        <v>-1.4</v>
      </c>
    </row>
    <row r="689" ht="17.2" spans="1:11">
      <c r="A689" s="2"/>
      <c r="B689" s="3" t="s">
        <v>7</v>
      </c>
      <c r="C689" s="1">
        <v>14</v>
      </c>
      <c r="D689" s="1" t="s">
        <v>22</v>
      </c>
      <c r="E689" s="1">
        <v>24</v>
      </c>
      <c r="F689" s="1">
        <v>0</v>
      </c>
      <c r="G689" s="1">
        <v>160</v>
      </c>
      <c r="H689" s="1">
        <v>46</v>
      </c>
      <c r="I689" s="1">
        <v>22</v>
      </c>
      <c r="K689" s="1">
        <f t="shared" si="42"/>
        <v>-3</v>
      </c>
    </row>
    <row r="690" ht="17.2" spans="1:11">
      <c r="A690" s="2"/>
      <c r="B690" s="3" t="s">
        <v>65</v>
      </c>
      <c r="K690" s="1">
        <f>AVERAGE(K675:K689)</f>
        <v>-1.79924354085318</v>
      </c>
    </row>
    <row r="691" ht="17.2" spans="1:11">
      <c r="A691" s="2"/>
      <c r="B691" s="3" t="s">
        <v>7</v>
      </c>
      <c r="C691" s="1">
        <v>0</v>
      </c>
      <c r="D691" s="1" t="s">
        <v>8</v>
      </c>
      <c r="E691" s="1">
        <v>0</v>
      </c>
      <c r="F691" s="1">
        <v>0</v>
      </c>
      <c r="G691" s="1">
        <v>138</v>
      </c>
      <c r="H691" s="1">
        <v>13</v>
      </c>
      <c r="I691" s="1">
        <v>13</v>
      </c>
      <c r="K691" s="1">
        <f t="shared" ref="K691:K705" si="43">1-(E691+F691+G691)/H691</f>
        <v>-9.61538461538461</v>
      </c>
    </row>
    <row r="692" ht="17.2" spans="1:11">
      <c r="A692" s="2"/>
      <c r="B692" s="3" t="s">
        <v>7</v>
      </c>
      <c r="C692" s="1">
        <v>1</v>
      </c>
      <c r="D692" s="1" t="s">
        <v>9</v>
      </c>
      <c r="E692" s="1">
        <v>2</v>
      </c>
      <c r="F692" s="1">
        <v>0</v>
      </c>
      <c r="G692" s="1">
        <v>112</v>
      </c>
      <c r="H692" s="1">
        <v>42</v>
      </c>
      <c r="I692" s="1">
        <v>40</v>
      </c>
      <c r="K692" s="1">
        <f t="shared" si="43"/>
        <v>-1.71428571428571</v>
      </c>
    </row>
    <row r="693" ht="17.2" spans="1:11">
      <c r="A693" s="2"/>
      <c r="B693" s="3" t="s">
        <v>7</v>
      </c>
      <c r="C693" s="1">
        <v>2</v>
      </c>
      <c r="D693" s="1" t="s">
        <v>10</v>
      </c>
      <c r="E693" s="1">
        <v>5</v>
      </c>
      <c r="F693" s="1">
        <v>0</v>
      </c>
      <c r="G693" s="1">
        <v>63</v>
      </c>
      <c r="H693" s="1">
        <v>92</v>
      </c>
      <c r="I693" s="1">
        <v>87</v>
      </c>
      <c r="K693" s="1">
        <f t="shared" si="43"/>
        <v>0.260869565217391</v>
      </c>
    </row>
    <row r="694" ht="17.2" spans="1:11">
      <c r="A694" s="2"/>
      <c r="B694" s="3" t="s">
        <v>7</v>
      </c>
      <c r="C694" s="1">
        <v>3</v>
      </c>
      <c r="D694" s="1" t="s">
        <v>11</v>
      </c>
      <c r="E694" s="1">
        <v>9</v>
      </c>
      <c r="F694" s="1">
        <v>0</v>
      </c>
      <c r="G694" s="1">
        <v>66</v>
      </c>
      <c r="H694" s="1">
        <v>93</v>
      </c>
      <c r="I694" s="1">
        <v>84</v>
      </c>
      <c r="K694" s="1">
        <f t="shared" si="43"/>
        <v>0.193548387096774</v>
      </c>
    </row>
    <row r="695" ht="17.2" spans="1:11">
      <c r="A695" s="2"/>
      <c r="B695" s="3" t="s">
        <v>7</v>
      </c>
      <c r="C695" s="1">
        <v>4</v>
      </c>
      <c r="D695" s="1" t="s">
        <v>12</v>
      </c>
      <c r="E695" s="1">
        <v>16</v>
      </c>
      <c r="F695" s="1">
        <v>0</v>
      </c>
      <c r="G695" s="1">
        <v>90</v>
      </c>
      <c r="H695" s="1">
        <v>80</v>
      </c>
      <c r="I695" s="1">
        <v>64</v>
      </c>
      <c r="K695" s="1">
        <f t="shared" si="43"/>
        <v>-0.325</v>
      </c>
    </row>
    <row r="696" ht="17.2" spans="1:11">
      <c r="A696" s="2"/>
      <c r="B696" s="3" t="s">
        <v>7</v>
      </c>
      <c r="C696" s="1">
        <v>5</v>
      </c>
      <c r="D696" s="1" t="s">
        <v>13</v>
      </c>
      <c r="E696" s="1">
        <v>20</v>
      </c>
      <c r="F696" s="1">
        <v>0</v>
      </c>
      <c r="G696" s="1">
        <v>95</v>
      </c>
      <c r="H696" s="1">
        <v>77</v>
      </c>
      <c r="I696" s="1">
        <v>57</v>
      </c>
      <c r="K696" s="1">
        <f t="shared" si="43"/>
        <v>-0.493506493506493</v>
      </c>
    </row>
    <row r="697" ht="17.2" spans="1:11">
      <c r="A697" s="2"/>
      <c r="B697" s="3" t="s">
        <v>7</v>
      </c>
      <c r="C697" s="1">
        <v>6</v>
      </c>
      <c r="D697" s="1" t="s">
        <v>14</v>
      </c>
      <c r="E697" s="1">
        <v>11</v>
      </c>
      <c r="F697" s="1">
        <v>0</v>
      </c>
      <c r="G697" s="1">
        <v>63</v>
      </c>
      <c r="H697" s="1">
        <v>96</v>
      </c>
      <c r="I697" s="1">
        <v>85</v>
      </c>
      <c r="K697" s="1">
        <f t="shared" si="43"/>
        <v>0.229166666666667</v>
      </c>
    </row>
    <row r="698" ht="17.2" spans="1:11">
      <c r="A698" s="2"/>
      <c r="B698" s="3" t="s">
        <v>7</v>
      </c>
      <c r="C698" s="1">
        <v>7</v>
      </c>
      <c r="D698" s="1" t="s">
        <v>15</v>
      </c>
      <c r="E698" s="1">
        <v>12</v>
      </c>
      <c r="F698" s="1">
        <v>0</v>
      </c>
      <c r="G698" s="1">
        <v>56</v>
      </c>
      <c r="H698" s="1">
        <v>104</v>
      </c>
      <c r="I698" s="1">
        <v>92</v>
      </c>
      <c r="K698" s="1">
        <f t="shared" si="43"/>
        <v>0.346153846153846</v>
      </c>
    </row>
    <row r="699" ht="17.2" spans="1:11">
      <c r="A699" s="2"/>
      <c r="B699" s="3" t="s">
        <v>7</v>
      </c>
      <c r="C699" s="1">
        <v>8</v>
      </c>
      <c r="D699" s="1" t="s">
        <v>16</v>
      </c>
      <c r="E699" s="1">
        <v>12</v>
      </c>
      <c r="F699" s="1">
        <v>0</v>
      </c>
      <c r="G699" s="1">
        <v>46</v>
      </c>
      <c r="H699" s="1">
        <v>116</v>
      </c>
      <c r="I699" s="1">
        <v>104</v>
      </c>
      <c r="K699" s="1">
        <f t="shared" si="43"/>
        <v>0.5</v>
      </c>
    </row>
    <row r="700" ht="17.2" spans="1:11">
      <c r="A700" s="2"/>
      <c r="B700" s="3" t="s">
        <v>7</v>
      </c>
      <c r="C700" s="1">
        <v>9</v>
      </c>
      <c r="D700" s="1" t="s">
        <v>17</v>
      </c>
      <c r="E700" s="1">
        <v>7</v>
      </c>
      <c r="F700" s="1">
        <v>0</v>
      </c>
      <c r="G700" s="1">
        <v>59</v>
      </c>
      <c r="H700" s="1">
        <v>97</v>
      </c>
      <c r="I700" s="1">
        <v>90</v>
      </c>
      <c r="K700" s="1">
        <f t="shared" si="43"/>
        <v>0.319587628865979</v>
      </c>
    </row>
    <row r="701" ht="17.2" spans="1:11">
      <c r="A701" s="2"/>
      <c r="B701" s="3" t="s">
        <v>7</v>
      </c>
      <c r="C701" s="1">
        <v>10</v>
      </c>
      <c r="D701" s="1" t="s">
        <v>18</v>
      </c>
      <c r="E701" s="1">
        <v>7</v>
      </c>
      <c r="F701" s="1">
        <v>0</v>
      </c>
      <c r="G701" s="1">
        <v>75</v>
      </c>
      <c r="H701" s="1">
        <v>81</v>
      </c>
      <c r="I701" s="1">
        <v>74</v>
      </c>
      <c r="K701" s="1">
        <f t="shared" si="43"/>
        <v>-0.0123456790123457</v>
      </c>
    </row>
    <row r="702" ht="17.2" spans="1:11">
      <c r="A702" s="2"/>
      <c r="B702" s="3" t="s">
        <v>7</v>
      </c>
      <c r="C702" s="1">
        <v>11</v>
      </c>
      <c r="D702" s="1" t="s">
        <v>19</v>
      </c>
      <c r="E702" s="1">
        <v>13</v>
      </c>
      <c r="F702" s="1">
        <v>0</v>
      </c>
      <c r="G702" s="1">
        <v>96</v>
      </c>
      <c r="H702" s="1">
        <v>66</v>
      </c>
      <c r="I702" s="1">
        <v>53</v>
      </c>
      <c r="K702" s="1">
        <f t="shared" si="43"/>
        <v>-0.651515151515152</v>
      </c>
    </row>
    <row r="703" ht="17.2" spans="1:11">
      <c r="A703" s="2"/>
      <c r="B703" s="3" t="s">
        <v>7</v>
      </c>
      <c r="C703" s="1">
        <v>12</v>
      </c>
      <c r="D703" s="1" t="s">
        <v>20</v>
      </c>
      <c r="E703" s="1">
        <v>5</v>
      </c>
      <c r="F703" s="1">
        <v>0</v>
      </c>
      <c r="G703" s="1">
        <v>60</v>
      </c>
      <c r="H703" s="1">
        <v>94</v>
      </c>
      <c r="I703" s="1">
        <v>89</v>
      </c>
      <c r="K703" s="1">
        <f t="shared" si="43"/>
        <v>0.308510638297872</v>
      </c>
    </row>
    <row r="704" ht="17.2" spans="1:11">
      <c r="A704" s="2"/>
      <c r="B704" s="3" t="s">
        <v>7</v>
      </c>
      <c r="C704" s="1">
        <v>13</v>
      </c>
      <c r="D704" s="1" t="s">
        <v>21</v>
      </c>
      <c r="E704" s="1">
        <v>15</v>
      </c>
      <c r="F704" s="1">
        <v>0</v>
      </c>
      <c r="G704" s="1">
        <v>47</v>
      </c>
      <c r="H704" s="1">
        <v>118</v>
      </c>
      <c r="I704" s="1">
        <v>103</v>
      </c>
      <c r="K704" s="1">
        <f t="shared" si="43"/>
        <v>0.474576271186441</v>
      </c>
    </row>
    <row r="705" ht="17.2" spans="1:11">
      <c r="A705" s="2"/>
      <c r="B705" s="3" t="s">
        <v>7</v>
      </c>
      <c r="C705" s="1">
        <v>14</v>
      </c>
      <c r="D705" s="1" t="s">
        <v>22</v>
      </c>
      <c r="E705" s="1">
        <v>6</v>
      </c>
      <c r="F705" s="1">
        <v>0</v>
      </c>
      <c r="G705" s="1">
        <v>68</v>
      </c>
      <c r="H705" s="1">
        <v>94</v>
      </c>
      <c r="I705" s="1">
        <v>88</v>
      </c>
      <c r="K705" s="1">
        <f t="shared" si="43"/>
        <v>0.212765957446808</v>
      </c>
    </row>
    <row r="706" ht="17.2" spans="1:11">
      <c r="A706" s="2"/>
      <c r="B706" s="3" t="s">
        <v>66</v>
      </c>
      <c r="K706" s="1">
        <f>AVERAGE(K691:K705)</f>
        <v>-0.664457246184836</v>
      </c>
    </row>
    <row r="707" ht="17.2" spans="1:11">
      <c r="A707" s="2"/>
      <c r="B707" s="3" t="s">
        <v>7</v>
      </c>
      <c r="C707" s="1">
        <v>0</v>
      </c>
      <c r="D707" s="1" t="s">
        <v>8</v>
      </c>
      <c r="E707" s="1">
        <v>213</v>
      </c>
      <c r="F707" s="1">
        <v>0</v>
      </c>
      <c r="G707" s="1">
        <v>678</v>
      </c>
      <c r="H707" s="1">
        <v>486</v>
      </c>
      <c r="I707" s="1">
        <v>273</v>
      </c>
      <c r="K707" s="1">
        <f t="shared" ref="K707:K721" si="44">1-(E707+F707+G707)/H707</f>
        <v>-0.833333333333333</v>
      </c>
    </row>
    <row r="708" ht="17.2" spans="1:11">
      <c r="A708" s="2"/>
      <c r="B708" s="3" t="s">
        <v>7</v>
      </c>
      <c r="C708" s="1">
        <v>1</v>
      </c>
      <c r="D708" s="1" t="s">
        <v>9</v>
      </c>
      <c r="E708" s="1">
        <v>175</v>
      </c>
      <c r="F708" s="1">
        <v>0</v>
      </c>
      <c r="G708" s="1">
        <v>551</v>
      </c>
      <c r="H708" s="1">
        <v>489</v>
      </c>
      <c r="I708" s="1">
        <v>314</v>
      </c>
      <c r="K708" s="1">
        <f t="shared" si="44"/>
        <v>-0.484662576687117</v>
      </c>
    </row>
    <row r="709" ht="17.2" spans="1:11">
      <c r="A709" s="2"/>
      <c r="B709" s="3" t="s">
        <v>7</v>
      </c>
      <c r="C709" s="1">
        <v>2</v>
      </c>
      <c r="D709" s="1" t="s">
        <v>10</v>
      </c>
      <c r="E709" s="1">
        <v>108</v>
      </c>
      <c r="F709" s="1">
        <v>0</v>
      </c>
      <c r="G709" s="1">
        <v>312</v>
      </c>
      <c r="H709" s="1">
        <v>625</v>
      </c>
      <c r="I709" s="1">
        <v>517</v>
      </c>
      <c r="K709" s="1">
        <f t="shared" si="44"/>
        <v>0.328</v>
      </c>
    </row>
    <row r="710" ht="17.2" spans="1:11">
      <c r="A710" s="2"/>
      <c r="B710" s="3" t="s">
        <v>7</v>
      </c>
      <c r="C710" s="1">
        <v>3</v>
      </c>
      <c r="D710" s="1" t="s">
        <v>11</v>
      </c>
      <c r="E710" s="1">
        <v>105</v>
      </c>
      <c r="F710" s="1">
        <v>0</v>
      </c>
      <c r="G710" s="1">
        <v>312</v>
      </c>
      <c r="H710" s="1">
        <v>620</v>
      </c>
      <c r="I710" s="1">
        <v>515</v>
      </c>
      <c r="K710" s="1">
        <f t="shared" si="44"/>
        <v>0.32741935483871</v>
      </c>
    </row>
    <row r="711" ht="17.2" spans="1:11">
      <c r="A711" s="2"/>
      <c r="B711" s="3" t="s">
        <v>7</v>
      </c>
      <c r="C711" s="1">
        <v>4</v>
      </c>
      <c r="D711" s="1" t="s">
        <v>12</v>
      </c>
      <c r="E711" s="1">
        <v>150</v>
      </c>
      <c r="F711" s="1">
        <v>0</v>
      </c>
      <c r="G711" s="1">
        <v>514</v>
      </c>
      <c r="H711" s="1">
        <v>509</v>
      </c>
      <c r="I711" s="1">
        <v>359</v>
      </c>
      <c r="K711" s="1">
        <f t="shared" si="44"/>
        <v>-0.304518664047151</v>
      </c>
    </row>
    <row r="712" ht="17.2" spans="1:11">
      <c r="A712" s="2"/>
      <c r="B712" s="3" t="s">
        <v>7</v>
      </c>
      <c r="C712" s="1">
        <v>5</v>
      </c>
      <c r="D712" s="1" t="s">
        <v>13</v>
      </c>
      <c r="E712" s="1">
        <v>174</v>
      </c>
      <c r="F712" s="1">
        <v>0</v>
      </c>
      <c r="G712" s="1">
        <v>625</v>
      </c>
      <c r="H712" s="1">
        <v>479</v>
      </c>
      <c r="I712" s="1">
        <v>305</v>
      </c>
      <c r="K712" s="1">
        <f t="shared" si="44"/>
        <v>-0.668058455114823</v>
      </c>
    </row>
    <row r="713" ht="17.2" spans="1:11">
      <c r="A713" s="2"/>
      <c r="B713" s="3" t="s">
        <v>7</v>
      </c>
      <c r="C713" s="1">
        <v>6</v>
      </c>
      <c r="D713" s="1" t="s">
        <v>14</v>
      </c>
      <c r="E713" s="1">
        <v>93</v>
      </c>
      <c r="F713" s="1">
        <v>0</v>
      </c>
      <c r="G713" s="1">
        <v>424</v>
      </c>
      <c r="H713" s="1">
        <v>474</v>
      </c>
      <c r="I713" s="1">
        <v>381</v>
      </c>
      <c r="K713" s="1">
        <f t="shared" si="44"/>
        <v>-0.090717299578059</v>
      </c>
    </row>
    <row r="714" ht="17.2" spans="1:11">
      <c r="A714" s="2"/>
      <c r="B714" s="3" t="s">
        <v>7</v>
      </c>
      <c r="C714" s="1">
        <v>7</v>
      </c>
      <c r="D714" s="1" t="s">
        <v>15</v>
      </c>
      <c r="E714" s="1">
        <v>84</v>
      </c>
      <c r="F714" s="1">
        <v>0</v>
      </c>
      <c r="G714" s="1">
        <v>334</v>
      </c>
      <c r="H714" s="1">
        <v>571</v>
      </c>
      <c r="I714" s="1">
        <v>487</v>
      </c>
      <c r="K714" s="1">
        <f t="shared" si="44"/>
        <v>0.267950963222417</v>
      </c>
    </row>
    <row r="715" ht="17.2" spans="1:11">
      <c r="A715" s="2"/>
      <c r="B715" s="3" t="s">
        <v>7</v>
      </c>
      <c r="C715" s="1">
        <v>8</v>
      </c>
      <c r="D715" s="1" t="s">
        <v>16</v>
      </c>
      <c r="E715" s="1">
        <v>70</v>
      </c>
      <c r="F715" s="1">
        <v>0</v>
      </c>
      <c r="G715" s="1">
        <v>288</v>
      </c>
      <c r="H715" s="1">
        <v>635</v>
      </c>
      <c r="I715" s="1">
        <v>565</v>
      </c>
      <c r="K715" s="1">
        <f t="shared" si="44"/>
        <v>0.436220472440945</v>
      </c>
    </row>
    <row r="716" ht="17.2" spans="1:11">
      <c r="A716" s="2"/>
      <c r="B716" s="3" t="s">
        <v>7</v>
      </c>
      <c r="C716" s="1">
        <v>9</v>
      </c>
      <c r="D716" s="1" t="s">
        <v>17</v>
      </c>
      <c r="E716" s="1">
        <v>72</v>
      </c>
      <c r="F716" s="1">
        <v>0</v>
      </c>
      <c r="G716" s="1">
        <v>306</v>
      </c>
      <c r="H716" s="1">
        <v>625</v>
      </c>
      <c r="I716" s="1">
        <v>553</v>
      </c>
      <c r="K716" s="1">
        <f t="shared" si="44"/>
        <v>0.3952</v>
      </c>
    </row>
    <row r="717" ht="17.2" spans="1:11">
      <c r="A717" s="2"/>
      <c r="B717" s="3" t="s">
        <v>7</v>
      </c>
      <c r="C717" s="1">
        <v>10</v>
      </c>
      <c r="D717" s="1" t="s">
        <v>18</v>
      </c>
      <c r="E717" s="1">
        <v>66</v>
      </c>
      <c r="F717" s="1">
        <v>0</v>
      </c>
      <c r="G717" s="1">
        <v>305</v>
      </c>
      <c r="H717" s="1">
        <v>575</v>
      </c>
      <c r="I717" s="1">
        <v>509</v>
      </c>
      <c r="K717" s="1">
        <f t="shared" si="44"/>
        <v>0.354782608695652</v>
      </c>
    </row>
    <row r="718" ht="17.2" spans="1:11">
      <c r="A718" s="2"/>
      <c r="B718" s="3" t="s">
        <v>7</v>
      </c>
      <c r="C718" s="1">
        <v>11</v>
      </c>
      <c r="D718" s="1" t="s">
        <v>19</v>
      </c>
      <c r="E718" s="1">
        <v>99</v>
      </c>
      <c r="F718" s="1">
        <v>0</v>
      </c>
      <c r="G718" s="1">
        <v>373</v>
      </c>
      <c r="H718" s="1">
        <v>558</v>
      </c>
      <c r="I718" s="1">
        <v>459</v>
      </c>
      <c r="K718" s="1">
        <f t="shared" si="44"/>
        <v>0.154121863799283</v>
      </c>
    </row>
    <row r="719" ht="17.2" spans="1:11">
      <c r="A719" s="2"/>
      <c r="B719" s="3" t="s">
        <v>7</v>
      </c>
      <c r="C719" s="1">
        <v>12</v>
      </c>
      <c r="D719" s="1" t="s">
        <v>20</v>
      </c>
      <c r="E719" s="1">
        <v>48</v>
      </c>
      <c r="F719" s="1">
        <v>0</v>
      </c>
      <c r="G719" s="1">
        <v>265</v>
      </c>
      <c r="H719" s="1">
        <v>621</v>
      </c>
      <c r="I719" s="1">
        <v>573</v>
      </c>
      <c r="K719" s="1">
        <f t="shared" si="44"/>
        <v>0.49597423510467</v>
      </c>
    </row>
    <row r="720" ht="17.2" spans="1:11">
      <c r="A720" s="2"/>
      <c r="B720" s="3" t="s">
        <v>7</v>
      </c>
      <c r="C720" s="1">
        <v>13</v>
      </c>
      <c r="D720" s="1" t="s">
        <v>21</v>
      </c>
      <c r="E720" s="1">
        <v>39</v>
      </c>
      <c r="F720" s="1">
        <v>0</v>
      </c>
      <c r="G720" s="1">
        <v>378</v>
      </c>
      <c r="H720" s="1">
        <v>593</v>
      </c>
      <c r="I720" s="1">
        <v>554</v>
      </c>
      <c r="K720" s="1">
        <f t="shared" si="44"/>
        <v>0.296795952782462</v>
      </c>
    </row>
    <row r="721" ht="17.2" spans="1:11">
      <c r="A721" s="2"/>
      <c r="B721" s="3" t="s">
        <v>7</v>
      </c>
      <c r="C721" s="1">
        <v>14</v>
      </c>
      <c r="D721" s="1" t="s">
        <v>22</v>
      </c>
      <c r="E721" s="1">
        <v>53</v>
      </c>
      <c r="F721" s="1">
        <v>0</v>
      </c>
      <c r="G721" s="1">
        <v>767</v>
      </c>
      <c r="H721" s="1">
        <v>621</v>
      </c>
      <c r="I721" s="1">
        <v>568</v>
      </c>
      <c r="K721" s="1">
        <f t="shared" si="44"/>
        <v>-0.320450885668277</v>
      </c>
    </row>
    <row r="722" ht="17.2" spans="1:11">
      <c r="A722" s="2"/>
      <c r="B722" s="3" t="s">
        <v>67</v>
      </c>
      <c r="K722" s="1">
        <f>AVERAGE(K707:K721)</f>
        <v>0.0236482824303586</v>
      </c>
    </row>
    <row r="723" ht="17.2" spans="1:11">
      <c r="A723" s="2"/>
      <c r="B723" s="3" t="s">
        <v>7</v>
      </c>
      <c r="C723" s="1">
        <v>0</v>
      </c>
      <c r="D723" s="1" t="s">
        <v>8</v>
      </c>
      <c r="E723" s="1">
        <v>57</v>
      </c>
      <c r="F723" s="1">
        <v>0</v>
      </c>
      <c r="G723" s="1">
        <v>434</v>
      </c>
      <c r="H723" s="1">
        <v>176</v>
      </c>
      <c r="I723" s="1">
        <v>119</v>
      </c>
      <c r="K723" s="1">
        <f t="shared" ref="K723:K737" si="45">1-(E723+F723+G723)/H723</f>
        <v>-1.78977272727273</v>
      </c>
    </row>
    <row r="724" ht="17.2" spans="1:11">
      <c r="A724" s="2"/>
      <c r="B724" s="3" t="s">
        <v>7</v>
      </c>
      <c r="C724" s="1">
        <v>1</v>
      </c>
      <c r="D724" s="1" t="s">
        <v>9</v>
      </c>
      <c r="E724" s="1">
        <v>92</v>
      </c>
      <c r="F724" s="1">
        <v>0</v>
      </c>
      <c r="G724" s="1">
        <v>301</v>
      </c>
      <c r="H724" s="1">
        <v>344</v>
      </c>
      <c r="I724" s="1">
        <v>252</v>
      </c>
      <c r="K724" s="1">
        <f t="shared" si="45"/>
        <v>-0.142441860465116</v>
      </c>
    </row>
    <row r="725" ht="17.2" spans="1:11">
      <c r="A725" s="2"/>
      <c r="B725" s="3" t="s">
        <v>7</v>
      </c>
      <c r="C725" s="1">
        <v>2</v>
      </c>
      <c r="D725" s="1" t="s">
        <v>10</v>
      </c>
      <c r="E725" s="1">
        <v>82</v>
      </c>
      <c r="F725" s="1">
        <v>0</v>
      </c>
      <c r="G725" s="1">
        <v>250</v>
      </c>
      <c r="H725" s="1">
        <v>384</v>
      </c>
      <c r="I725" s="1">
        <v>302</v>
      </c>
      <c r="K725" s="1">
        <f t="shared" si="45"/>
        <v>0.135416666666667</v>
      </c>
    </row>
    <row r="726" ht="17.2" spans="1:11">
      <c r="A726" s="2"/>
      <c r="B726" s="3" t="s">
        <v>7</v>
      </c>
      <c r="C726" s="1">
        <v>3</v>
      </c>
      <c r="D726" s="1" t="s">
        <v>11</v>
      </c>
      <c r="E726" s="1">
        <v>88</v>
      </c>
      <c r="F726" s="1">
        <v>0</v>
      </c>
      <c r="G726" s="1">
        <v>262</v>
      </c>
      <c r="H726" s="1">
        <v>379</v>
      </c>
      <c r="I726" s="1">
        <v>291</v>
      </c>
      <c r="K726" s="1">
        <f t="shared" si="45"/>
        <v>0.0765171503957783</v>
      </c>
    </row>
    <row r="727" ht="17.2" spans="1:11">
      <c r="A727" s="2"/>
      <c r="B727" s="3" t="s">
        <v>7</v>
      </c>
      <c r="C727" s="1">
        <v>4</v>
      </c>
      <c r="D727" s="1" t="s">
        <v>12</v>
      </c>
      <c r="E727" s="1">
        <v>102</v>
      </c>
      <c r="F727" s="1">
        <v>0</v>
      </c>
      <c r="G727" s="1">
        <v>279</v>
      </c>
      <c r="H727" s="1">
        <v>374</v>
      </c>
      <c r="I727" s="1">
        <v>272</v>
      </c>
      <c r="K727" s="1">
        <f t="shared" si="45"/>
        <v>-0.018716577540107</v>
      </c>
    </row>
    <row r="728" ht="17.2" spans="1:11">
      <c r="A728" s="2"/>
      <c r="B728" s="3" t="s">
        <v>7</v>
      </c>
      <c r="C728" s="1">
        <v>5</v>
      </c>
      <c r="D728" s="1" t="s">
        <v>13</v>
      </c>
      <c r="E728" s="1">
        <v>63</v>
      </c>
      <c r="F728" s="1">
        <v>0</v>
      </c>
      <c r="G728" s="1">
        <v>404</v>
      </c>
      <c r="H728" s="1">
        <v>212</v>
      </c>
      <c r="I728" s="1">
        <v>149</v>
      </c>
      <c r="K728" s="1">
        <f t="shared" si="45"/>
        <v>-1.20283018867925</v>
      </c>
    </row>
    <row r="729" ht="17.2" spans="1:11">
      <c r="A729" s="2"/>
      <c r="B729" s="3" t="s">
        <v>7</v>
      </c>
      <c r="C729" s="1">
        <v>6</v>
      </c>
      <c r="D729" s="1" t="s">
        <v>14</v>
      </c>
      <c r="E729" s="1">
        <v>50</v>
      </c>
      <c r="F729" s="1">
        <v>0</v>
      </c>
      <c r="G729" s="1">
        <v>365</v>
      </c>
      <c r="H729" s="1">
        <v>236</v>
      </c>
      <c r="I729" s="1">
        <v>186</v>
      </c>
      <c r="K729" s="1">
        <f t="shared" si="45"/>
        <v>-0.758474576271186</v>
      </c>
    </row>
    <row r="730" ht="17.2" spans="1:11">
      <c r="A730" s="2"/>
      <c r="B730" s="3" t="s">
        <v>7</v>
      </c>
      <c r="C730" s="1">
        <v>7</v>
      </c>
      <c r="D730" s="1" t="s">
        <v>15</v>
      </c>
      <c r="E730" s="1">
        <v>50</v>
      </c>
      <c r="F730" s="1">
        <v>0</v>
      </c>
      <c r="G730" s="1">
        <v>329</v>
      </c>
      <c r="H730" s="1">
        <v>272</v>
      </c>
      <c r="I730" s="1">
        <v>222</v>
      </c>
      <c r="K730" s="1">
        <f t="shared" si="45"/>
        <v>-0.393382352941176</v>
      </c>
    </row>
    <row r="731" ht="17.2" spans="1:11">
      <c r="A731" s="2"/>
      <c r="B731" s="3" t="s">
        <v>7</v>
      </c>
      <c r="C731" s="1">
        <v>8</v>
      </c>
      <c r="D731" s="1" t="s">
        <v>16</v>
      </c>
      <c r="E731" s="1">
        <v>51</v>
      </c>
      <c r="F731" s="1">
        <v>0</v>
      </c>
      <c r="G731" s="1">
        <v>241</v>
      </c>
      <c r="H731" s="1">
        <v>363</v>
      </c>
      <c r="I731" s="1">
        <v>312</v>
      </c>
      <c r="K731" s="1">
        <f t="shared" si="45"/>
        <v>0.195592286501377</v>
      </c>
    </row>
    <row r="732" ht="17.2" spans="1:11">
      <c r="A732" s="2"/>
      <c r="B732" s="3" t="s">
        <v>7</v>
      </c>
      <c r="C732" s="1">
        <v>9</v>
      </c>
      <c r="D732" s="1" t="s">
        <v>17</v>
      </c>
      <c r="E732" s="1">
        <v>59</v>
      </c>
      <c r="F732" s="1">
        <v>0</v>
      </c>
      <c r="G732" s="1">
        <v>251</v>
      </c>
      <c r="H732" s="1">
        <v>361</v>
      </c>
      <c r="I732" s="1">
        <v>302</v>
      </c>
      <c r="K732" s="1">
        <f t="shared" si="45"/>
        <v>0.141274238227147</v>
      </c>
    </row>
    <row r="733" ht="17.2" spans="1:11">
      <c r="A733" s="2"/>
      <c r="B733" s="3" t="s">
        <v>7</v>
      </c>
      <c r="C733" s="1">
        <v>10</v>
      </c>
      <c r="D733" s="1" t="s">
        <v>18</v>
      </c>
      <c r="E733" s="1">
        <v>39</v>
      </c>
      <c r="F733" s="1">
        <v>0</v>
      </c>
      <c r="G733" s="1">
        <v>316</v>
      </c>
      <c r="H733" s="1">
        <v>275</v>
      </c>
      <c r="I733" s="1">
        <v>236</v>
      </c>
      <c r="K733" s="1">
        <f t="shared" si="45"/>
        <v>-0.290909090909091</v>
      </c>
    </row>
    <row r="734" ht="17.2" spans="1:11">
      <c r="A734" s="2"/>
      <c r="B734" s="3" t="s">
        <v>7</v>
      </c>
      <c r="C734" s="1">
        <v>11</v>
      </c>
      <c r="D734" s="1" t="s">
        <v>19</v>
      </c>
      <c r="E734" s="1">
        <v>66</v>
      </c>
      <c r="F734" s="1">
        <v>0</v>
      </c>
      <c r="G734" s="1">
        <v>329</v>
      </c>
      <c r="H734" s="1">
        <v>290</v>
      </c>
      <c r="I734" s="1">
        <v>224</v>
      </c>
      <c r="K734" s="1">
        <f t="shared" si="45"/>
        <v>-0.362068965517241</v>
      </c>
    </row>
    <row r="735" ht="17.2" spans="1:11">
      <c r="A735" s="2"/>
      <c r="B735" s="3" t="s">
        <v>7</v>
      </c>
      <c r="C735" s="1">
        <v>12</v>
      </c>
      <c r="D735" s="1" t="s">
        <v>20</v>
      </c>
      <c r="E735" s="1">
        <v>36</v>
      </c>
      <c r="F735" s="1">
        <v>0</v>
      </c>
      <c r="G735" s="1">
        <v>270</v>
      </c>
      <c r="H735" s="1">
        <v>319</v>
      </c>
      <c r="I735" s="1">
        <v>283</v>
      </c>
      <c r="K735" s="1">
        <f t="shared" si="45"/>
        <v>0.0407523510971787</v>
      </c>
    </row>
    <row r="736" ht="17.2" spans="1:11">
      <c r="A736" s="2"/>
      <c r="B736" s="3" t="s">
        <v>7</v>
      </c>
      <c r="C736" s="1">
        <v>13</v>
      </c>
      <c r="D736" s="1" t="s">
        <v>21</v>
      </c>
      <c r="E736" s="1">
        <v>37</v>
      </c>
      <c r="F736" s="1">
        <v>0</v>
      </c>
      <c r="G736" s="1">
        <v>237</v>
      </c>
      <c r="H736" s="1">
        <v>356</v>
      </c>
      <c r="I736" s="1">
        <v>319</v>
      </c>
      <c r="K736" s="1">
        <f t="shared" si="45"/>
        <v>0.230337078651685</v>
      </c>
    </row>
    <row r="737" ht="17.2" spans="1:11">
      <c r="A737" s="2"/>
      <c r="B737" s="3" t="s">
        <v>7</v>
      </c>
      <c r="C737" s="1">
        <v>14</v>
      </c>
      <c r="D737" s="1" t="s">
        <v>22</v>
      </c>
      <c r="E737" s="1">
        <v>40</v>
      </c>
      <c r="F737" s="1">
        <v>0</v>
      </c>
      <c r="G737" s="1">
        <v>290</v>
      </c>
      <c r="H737" s="1">
        <v>319</v>
      </c>
      <c r="I737" s="1">
        <v>279</v>
      </c>
      <c r="K737" s="1">
        <f t="shared" si="45"/>
        <v>-0.0344827586206897</v>
      </c>
    </row>
    <row r="738" ht="17.2" spans="1:11">
      <c r="A738" s="2"/>
      <c r="B738" s="3" t="s">
        <v>68</v>
      </c>
      <c r="K738" s="1">
        <f>AVERAGE(K723:K737)</f>
        <v>-0.27821262177845</v>
      </c>
    </row>
    <row r="739" ht="17.2" spans="1:11">
      <c r="A739" s="2"/>
      <c r="B739" s="3" t="s">
        <v>7</v>
      </c>
      <c r="C739" s="1">
        <v>0</v>
      </c>
      <c r="D739" s="1" t="s">
        <v>8</v>
      </c>
      <c r="E739" s="1">
        <v>130</v>
      </c>
      <c r="F739" s="1">
        <v>0</v>
      </c>
      <c r="G739" s="1">
        <v>263</v>
      </c>
      <c r="H739" s="1">
        <v>623</v>
      </c>
      <c r="I739" s="1">
        <v>493</v>
      </c>
      <c r="K739" s="1">
        <f t="shared" ref="K739:K753" si="46">1-(E739+F739+G739)/H739</f>
        <v>0.369181380417336</v>
      </c>
    </row>
    <row r="740" ht="17.2" spans="1:11">
      <c r="A740" s="2"/>
      <c r="B740" s="3" t="s">
        <v>7</v>
      </c>
      <c r="C740" s="1">
        <v>1</v>
      </c>
      <c r="D740" s="1" t="s">
        <v>9</v>
      </c>
      <c r="E740" s="1">
        <v>127</v>
      </c>
      <c r="F740" s="1">
        <v>0</v>
      </c>
      <c r="G740" s="1">
        <v>180</v>
      </c>
      <c r="H740" s="1">
        <v>647</v>
      </c>
      <c r="I740" s="1">
        <v>520</v>
      </c>
      <c r="K740" s="1">
        <f t="shared" si="46"/>
        <v>0.525502318392581</v>
      </c>
    </row>
    <row r="741" ht="17.2" spans="1:11">
      <c r="A741" s="2"/>
      <c r="B741" s="3" t="s">
        <v>7</v>
      </c>
      <c r="C741" s="1">
        <v>2</v>
      </c>
      <c r="D741" s="1" t="s">
        <v>10</v>
      </c>
      <c r="E741" s="1">
        <v>111</v>
      </c>
      <c r="F741" s="1">
        <v>0</v>
      </c>
      <c r="G741" s="1">
        <v>216</v>
      </c>
      <c r="H741" s="1">
        <v>650</v>
      </c>
      <c r="I741" s="1">
        <v>539</v>
      </c>
      <c r="K741" s="1">
        <f t="shared" si="46"/>
        <v>0.496923076923077</v>
      </c>
    </row>
    <row r="742" ht="17.2" spans="1:11">
      <c r="A742" s="2"/>
      <c r="B742" s="3" t="s">
        <v>7</v>
      </c>
      <c r="C742" s="1">
        <v>3</v>
      </c>
      <c r="D742" s="1" t="s">
        <v>11</v>
      </c>
      <c r="E742" s="1">
        <v>100</v>
      </c>
      <c r="F742" s="1">
        <v>0</v>
      </c>
      <c r="G742" s="1">
        <v>240</v>
      </c>
      <c r="H742" s="1">
        <v>634</v>
      </c>
      <c r="I742" s="1">
        <v>534</v>
      </c>
      <c r="K742" s="1">
        <f t="shared" si="46"/>
        <v>0.463722397476341</v>
      </c>
    </row>
    <row r="743" ht="17.2" spans="1:11">
      <c r="A743" s="2"/>
      <c r="B743" s="3" t="s">
        <v>7</v>
      </c>
      <c r="C743" s="1">
        <v>4</v>
      </c>
      <c r="D743" s="1" t="s">
        <v>12</v>
      </c>
      <c r="E743" s="1">
        <v>129</v>
      </c>
      <c r="F743" s="1">
        <v>0</v>
      </c>
      <c r="G743" s="1">
        <v>185</v>
      </c>
      <c r="H743" s="1">
        <v>648</v>
      </c>
      <c r="I743" s="1">
        <v>519</v>
      </c>
      <c r="K743" s="1">
        <f t="shared" si="46"/>
        <v>0.515432098765432</v>
      </c>
    </row>
    <row r="744" ht="17.2" spans="1:11">
      <c r="A744" s="2"/>
      <c r="B744" s="3" t="s">
        <v>7</v>
      </c>
      <c r="C744" s="1">
        <v>5</v>
      </c>
      <c r="D744" s="1" t="s">
        <v>13</v>
      </c>
      <c r="E744" s="1">
        <v>164</v>
      </c>
      <c r="F744" s="1">
        <v>0</v>
      </c>
      <c r="G744" s="1">
        <v>254</v>
      </c>
      <c r="H744" s="1">
        <v>647</v>
      </c>
      <c r="I744" s="1">
        <v>483</v>
      </c>
      <c r="K744" s="1">
        <f t="shared" si="46"/>
        <v>0.353941267387944</v>
      </c>
    </row>
    <row r="745" ht="17.2" spans="1:11">
      <c r="A745" s="2"/>
      <c r="B745" s="3" t="s">
        <v>7</v>
      </c>
      <c r="C745" s="1">
        <v>6</v>
      </c>
      <c r="D745" s="1" t="s">
        <v>14</v>
      </c>
      <c r="E745" s="1">
        <v>81</v>
      </c>
      <c r="F745" s="1">
        <v>0</v>
      </c>
      <c r="G745" s="1">
        <v>268</v>
      </c>
      <c r="H745" s="1">
        <v>545</v>
      </c>
      <c r="I745" s="1">
        <v>464</v>
      </c>
      <c r="K745" s="1">
        <f t="shared" si="46"/>
        <v>0.359633027522936</v>
      </c>
    </row>
    <row r="746" ht="17.2" spans="1:11">
      <c r="A746" s="2"/>
      <c r="B746" s="3" t="s">
        <v>7</v>
      </c>
      <c r="C746" s="1">
        <v>7</v>
      </c>
      <c r="D746" s="1" t="s">
        <v>15</v>
      </c>
      <c r="E746" s="1">
        <v>62</v>
      </c>
      <c r="F746" s="1">
        <v>0</v>
      </c>
      <c r="G746" s="1">
        <v>221</v>
      </c>
      <c r="H746" s="1">
        <v>541</v>
      </c>
      <c r="I746" s="1">
        <v>479</v>
      </c>
      <c r="K746" s="1">
        <f t="shared" si="46"/>
        <v>0.476894639556377</v>
      </c>
    </row>
    <row r="747" ht="17.2" spans="1:11">
      <c r="A747" s="2"/>
      <c r="B747" s="3" t="s">
        <v>7</v>
      </c>
      <c r="C747" s="1">
        <v>8</v>
      </c>
      <c r="D747" s="1" t="s">
        <v>16</v>
      </c>
      <c r="E747" s="1">
        <v>109</v>
      </c>
      <c r="F747" s="1">
        <v>0</v>
      </c>
      <c r="G747" s="1">
        <v>103</v>
      </c>
      <c r="H747" s="1">
        <v>662</v>
      </c>
      <c r="I747" s="1">
        <v>553</v>
      </c>
      <c r="K747" s="1">
        <f t="shared" si="46"/>
        <v>0.6797583081571</v>
      </c>
    </row>
    <row r="748" ht="17.2" spans="1:11">
      <c r="A748" s="2"/>
      <c r="B748" s="3" t="s">
        <v>7</v>
      </c>
      <c r="C748" s="1">
        <v>9</v>
      </c>
      <c r="D748" s="1" t="s">
        <v>17</v>
      </c>
      <c r="E748" s="1">
        <v>97</v>
      </c>
      <c r="F748" s="1">
        <v>0</v>
      </c>
      <c r="G748" s="1">
        <v>193</v>
      </c>
      <c r="H748" s="1">
        <v>640</v>
      </c>
      <c r="I748" s="1">
        <v>543</v>
      </c>
      <c r="K748" s="1">
        <f t="shared" si="46"/>
        <v>0.546875</v>
      </c>
    </row>
    <row r="749" ht="17.2" spans="1:11">
      <c r="A749" s="2"/>
      <c r="B749" s="3" t="s">
        <v>7</v>
      </c>
      <c r="C749" s="1">
        <v>10</v>
      </c>
      <c r="D749" s="1" t="s">
        <v>18</v>
      </c>
      <c r="E749" s="1">
        <v>25</v>
      </c>
      <c r="F749" s="1">
        <v>0</v>
      </c>
      <c r="G749" s="1">
        <v>340</v>
      </c>
      <c r="H749" s="1">
        <v>432</v>
      </c>
      <c r="I749" s="1">
        <v>407</v>
      </c>
      <c r="K749" s="1">
        <f t="shared" si="46"/>
        <v>0.155092592592593</v>
      </c>
    </row>
    <row r="750" ht="17.2" spans="1:11">
      <c r="A750" s="2"/>
      <c r="B750" s="3" t="s">
        <v>7</v>
      </c>
      <c r="C750" s="1">
        <v>11</v>
      </c>
      <c r="D750" s="1" t="s">
        <v>19</v>
      </c>
      <c r="E750" s="1">
        <v>66</v>
      </c>
      <c r="F750" s="1">
        <v>0</v>
      </c>
      <c r="G750" s="1">
        <v>324</v>
      </c>
      <c r="H750" s="1">
        <v>441</v>
      </c>
      <c r="I750" s="1">
        <v>375</v>
      </c>
      <c r="K750" s="1">
        <f t="shared" si="46"/>
        <v>0.115646258503401</v>
      </c>
    </row>
    <row r="751" ht="17.2" spans="1:11">
      <c r="A751" s="2"/>
      <c r="B751" s="3" t="s">
        <v>7</v>
      </c>
      <c r="C751" s="1">
        <v>12</v>
      </c>
      <c r="D751" s="1" t="s">
        <v>20</v>
      </c>
      <c r="E751" s="1">
        <v>62</v>
      </c>
      <c r="F751" s="1">
        <v>0</v>
      </c>
      <c r="G751" s="1">
        <v>114</v>
      </c>
      <c r="H751" s="1">
        <v>614</v>
      </c>
      <c r="I751" s="1">
        <v>552</v>
      </c>
      <c r="K751" s="1">
        <f t="shared" si="46"/>
        <v>0.713355048859935</v>
      </c>
    </row>
    <row r="752" ht="17.2" spans="1:11">
      <c r="A752" s="2"/>
      <c r="B752" s="3" t="s">
        <v>7</v>
      </c>
      <c r="C752" s="1">
        <v>13</v>
      </c>
      <c r="D752" s="1" t="s">
        <v>21</v>
      </c>
      <c r="E752" s="1">
        <v>107</v>
      </c>
      <c r="F752" s="1">
        <v>0</v>
      </c>
      <c r="G752" s="1">
        <v>69</v>
      </c>
      <c r="H752" s="1">
        <v>693</v>
      </c>
      <c r="I752" s="1">
        <v>586</v>
      </c>
      <c r="K752" s="1">
        <f t="shared" si="46"/>
        <v>0.746031746031746</v>
      </c>
    </row>
    <row r="753" ht="17.2" spans="1:11">
      <c r="A753" s="2"/>
      <c r="B753" s="3" t="s">
        <v>7</v>
      </c>
      <c r="C753" s="1">
        <v>14</v>
      </c>
      <c r="D753" s="1" t="s">
        <v>22</v>
      </c>
      <c r="E753" s="1">
        <v>65</v>
      </c>
      <c r="F753" s="1">
        <v>0</v>
      </c>
      <c r="G753" s="1">
        <v>113</v>
      </c>
      <c r="H753" s="1">
        <v>614</v>
      </c>
      <c r="I753" s="1">
        <v>549</v>
      </c>
      <c r="K753" s="1">
        <f t="shared" si="46"/>
        <v>0.710097719869707</v>
      </c>
    </row>
    <row r="754" ht="17.2" spans="1:11">
      <c r="A754" s="2"/>
      <c r="B754" s="3" t="s">
        <v>69</v>
      </c>
      <c r="K754" s="1">
        <f>AVERAGE(K739:K753)</f>
        <v>0.4818724586971</v>
      </c>
    </row>
    <row r="755" ht="17.2" spans="1:11">
      <c r="A755" s="2"/>
      <c r="B755" s="3" t="s">
        <v>7</v>
      </c>
      <c r="C755" s="1">
        <v>0</v>
      </c>
      <c r="D755" s="1" t="s">
        <v>8</v>
      </c>
      <c r="E755" s="1">
        <v>39</v>
      </c>
      <c r="F755" s="1">
        <v>0</v>
      </c>
      <c r="G755" s="1">
        <v>214</v>
      </c>
      <c r="H755" s="1">
        <v>199</v>
      </c>
      <c r="I755" s="1">
        <v>160</v>
      </c>
      <c r="K755" s="1">
        <f t="shared" ref="K755:K769" si="47">1-(E755+F755+G755)/H755</f>
        <v>-0.271356783919598</v>
      </c>
    </row>
    <row r="756" ht="17.2" spans="1:11">
      <c r="A756" s="2"/>
      <c r="B756" s="3" t="s">
        <v>7</v>
      </c>
      <c r="C756" s="1">
        <v>1</v>
      </c>
      <c r="D756" s="1" t="s">
        <v>9</v>
      </c>
      <c r="E756" s="1">
        <v>11</v>
      </c>
      <c r="F756" s="1">
        <v>0</v>
      </c>
      <c r="G756" s="1">
        <v>188</v>
      </c>
      <c r="H756" s="1">
        <v>197</v>
      </c>
      <c r="I756" s="1">
        <v>186</v>
      </c>
      <c r="K756" s="1">
        <f t="shared" si="47"/>
        <v>-0.0101522842639594</v>
      </c>
    </row>
    <row r="757" ht="17.2" spans="1:11">
      <c r="A757" s="2"/>
      <c r="B757" s="3" t="s">
        <v>7</v>
      </c>
      <c r="C757" s="1">
        <v>2</v>
      </c>
      <c r="D757" s="1" t="s">
        <v>10</v>
      </c>
      <c r="E757" s="1">
        <v>20</v>
      </c>
      <c r="F757" s="1">
        <v>0</v>
      </c>
      <c r="G757" s="1">
        <v>169</v>
      </c>
      <c r="H757" s="1">
        <v>225</v>
      </c>
      <c r="I757" s="1">
        <v>205</v>
      </c>
      <c r="K757" s="1">
        <f t="shared" si="47"/>
        <v>0.16</v>
      </c>
    </row>
    <row r="758" ht="17.2" spans="1:11">
      <c r="A758" s="2"/>
      <c r="B758" s="3" t="s">
        <v>7</v>
      </c>
      <c r="C758" s="1">
        <v>3</v>
      </c>
      <c r="D758" s="1" t="s">
        <v>11</v>
      </c>
      <c r="E758" s="1">
        <v>27</v>
      </c>
      <c r="F758" s="1">
        <v>0</v>
      </c>
      <c r="G758" s="1">
        <v>160</v>
      </c>
      <c r="H758" s="1">
        <v>241</v>
      </c>
      <c r="I758" s="1">
        <v>214</v>
      </c>
      <c r="K758" s="1">
        <f t="shared" si="47"/>
        <v>0.224066390041494</v>
      </c>
    </row>
    <row r="759" ht="17.2" spans="1:11">
      <c r="A759" s="2"/>
      <c r="B759" s="3" t="s">
        <v>7</v>
      </c>
      <c r="C759" s="1">
        <v>4</v>
      </c>
      <c r="D759" s="1" t="s">
        <v>12</v>
      </c>
      <c r="E759" s="1">
        <v>22</v>
      </c>
      <c r="F759" s="1">
        <v>0</v>
      </c>
      <c r="G759" s="1">
        <v>188</v>
      </c>
      <c r="H759" s="1">
        <v>208</v>
      </c>
      <c r="I759" s="1">
        <v>186</v>
      </c>
      <c r="K759" s="1">
        <f t="shared" si="47"/>
        <v>-0.00961538461538458</v>
      </c>
    </row>
    <row r="760" ht="17.2" spans="1:11">
      <c r="A760" s="2"/>
      <c r="B760" s="3" t="s">
        <v>7</v>
      </c>
      <c r="C760" s="1">
        <v>5</v>
      </c>
      <c r="D760" s="1" t="s">
        <v>13</v>
      </c>
      <c r="E760" s="1">
        <v>36</v>
      </c>
      <c r="F760" s="1">
        <v>0</v>
      </c>
      <c r="G760" s="1">
        <v>222</v>
      </c>
      <c r="H760" s="1">
        <v>188</v>
      </c>
      <c r="I760" s="1">
        <v>152</v>
      </c>
      <c r="K760" s="1">
        <f t="shared" si="47"/>
        <v>-0.372340425531915</v>
      </c>
    </row>
    <row r="761" ht="17.2" spans="1:11">
      <c r="A761" s="2"/>
      <c r="B761" s="3" t="s">
        <v>7</v>
      </c>
      <c r="C761" s="1">
        <v>6</v>
      </c>
      <c r="D761" s="1" t="s">
        <v>14</v>
      </c>
      <c r="E761" s="1">
        <v>49</v>
      </c>
      <c r="F761" s="1">
        <v>0</v>
      </c>
      <c r="G761" s="1">
        <v>201</v>
      </c>
      <c r="H761" s="1">
        <v>222</v>
      </c>
      <c r="I761" s="1">
        <v>173</v>
      </c>
      <c r="K761" s="1">
        <f t="shared" si="47"/>
        <v>-0.126126126126126</v>
      </c>
    </row>
    <row r="762" ht="17.2" spans="1:11">
      <c r="A762" s="2"/>
      <c r="B762" s="3" t="s">
        <v>7</v>
      </c>
      <c r="C762" s="1">
        <v>7</v>
      </c>
      <c r="D762" s="1" t="s">
        <v>15</v>
      </c>
      <c r="E762" s="1">
        <v>41</v>
      </c>
      <c r="F762" s="1">
        <v>0</v>
      </c>
      <c r="G762" s="1">
        <v>181</v>
      </c>
      <c r="H762" s="1">
        <v>234</v>
      </c>
      <c r="I762" s="1">
        <v>193</v>
      </c>
      <c r="K762" s="1">
        <f t="shared" si="47"/>
        <v>0.0512820512820513</v>
      </c>
    </row>
    <row r="763" ht="17.2" spans="1:11">
      <c r="A763" s="2"/>
      <c r="B763" s="3" t="s">
        <v>7</v>
      </c>
      <c r="C763" s="1">
        <v>8</v>
      </c>
      <c r="D763" s="1" t="s">
        <v>16</v>
      </c>
      <c r="E763" s="1">
        <v>36</v>
      </c>
      <c r="F763" s="1">
        <v>0</v>
      </c>
      <c r="G763" s="1">
        <v>101</v>
      </c>
      <c r="H763" s="1">
        <v>309</v>
      </c>
      <c r="I763" s="1">
        <v>273</v>
      </c>
      <c r="K763" s="1">
        <f t="shared" si="47"/>
        <v>0.55663430420712</v>
      </c>
    </row>
    <row r="764" ht="17.2" spans="1:11">
      <c r="A764" s="2"/>
      <c r="B764" s="3" t="s">
        <v>7</v>
      </c>
      <c r="C764" s="1">
        <v>9</v>
      </c>
      <c r="D764" s="1" t="s">
        <v>17</v>
      </c>
      <c r="E764" s="1">
        <v>45</v>
      </c>
      <c r="F764" s="1">
        <v>0</v>
      </c>
      <c r="G764" s="1">
        <v>128</v>
      </c>
      <c r="H764" s="1">
        <v>291</v>
      </c>
      <c r="I764" s="1">
        <v>246</v>
      </c>
      <c r="K764" s="1">
        <f t="shared" si="47"/>
        <v>0.405498281786942</v>
      </c>
    </row>
    <row r="765" ht="17.2" spans="1:11">
      <c r="A765" s="2"/>
      <c r="B765" s="3" t="s">
        <v>7</v>
      </c>
      <c r="C765" s="1">
        <v>10</v>
      </c>
      <c r="D765" s="1" t="s">
        <v>18</v>
      </c>
      <c r="E765" s="1">
        <v>27</v>
      </c>
      <c r="F765" s="1">
        <v>0</v>
      </c>
      <c r="G765" s="1">
        <v>173</v>
      </c>
      <c r="H765" s="1">
        <v>228</v>
      </c>
      <c r="I765" s="1">
        <v>201</v>
      </c>
      <c r="K765" s="1">
        <f t="shared" si="47"/>
        <v>0.12280701754386</v>
      </c>
    </row>
    <row r="766" ht="17.2" spans="1:11">
      <c r="A766" s="2"/>
      <c r="B766" s="3" t="s">
        <v>7</v>
      </c>
      <c r="C766" s="1">
        <v>11</v>
      </c>
      <c r="D766" s="1" t="s">
        <v>19</v>
      </c>
      <c r="E766" s="1">
        <v>62</v>
      </c>
      <c r="F766" s="1">
        <v>0</v>
      </c>
      <c r="G766" s="1">
        <v>208</v>
      </c>
      <c r="H766" s="1">
        <v>228</v>
      </c>
      <c r="I766" s="1">
        <v>166</v>
      </c>
      <c r="K766" s="1">
        <f t="shared" si="47"/>
        <v>-0.184210526315789</v>
      </c>
    </row>
    <row r="767" ht="17.2" spans="1:11">
      <c r="A767" s="2"/>
      <c r="B767" s="3" t="s">
        <v>7</v>
      </c>
      <c r="C767" s="1">
        <v>12</v>
      </c>
      <c r="D767" s="1" t="s">
        <v>20</v>
      </c>
      <c r="E767" s="1">
        <v>26</v>
      </c>
      <c r="F767" s="1">
        <v>0</v>
      </c>
      <c r="G767" s="1">
        <v>126</v>
      </c>
      <c r="H767" s="1">
        <v>274</v>
      </c>
      <c r="I767" s="1">
        <v>248</v>
      </c>
      <c r="K767" s="1">
        <f t="shared" si="47"/>
        <v>0.445255474452555</v>
      </c>
    </row>
    <row r="768" ht="17.2" spans="1:11">
      <c r="A768" s="2"/>
      <c r="B768" s="3" t="s">
        <v>7</v>
      </c>
      <c r="C768" s="1">
        <v>13</v>
      </c>
      <c r="D768" s="1" t="s">
        <v>21</v>
      </c>
      <c r="E768" s="1">
        <v>36</v>
      </c>
      <c r="F768" s="1">
        <v>0</v>
      </c>
      <c r="G768" s="1">
        <v>85</v>
      </c>
      <c r="H768" s="1">
        <v>325</v>
      </c>
      <c r="I768" s="1">
        <v>289</v>
      </c>
      <c r="K768" s="1">
        <f t="shared" si="47"/>
        <v>0.627692307692308</v>
      </c>
    </row>
    <row r="769" ht="17.2" spans="1:11">
      <c r="A769" s="2"/>
      <c r="B769" s="3" t="s">
        <v>7</v>
      </c>
      <c r="C769" s="1">
        <v>14</v>
      </c>
      <c r="D769" s="1" t="s">
        <v>22</v>
      </c>
      <c r="E769" s="1">
        <v>40</v>
      </c>
      <c r="F769" s="1">
        <v>0</v>
      </c>
      <c r="G769" s="1">
        <v>140</v>
      </c>
      <c r="H769" s="1">
        <v>274</v>
      </c>
      <c r="I769" s="1">
        <v>234</v>
      </c>
      <c r="K769" s="1">
        <f t="shared" si="47"/>
        <v>0.343065693430657</v>
      </c>
    </row>
    <row r="770" ht="17.2" spans="1:11">
      <c r="A770" s="2"/>
      <c r="B770" s="3" t="s">
        <v>70</v>
      </c>
      <c r="K770" s="1">
        <f>AVERAGE(K755:K769)</f>
        <v>0.130833332644281</v>
      </c>
    </row>
    <row r="771" ht="17.2" spans="1:11">
      <c r="A771" s="2"/>
      <c r="B771" s="3" t="s">
        <v>7</v>
      </c>
      <c r="C771" s="1">
        <v>0</v>
      </c>
      <c r="D771" s="1" t="s">
        <v>8</v>
      </c>
      <c r="E771" s="1">
        <v>104</v>
      </c>
      <c r="F771" s="1">
        <v>0</v>
      </c>
      <c r="G771" s="1">
        <v>547</v>
      </c>
      <c r="H771" s="1">
        <v>359</v>
      </c>
      <c r="I771" s="1">
        <v>255</v>
      </c>
      <c r="K771" s="1">
        <f t="shared" ref="K771:K785" si="48">1-(E771+F771+G771)/H771</f>
        <v>-0.813370473537604</v>
      </c>
    </row>
    <row r="772" ht="17.2" spans="1:11">
      <c r="A772" s="2"/>
      <c r="B772" s="3" t="s">
        <v>7</v>
      </c>
      <c r="C772" s="1">
        <v>1</v>
      </c>
      <c r="D772" s="1" t="s">
        <v>9</v>
      </c>
      <c r="E772" s="1">
        <v>63</v>
      </c>
      <c r="F772" s="1">
        <v>0</v>
      </c>
      <c r="G772" s="1">
        <v>482</v>
      </c>
      <c r="H772" s="1">
        <v>370</v>
      </c>
      <c r="I772" s="1">
        <v>307</v>
      </c>
      <c r="K772" s="1">
        <f t="shared" si="48"/>
        <v>-0.472972972972973</v>
      </c>
    </row>
    <row r="773" ht="17.2" spans="1:11">
      <c r="A773" s="2"/>
      <c r="B773" s="3" t="s">
        <v>7</v>
      </c>
      <c r="C773" s="1">
        <v>2</v>
      </c>
      <c r="D773" s="1" t="s">
        <v>10</v>
      </c>
      <c r="E773" s="1">
        <v>57</v>
      </c>
      <c r="F773" s="1">
        <v>0</v>
      </c>
      <c r="G773" s="1">
        <v>452</v>
      </c>
      <c r="H773" s="1">
        <v>394</v>
      </c>
      <c r="I773" s="1">
        <v>337</v>
      </c>
      <c r="K773" s="1">
        <f t="shared" si="48"/>
        <v>-0.291878172588832</v>
      </c>
    </row>
    <row r="774" ht="17.2" spans="1:11">
      <c r="A774" s="2"/>
      <c r="B774" s="3" t="s">
        <v>7</v>
      </c>
      <c r="C774" s="1">
        <v>3</v>
      </c>
      <c r="D774" s="1" t="s">
        <v>11</v>
      </c>
      <c r="E774" s="1">
        <v>52</v>
      </c>
      <c r="F774" s="1">
        <v>0</v>
      </c>
      <c r="G774" s="1">
        <v>399</v>
      </c>
      <c r="H774" s="1">
        <v>442</v>
      </c>
      <c r="I774" s="1">
        <v>390</v>
      </c>
      <c r="K774" s="1">
        <f t="shared" si="48"/>
        <v>-0.0203619909502262</v>
      </c>
    </row>
    <row r="775" ht="17.2" spans="1:11">
      <c r="A775" s="2"/>
      <c r="B775" s="3" t="s">
        <v>7</v>
      </c>
      <c r="C775" s="1">
        <v>4</v>
      </c>
      <c r="D775" s="1" t="s">
        <v>12</v>
      </c>
      <c r="E775" s="1">
        <v>80</v>
      </c>
      <c r="F775" s="1">
        <v>0</v>
      </c>
      <c r="G775" s="1">
        <v>440</v>
      </c>
      <c r="H775" s="1">
        <v>429</v>
      </c>
      <c r="I775" s="1">
        <v>349</v>
      </c>
      <c r="K775" s="1">
        <f t="shared" si="48"/>
        <v>-0.212121212121212</v>
      </c>
    </row>
    <row r="776" ht="17.2" spans="1:11">
      <c r="A776" s="2"/>
      <c r="B776" s="3" t="s">
        <v>7</v>
      </c>
      <c r="C776" s="1">
        <v>5</v>
      </c>
      <c r="D776" s="1" t="s">
        <v>13</v>
      </c>
      <c r="E776" s="1">
        <v>66</v>
      </c>
      <c r="F776" s="1">
        <v>0</v>
      </c>
      <c r="G776" s="1">
        <v>503</v>
      </c>
      <c r="H776" s="1">
        <v>363</v>
      </c>
      <c r="I776" s="1">
        <v>297</v>
      </c>
      <c r="K776" s="1">
        <f t="shared" si="48"/>
        <v>-0.567493112947658</v>
      </c>
    </row>
    <row r="777" ht="17.2" spans="1:11">
      <c r="A777" s="2"/>
      <c r="B777" s="3" t="s">
        <v>7</v>
      </c>
      <c r="C777" s="1">
        <v>6</v>
      </c>
      <c r="D777" s="1" t="s">
        <v>14</v>
      </c>
      <c r="E777" s="1">
        <v>79</v>
      </c>
      <c r="F777" s="1">
        <v>0</v>
      </c>
      <c r="G777" s="1">
        <v>503</v>
      </c>
      <c r="H777" s="1">
        <v>368</v>
      </c>
      <c r="I777" s="1">
        <v>289</v>
      </c>
      <c r="K777" s="1">
        <f t="shared" si="48"/>
        <v>-0.581521739130435</v>
      </c>
    </row>
    <row r="778" ht="17.2" spans="1:11">
      <c r="A778" s="2"/>
      <c r="B778" s="3" t="s">
        <v>7</v>
      </c>
      <c r="C778" s="1">
        <v>7</v>
      </c>
      <c r="D778" s="1" t="s">
        <v>15</v>
      </c>
      <c r="E778" s="1">
        <v>71</v>
      </c>
      <c r="F778" s="1">
        <v>0</v>
      </c>
      <c r="G778" s="1">
        <v>478</v>
      </c>
      <c r="H778" s="1">
        <v>384</v>
      </c>
      <c r="I778" s="1">
        <v>313</v>
      </c>
      <c r="K778" s="1">
        <f t="shared" si="48"/>
        <v>-0.4296875</v>
      </c>
    </row>
    <row r="779" ht="17.2" spans="1:11">
      <c r="A779" s="2"/>
      <c r="B779" s="3" t="s">
        <v>7</v>
      </c>
      <c r="C779" s="1">
        <v>8</v>
      </c>
      <c r="D779" s="1" t="s">
        <v>16</v>
      </c>
      <c r="E779" s="1">
        <v>92</v>
      </c>
      <c r="F779" s="1">
        <v>0</v>
      </c>
      <c r="G779" s="1">
        <v>332</v>
      </c>
      <c r="H779" s="1">
        <v>548</v>
      </c>
      <c r="I779" s="1">
        <v>456</v>
      </c>
      <c r="K779" s="1">
        <f t="shared" si="48"/>
        <v>0.226277372262774</v>
      </c>
    </row>
    <row r="780" ht="17.2" spans="1:11">
      <c r="A780" s="2"/>
      <c r="B780" s="3" t="s">
        <v>7</v>
      </c>
      <c r="C780" s="1">
        <v>9</v>
      </c>
      <c r="D780" s="1" t="s">
        <v>17</v>
      </c>
      <c r="E780" s="1">
        <v>27</v>
      </c>
      <c r="F780" s="1">
        <v>0</v>
      </c>
      <c r="G780" s="1">
        <v>322</v>
      </c>
      <c r="H780" s="1">
        <v>492</v>
      </c>
      <c r="I780" s="1">
        <v>465</v>
      </c>
      <c r="K780" s="1">
        <f t="shared" si="48"/>
        <v>0.290650406504065</v>
      </c>
    </row>
    <row r="781" ht="17.2" spans="1:11">
      <c r="A781" s="2"/>
      <c r="B781" s="3" t="s">
        <v>7</v>
      </c>
      <c r="C781" s="1">
        <v>10</v>
      </c>
      <c r="D781" s="1" t="s">
        <v>18</v>
      </c>
      <c r="E781" s="1">
        <v>33</v>
      </c>
      <c r="F781" s="1">
        <v>0</v>
      </c>
      <c r="G781" s="1">
        <v>423</v>
      </c>
      <c r="H781" s="1">
        <v>398</v>
      </c>
      <c r="I781" s="1">
        <v>365</v>
      </c>
      <c r="K781" s="1">
        <f t="shared" si="48"/>
        <v>-0.14572864321608</v>
      </c>
    </row>
    <row r="782" ht="17.2" spans="1:11">
      <c r="A782" s="2"/>
      <c r="B782" s="3" t="s">
        <v>7</v>
      </c>
      <c r="C782" s="1">
        <v>11</v>
      </c>
      <c r="D782" s="1" t="s">
        <v>19</v>
      </c>
      <c r="E782" s="1">
        <v>50</v>
      </c>
      <c r="F782" s="1">
        <v>0</v>
      </c>
      <c r="G782" s="1">
        <v>547</v>
      </c>
      <c r="H782" s="1">
        <v>295</v>
      </c>
      <c r="I782" s="1">
        <v>245</v>
      </c>
      <c r="K782" s="1">
        <f t="shared" si="48"/>
        <v>-1.02372881355932</v>
      </c>
    </row>
    <row r="783" ht="17.2" spans="1:11">
      <c r="A783" s="2"/>
      <c r="B783" s="3" t="s">
        <v>7</v>
      </c>
      <c r="C783" s="1">
        <v>12</v>
      </c>
      <c r="D783" s="1" t="s">
        <v>20</v>
      </c>
      <c r="E783" s="1">
        <v>11</v>
      </c>
      <c r="F783" s="1">
        <v>0</v>
      </c>
      <c r="G783" s="1">
        <v>318</v>
      </c>
      <c r="H783" s="1">
        <v>480</v>
      </c>
      <c r="I783" s="1">
        <v>469</v>
      </c>
      <c r="K783" s="1">
        <f t="shared" si="48"/>
        <v>0.314583333333333</v>
      </c>
    </row>
    <row r="784" ht="17.2" spans="1:11">
      <c r="A784" s="2"/>
      <c r="B784" s="3" t="s">
        <v>7</v>
      </c>
      <c r="C784" s="1">
        <v>13</v>
      </c>
      <c r="D784" s="1" t="s">
        <v>21</v>
      </c>
      <c r="E784" s="1">
        <v>17</v>
      </c>
      <c r="F784" s="1">
        <v>0</v>
      </c>
      <c r="G784" s="1">
        <v>232</v>
      </c>
      <c r="H784" s="1">
        <v>572</v>
      </c>
      <c r="I784" s="1">
        <v>555</v>
      </c>
      <c r="K784" s="1">
        <f t="shared" si="48"/>
        <v>0.564685314685315</v>
      </c>
    </row>
    <row r="785" ht="17.2" spans="1:11">
      <c r="A785" s="2"/>
      <c r="B785" s="3" t="s">
        <v>7</v>
      </c>
      <c r="C785" s="1">
        <v>14</v>
      </c>
      <c r="D785" s="1" t="s">
        <v>22</v>
      </c>
      <c r="E785" s="1">
        <v>41</v>
      </c>
      <c r="F785" s="1">
        <v>0</v>
      </c>
      <c r="G785" s="1">
        <v>361</v>
      </c>
      <c r="H785" s="1">
        <v>480</v>
      </c>
      <c r="I785" s="1">
        <v>439</v>
      </c>
      <c r="K785" s="1">
        <f t="shared" si="48"/>
        <v>0.1625</v>
      </c>
    </row>
    <row r="786" ht="17.2" spans="1:11">
      <c r="A786" s="2"/>
      <c r="B786" s="3" t="s">
        <v>71</v>
      </c>
      <c r="K786" s="1">
        <f>AVERAGE(K771:K785)</f>
        <v>-0.200011213615924</v>
      </c>
    </row>
    <row r="787" ht="17.2" spans="1:11">
      <c r="A787" s="2"/>
      <c r="B787" s="3" t="s">
        <v>7</v>
      </c>
      <c r="C787" s="1">
        <v>0</v>
      </c>
      <c r="D787" s="1" t="s">
        <v>8</v>
      </c>
      <c r="E787" s="1">
        <v>35</v>
      </c>
      <c r="F787" s="1">
        <v>0</v>
      </c>
      <c r="G787" s="1">
        <v>293</v>
      </c>
      <c r="H787" s="1">
        <v>92</v>
      </c>
      <c r="I787" s="1">
        <v>57</v>
      </c>
      <c r="K787" s="1">
        <f t="shared" ref="K787:K801" si="49">1-(E787+F787+G787)/H787</f>
        <v>-2.56521739130435</v>
      </c>
    </row>
    <row r="788" ht="17.2" spans="1:11">
      <c r="A788" s="2"/>
      <c r="B788" s="3" t="s">
        <v>7</v>
      </c>
      <c r="C788" s="1">
        <v>1</v>
      </c>
      <c r="D788" s="1" t="s">
        <v>9</v>
      </c>
      <c r="E788" s="1">
        <v>20</v>
      </c>
      <c r="F788" s="1">
        <v>0</v>
      </c>
      <c r="G788" s="1">
        <v>272</v>
      </c>
      <c r="H788" s="1">
        <v>98</v>
      </c>
      <c r="I788" s="1">
        <v>78</v>
      </c>
      <c r="K788" s="1">
        <f t="shared" si="49"/>
        <v>-1.97959183673469</v>
      </c>
    </row>
    <row r="789" ht="17.2" spans="1:11">
      <c r="A789" s="2"/>
      <c r="B789" s="3" t="s">
        <v>7</v>
      </c>
      <c r="C789" s="1">
        <v>2</v>
      </c>
      <c r="D789" s="1" t="s">
        <v>10</v>
      </c>
      <c r="E789" s="1">
        <v>54</v>
      </c>
      <c r="F789" s="1">
        <v>0</v>
      </c>
      <c r="G789" s="1">
        <v>257</v>
      </c>
      <c r="H789" s="1">
        <v>147</v>
      </c>
      <c r="I789" s="1">
        <v>93</v>
      </c>
      <c r="K789" s="1">
        <f t="shared" si="49"/>
        <v>-1.1156462585034</v>
      </c>
    </row>
    <row r="790" ht="17.2" spans="1:11">
      <c r="A790" s="2"/>
      <c r="B790" s="3" t="s">
        <v>7</v>
      </c>
      <c r="C790" s="1">
        <v>3</v>
      </c>
      <c r="D790" s="1" t="s">
        <v>11</v>
      </c>
      <c r="E790" s="1">
        <v>70</v>
      </c>
      <c r="F790" s="1">
        <v>0</v>
      </c>
      <c r="G790" s="1">
        <v>271</v>
      </c>
      <c r="H790" s="1">
        <v>149</v>
      </c>
      <c r="I790" s="1">
        <v>79</v>
      </c>
      <c r="K790" s="1">
        <f t="shared" si="49"/>
        <v>-1.28859060402685</v>
      </c>
    </row>
    <row r="791" ht="17.2" spans="1:11">
      <c r="A791" s="2"/>
      <c r="B791" s="3" t="s">
        <v>7</v>
      </c>
      <c r="C791" s="1">
        <v>4</v>
      </c>
      <c r="D791" s="1" t="s">
        <v>12</v>
      </c>
      <c r="E791" s="1">
        <v>23</v>
      </c>
      <c r="F791" s="1">
        <v>0</v>
      </c>
      <c r="G791" s="1">
        <v>256</v>
      </c>
      <c r="H791" s="1">
        <v>117</v>
      </c>
      <c r="I791" s="1">
        <v>94</v>
      </c>
      <c r="K791" s="1">
        <f t="shared" si="49"/>
        <v>-1.38461538461538</v>
      </c>
    </row>
    <row r="792" ht="17.2" spans="1:11">
      <c r="A792" s="2"/>
      <c r="B792" s="3" t="s">
        <v>7</v>
      </c>
      <c r="C792" s="1">
        <v>5</v>
      </c>
      <c r="D792" s="1" t="s">
        <v>13</v>
      </c>
      <c r="E792" s="1">
        <v>37</v>
      </c>
      <c r="F792" s="1">
        <v>0</v>
      </c>
      <c r="G792" s="1">
        <v>279</v>
      </c>
      <c r="H792" s="1">
        <v>108</v>
      </c>
      <c r="I792" s="1">
        <v>71</v>
      </c>
      <c r="K792" s="1">
        <f t="shared" si="49"/>
        <v>-1.92592592592593</v>
      </c>
    </row>
    <row r="793" ht="17.2" spans="1:11">
      <c r="A793" s="2"/>
      <c r="B793" s="3" t="s">
        <v>7</v>
      </c>
      <c r="C793" s="1">
        <v>6</v>
      </c>
      <c r="D793" s="1" t="s">
        <v>14</v>
      </c>
      <c r="E793" s="1">
        <v>6</v>
      </c>
      <c r="F793" s="1">
        <v>0</v>
      </c>
      <c r="G793" s="1">
        <v>290</v>
      </c>
      <c r="H793" s="1">
        <v>66</v>
      </c>
      <c r="I793" s="1">
        <v>60</v>
      </c>
      <c r="K793" s="1">
        <f t="shared" si="49"/>
        <v>-3.48484848484848</v>
      </c>
    </row>
    <row r="794" ht="17.2" spans="1:11">
      <c r="A794" s="2"/>
      <c r="B794" s="3" t="s">
        <v>7</v>
      </c>
      <c r="C794" s="1">
        <v>7</v>
      </c>
      <c r="D794" s="1" t="s">
        <v>15</v>
      </c>
      <c r="E794" s="1">
        <v>8</v>
      </c>
      <c r="F794" s="1">
        <v>0</v>
      </c>
      <c r="G794" s="1">
        <v>253</v>
      </c>
      <c r="H794" s="1">
        <v>105</v>
      </c>
      <c r="I794" s="1">
        <v>97</v>
      </c>
      <c r="K794" s="1">
        <f t="shared" si="49"/>
        <v>-1.48571428571429</v>
      </c>
    </row>
    <row r="795" ht="17.2" spans="1:11">
      <c r="A795" s="2"/>
      <c r="B795" s="3" t="s">
        <v>7</v>
      </c>
      <c r="C795" s="1">
        <v>8</v>
      </c>
      <c r="D795" s="1" t="s">
        <v>16</v>
      </c>
      <c r="E795" s="1">
        <v>5</v>
      </c>
      <c r="F795" s="1">
        <v>0</v>
      </c>
      <c r="G795" s="1">
        <v>213</v>
      </c>
      <c r="H795" s="1">
        <v>142</v>
      </c>
      <c r="I795" s="1">
        <v>137</v>
      </c>
      <c r="K795" s="1">
        <f t="shared" si="49"/>
        <v>-0.535211267605634</v>
      </c>
    </row>
    <row r="796" ht="17.2" spans="1:11">
      <c r="A796" s="2"/>
      <c r="B796" s="3" t="s">
        <v>7</v>
      </c>
      <c r="C796" s="1">
        <v>9</v>
      </c>
      <c r="D796" s="1" t="s">
        <v>17</v>
      </c>
      <c r="E796" s="1">
        <v>10</v>
      </c>
      <c r="F796" s="1">
        <v>0</v>
      </c>
      <c r="G796" s="1">
        <v>179</v>
      </c>
      <c r="H796" s="1">
        <v>181</v>
      </c>
      <c r="I796" s="1">
        <v>171</v>
      </c>
      <c r="K796" s="1">
        <f t="shared" si="49"/>
        <v>-0.0441988950276244</v>
      </c>
    </row>
    <row r="797" ht="17.2" spans="1:11">
      <c r="A797" s="2"/>
      <c r="B797" s="3" t="s">
        <v>7</v>
      </c>
      <c r="C797" s="1">
        <v>10</v>
      </c>
      <c r="D797" s="1" t="s">
        <v>18</v>
      </c>
      <c r="E797" s="1">
        <v>16</v>
      </c>
      <c r="F797" s="1">
        <v>0</v>
      </c>
      <c r="G797" s="1">
        <v>215</v>
      </c>
      <c r="H797" s="1">
        <v>151</v>
      </c>
      <c r="I797" s="1">
        <v>135</v>
      </c>
      <c r="K797" s="1">
        <f t="shared" si="49"/>
        <v>-0.529801324503311</v>
      </c>
    </row>
    <row r="798" ht="17.2" spans="1:11">
      <c r="A798" s="2"/>
      <c r="B798" s="3" t="s">
        <v>7</v>
      </c>
      <c r="C798" s="1">
        <v>11</v>
      </c>
      <c r="D798" s="1" t="s">
        <v>19</v>
      </c>
      <c r="E798" s="1">
        <v>6</v>
      </c>
      <c r="F798" s="1">
        <v>0</v>
      </c>
      <c r="G798" s="1">
        <v>307</v>
      </c>
      <c r="H798" s="1">
        <v>49</v>
      </c>
      <c r="I798" s="1">
        <v>43</v>
      </c>
      <c r="K798" s="1">
        <f t="shared" si="49"/>
        <v>-5.38775510204082</v>
      </c>
    </row>
    <row r="799" ht="17.2" spans="1:11">
      <c r="A799" s="2"/>
      <c r="B799" s="3" t="s">
        <v>7</v>
      </c>
      <c r="C799" s="1">
        <v>12</v>
      </c>
      <c r="D799" s="1" t="s">
        <v>20</v>
      </c>
      <c r="E799" s="1">
        <v>8</v>
      </c>
      <c r="F799" s="1">
        <v>0</v>
      </c>
      <c r="G799" s="1">
        <v>224</v>
      </c>
      <c r="H799" s="1">
        <v>134</v>
      </c>
      <c r="I799" s="1">
        <v>126</v>
      </c>
      <c r="K799" s="1">
        <f t="shared" si="49"/>
        <v>-0.731343283582089</v>
      </c>
    </row>
    <row r="800" ht="17.2" spans="1:11">
      <c r="A800" s="2"/>
      <c r="B800" s="3" t="s">
        <v>7</v>
      </c>
      <c r="C800" s="1">
        <v>13</v>
      </c>
      <c r="D800" s="1" t="s">
        <v>21</v>
      </c>
      <c r="E800" s="1">
        <v>4</v>
      </c>
      <c r="F800" s="1">
        <v>0</v>
      </c>
      <c r="G800" s="1">
        <v>296</v>
      </c>
      <c r="H800" s="1">
        <v>58</v>
      </c>
      <c r="I800" s="1">
        <v>54</v>
      </c>
      <c r="K800" s="1">
        <f t="shared" si="49"/>
        <v>-4.17241379310345</v>
      </c>
    </row>
    <row r="801" ht="17.2" spans="1:11">
      <c r="A801" s="2"/>
      <c r="B801" s="3" t="s">
        <v>7</v>
      </c>
      <c r="C801" s="1">
        <v>14</v>
      </c>
      <c r="D801" s="1" t="s">
        <v>22</v>
      </c>
      <c r="E801" s="1">
        <v>11</v>
      </c>
      <c r="F801" s="1">
        <v>0</v>
      </c>
      <c r="G801" s="1">
        <v>227</v>
      </c>
      <c r="H801" s="1">
        <v>134</v>
      </c>
      <c r="I801" s="1">
        <v>123</v>
      </c>
      <c r="K801" s="1">
        <f t="shared" si="49"/>
        <v>-0.776119402985075</v>
      </c>
    </row>
    <row r="802" ht="17.2" spans="1:9">
      <c r="A802" s="1" t="s">
        <v>72</v>
      </c>
      <c r="B802" s="3" t="s">
        <v>73</v>
      </c>
      <c r="C802" s="2"/>
      <c r="D802" s="2"/>
      <c r="E802" s="2"/>
      <c r="F802" s="2"/>
      <c r="G802" s="2"/>
      <c r="H802" s="2"/>
      <c r="I802" s="2"/>
    </row>
    <row r="803" ht="17.2" spans="1:9">
      <c r="A803" s="2"/>
      <c r="B803" s="3" t="s">
        <v>74</v>
      </c>
      <c r="C803" s="2"/>
      <c r="D803" s="2"/>
      <c r="E803" s="2"/>
      <c r="F803" s="2"/>
      <c r="G803" s="2"/>
      <c r="H803" s="2"/>
      <c r="I803" s="2"/>
    </row>
    <row r="804" ht="17.2" spans="1:9">
      <c r="A804" s="2"/>
      <c r="B804" s="3" t="s">
        <v>75</v>
      </c>
      <c r="C804" s="2"/>
      <c r="D804" s="2"/>
      <c r="E804" s="2"/>
      <c r="F804" s="2"/>
      <c r="G804" s="2"/>
      <c r="H804" s="2"/>
      <c r="I804" s="2"/>
    </row>
    <row r="805" ht="17.2" spans="1:8">
      <c r="A805" s="2"/>
      <c r="B805" s="3" t="s">
        <v>102</v>
      </c>
      <c r="C805" s="2"/>
      <c r="D805" s="2"/>
      <c r="E805" s="2"/>
      <c r="F805" s="2"/>
      <c r="G805" s="2"/>
      <c r="H805" s="2"/>
    </row>
    <row r="806" spans="2:2">
      <c r="B806" s="1" t="s">
        <v>100</v>
      </c>
    </row>
    <row r="807" ht="17.2" spans="1:2">
      <c r="A807" s="2"/>
      <c r="B807" s="3" t="s">
        <v>77</v>
      </c>
    </row>
    <row r="808" ht="17.2" spans="1:2">
      <c r="A808" s="2"/>
      <c r="B808" s="3" t="s">
        <v>103</v>
      </c>
    </row>
    <row r="812" ht="18" spans="1:12">
      <c r="A812" s="1" t="s">
        <v>79</v>
      </c>
      <c r="E812" s="1">
        <f t="shared" ref="E812:I812" si="50">SUM(E3:E801)</f>
        <v>27604</v>
      </c>
      <c r="F812" s="1">
        <f t="shared" si="50"/>
        <v>0</v>
      </c>
      <c r="G812" s="1">
        <f t="shared" si="50"/>
        <v>163945</v>
      </c>
      <c r="H812" s="1">
        <f t="shared" si="50"/>
        <v>210206</v>
      </c>
      <c r="I812" s="1">
        <f t="shared" si="50"/>
        <v>182602</v>
      </c>
      <c r="J812" s="2" t="s">
        <v>80</v>
      </c>
      <c r="K812" s="2" t="s">
        <v>81</v>
      </c>
      <c r="L812" s="2" t="s">
        <v>82</v>
      </c>
    </row>
    <row r="813" ht="17.2" spans="3:12">
      <c r="C813" s="2">
        <v>0</v>
      </c>
      <c r="D813" s="2" t="s">
        <v>83</v>
      </c>
      <c r="E813" s="2">
        <f t="shared" ref="E813:I813" si="51">SUMPRODUCT(E$3:E$801,INT(MOD(ROW(E$3:E$801),16)=MOD(ROW(E3),16)))</f>
        <v>2847</v>
      </c>
      <c r="F813" s="2">
        <f t="shared" si="51"/>
        <v>0</v>
      </c>
      <c r="G813" s="2">
        <f t="shared" si="51"/>
        <v>13960</v>
      </c>
      <c r="H813" s="2">
        <f t="shared" si="51"/>
        <v>12382</v>
      </c>
      <c r="I813" s="2">
        <f t="shared" si="51"/>
        <v>9535</v>
      </c>
      <c r="J813" s="2">
        <f t="shared" ref="J813:J827" si="52">SUM(E813:G813)</f>
        <v>16807</v>
      </c>
      <c r="K813" s="2">
        <f t="shared" ref="K813:K827" si="53">1-(E813+F813+G813)/H813</f>
        <v>-0.357373606848651</v>
      </c>
      <c r="L813" s="2"/>
    </row>
    <row r="814" ht="17.2" spans="3:12">
      <c r="C814" s="2">
        <v>1</v>
      </c>
      <c r="D814" s="2" t="s">
        <v>84</v>
      </c>
      <c r="E814" s="2">
        <f t="shared" ref="E814:I814" si="54">SUMPRODUCT(E$3:E$801,INT(MOD(ROW(E$3:E$801),16)=MOD(ROW(E4),16)))</f>
        <v>2262</v>
      </c>
      <c r="F814" s="2">
        <f t="shared" si="54"/>
        <v>0</v>
      </c>
      <c r="G814" s="2">
        <f t="shared" si="54"/>
        <v>11794</v>
      </c>
      <c r="H814" s="2">
        <f t="shared" si="54"/>
        <v>13560</v>
      </c>
      <c r="I814" s="2">
        <f t="shared" si="54"/>
        <v>11298</v>
      </c>
      <c r="J814" s="2">
        <f t="shared" si="52"/>
        <v>14056</v>
      </c>
      <c r="K814" s="2">
        <f t="shared" si="53"/>
        <v>-0.0365781710914455</v>
      </c>
      <c r="L814" s="2"/>
    </row>
    <row r="815" ht="17.2" spans="3:12">
      <c r="C815" s="2">
        <v>2</v>
      </c>
      <c r="D815" s="2" t="s">
        <v>85</v>
      </c>
      <c r="E815" s="2">
        <f t="shared" ref="E815:I815" si="55">SUMPRODUCT(E$3:E$801,INT(MOD(ROW(E$3:E$801),16)=MOD(ROW(E5),16)))</f>
        <v>2079</v>
      </c>
      <c r="F815" s="2">
        <f t="shared" si="55"/>
        <v>0</v>
      </c>
      <c r="G815" s="2">
        <f t="shared" si="55"/>
        <v>10292</v>
      </c>
      <c r="H815" s="2">
        <f t="shared" si="55"/>
        <v>15010</v>
      </c>
      <c r="I815" s="2">
        <f t="shared" si="55"/>
        <v>12931</v>
      </c>
      <c r="J815" s="2">
        <f t="shared" si="52"/>
        <v>12371</v>
      </c>
      <c r="K815" s="2">
        <f t="shared" si="53"/>
        <v>0.175816122584943</v>
      </c>
      <c r="L815" s="2"/>
    </row>
    <row r="816" ht="17.2" spans="3:12">
      <c r="C816" s="2">
        <v>3</v>
      </c>
      <c r="D816" s="2" t="s">
        <v>86</v>
      </c>
      <c r="E816" s="2">
        <f t="shared" ref="E816:I816" si="56">SUMPRODUCT(E$3:E$801,INT(MOD(ROW(E$3:E$801),16)=MOD(ROW(E6),16)))</f>
        <v>2149</v>
      </c>
      <c r="F816" s="2">
        <f t="shared" si="56"/>
        <v>0</v>
      </c>
      <c r="G816" s="2">
        <f t="shared" si="56"/>
        <v>10368</v>
      </c>
      <c r="H816" s="2">
        <f t="shared" si="56"/>
        <v>15029</v>
      </c>
      <c r="I816" s="2">
        <f t="shared" si="56"/>
        <v>12880</v>
      </c>
      <c r="J816" s="2">
        <f t="shared" si="52"/>
        <v>12517</v>
      </c>
      <c r="K816" s="2">
        <f t="shared" si="53"/>
        <v>0.167143522523122</v>
      </c>
      <c r="L816" s="2"/>
    </row>
    <row r="817" ht="17.2" spans="3:12">
      <c r="C817" s="2">
        <v>4</v>
      </c>
      <c r="D817" s="2" t="s">
        <v>87</v>
      </c>
      <c r="E817" s="2">
        <f t="shared" ref="E817:I817" si="57">SUMPRODUCT(E$3:E$801,INT(MOD(ROW(E$3:E$801),16)=MOD(ROW(E7),16)))</f>
        <v>2209</v>
      </c>
      <c r="F817" s="2">
        <f t="shared" si="57"/>
        <v>0</v>
      </c>
      <c r="G817" s="2">
        <f t="shared" si="57"/>
        <v>11139</v>
      </c>
      <c r="H817" s="2">
        <f t="shared" si="57"/>
        <v>14147</v>
      </c>
      <c r="I817" s="2">
        <f t="shared" si="57"/>
        <v>11938</v>
      </c>
      <c r="J817" s="2">
        <f t="shared" si="52"/>
        <v>13348</v>
      </c>
      <c r="K817" s="2">
        <f t="shared" si="53"/>
        <v>0.0564784053156147</v>
      </c>
      <c r="L817" s="2"/>
    </row>
    <row r="818" ht="17.2" spans="3:12">
      <c r="C818" s="2">
        <v>5</v>
      </c>
      <c r="D818" s="2" t="s">
        <v>88</v>
      </c>
      <c r="E818" s="2">
        <f t="shared" ref="E818:I818" si="58">SUMPRODUCT(E$3:E$801,INT(MOD(ROW(E$3:E$801),16)=MOD(ROW(E8),16)))</f>
        <v>2817</v>
      </c>
      <c r="F818" s="2">
        <f t="shared" si="58"/>
        <v>0</v>
      </c>
      <c r="G818" s="2">
        <f t="shared" si="58"/>
        <v>13613</v>
      </c>
      <c r="H818" s="2">
        <f t="shared" si="58"/>
        <v>12717</v>
      </c>
      <c r="I818" s="2">
        <f t="shared" si="58"/>
        <v>9900</v>
      </c>
      <c r="J818" s="2">
        <f t="shared" si="52"/>
        <v>16430</v>
      </c>
      <c r="K818" s="2">
        <f t="shared" si="53"/>
        <v>-0.291971376897067</v>
      </c>
      <c r="L818" s="2"/>
    </row>
    <row r="819" ht="17.2" spans="3:12">
      <c r="C819" s="2">
        <v>6</v>
      </c>
      <c r="D819" s="2" t="s">
        <v>89</v>
      </c>
      <c r="E819" s="2">
        <f t="shared" ref="E819:I819" si="59">SUMPRODUCT(E$3:E$801,INT(MOD(ROW(E$3:E$801),16)=MOD(ROW(E9),16)))</f>
        <v>2090</v>
      </c>
      <c r="F819" s="2">
        <f t="shared" si="59"/>
        <v>0</v>
      </c>
      <c r="G819" s="2">
        <f t="shared" si="59"/>
        <v>12626</v>
      </c>
      <c r="H819" s="2">
        <f t="shared" si="59"/>
        <v>12381</v>
      </c>
      <c r="I819" s="2">
        <f t="shared" si="59"/>
        <v>10291</v>
      </c>
      <c r="J819" s="2">
        <f t="shared" si="52"/>
        <v>14716</v>
      </c>
      <c r="K819" s="2">
        <f t="shared" si="53"/>
        <v>-0.188595428479121</v>
      </c>
      <c r="L819" s="2"/>
    </row>
    <row r="820" ht="17.2" spans="3:12">
      <c r="C820" s="2">
        <v>7</v>
      </c>
      <c r="D820" s="2" t="s">
        <v>90</v>
      </c>
      <c r="E820" s="2">
        <f t="shared" ref="E820:I820" si="60">SUMPRODUCT(E$3:E$801,INT(MOD(ROW(E$3:E$801),16)=MOD(ROW(E10),16)))</f>
        <v>1648</v>
      </c>
      <c r="F820" s="2">
        <f t="shared" si="60"/>
        <v>0</v>
      </c>
      <c r="G820" s="2">
        <f t="shared" si="60"/>
        <v>11590</v>
      </c>
      <c r="H820" s="2">
        <f t="shared" si="60"/>
        <v>12929</v>
      </c>
      <c r="I820" s="2">
        <f t="shared" si="60"/>
        <v>11281</v>
      </c>
      <c r="J820" s="2">
        <f t="shared" si="52"/>
        <v>13238</v>
      </c>
      <c r="K820" s="2">
        <f t="shared" si="53"/>
        <v>-0.0238997602289426</v>
      </c>
      <c r="L820" s="2"/>
    </row>
    <row r="821" ht="17.2" spans="3:12">
      <c r="C821" s="2">
        <v>8</v>
      </c>
      <c r="D821" s="2" t="s">
        <v>91</v>
      </c>
      <c r="E821" s="2">
        <f t="shared" ref="E821:I821" si="61">SUMPRODUCT(E$3:E$801,INT(MOD(ROW(E$3:E$801),16)=MOD(ROW(E11),16)))</f>
        <v>1343</v>
      </c>
      <c r="F821" s="2">
        <f t="shared" si="61"/>
        <v>0</v>
      </c>
      <c r="G821" s="2">
        <f t="shared" si="61"/>
        <v>8644</v>
      </c>
      <c r="H821" s="2">
        <f t="shared" si="61"/>
        <v>15499</v>
      </c>
      <c r="I821" s="2">
        <f t="shared" si="61"/>
        <v>14156</v>
      </c>
      <c r="J821" s="2">
        <f t="shared" si="52"/>
        <v>9987</v>
      </c>
      <c r="K821" s="2">
        <f t="shared" si="53"/>
        <v>0.355635847474031</v>
      </c>
      <c r="L821" s="2"/>
    </row>
    <row r="822" ht="17.2" spans="3:12">
      <c r="C822" s="2">
        <v>9</v>
      </c>
      <c r="D822" s="2" t="s">
        <v>92</v>
      </c>
      <c r="E822" s="2">
        <f t="shared" ref="E822:I822" si="62">SUMPRODUCT(E$3:E$801,INT(MOD(ROW(E$3:E$801),16)=MOD(ROW(E12),16)))</f>
        <v>1307</v>
      </c>
      <c r="F822" s="2">
        <f t="shared" si="62"/>
        <v>0</v>
      </c>
      <c r="G822" s="2">
        <f t="shared" si="62"/>
        <v>8627</v>
      </c>
      <c r="H822" s="2">
        <f t="shared" si="62"/>
        <v>15571</v>
      </c>
      <c r="I822" s="2">
        <f t="shared" si="62"/>
        <v>14264</v>
      </c>
      <c r="J822" s="2">
        <f t="shared" si="52"/>
        <v>9934</v>
      </c>
      <c r="K822" s="2">
        <f t="shared" si="53"/>
        <v>0.362019138141417</v>
      </c>
      <c r="L822" s="2"/>
    </row>
    <row r="823" ht="17.2" spans="3:12">
      <c r="C823" s="2">
        <v>10</v>
      </c>
      <c r="D823" s="2" t="s">
        <v>93</v>
      </c>
      <c r="E823" s="2">
        <f t="shared" ref="E823:I823" si="63">SUMPRODUCT(E$3:E$801,INT(MOD(ROW(E$3:E$801),16)=MOD(ROW(E13),16)))</f>
        <v>1492</v>
      </c>
      <c r="F823" s="2">
        <f t="shared" si="63"/>
        <v>0</v>
      </c>
      <c r="G823" s="2">
        <f t="shared" si="63"/>
        <v>11104</v>
      </c>
      <c r="H823" s="2">
        <f t="shared" si="63"/>
        <v>13260</v>
      </c>
      <c r="I823" s="2">
        <f t="shared" si="63"/>
        <v>11768</v>
      </c>
      <c r="J823" s="2">
        <f t="shared" si="52"/>
        <v>12596</v>
      </c>
      <c r="K823" s="2">
        <f t="shared" si="53"/>
        <v>0.0500754147812972</v>
      </c>
      <c r="L823" s="2"/>
    </row>
    <row r="824" ht="17.2" spans="3:12">
      <c r="C824" s="2">
        <v>11</v>
      </c>
      <c r="D824" s="2" t="s">
        <v>94</v>
      </c>
      <c r="E824" s="2">
        <f t="shared" ref="E824:I824" si="64">SUMPRODUCT(E$3:E$801,INT(MOD(ROW(E$3:E$801),16)=MOD(ROW(E14),16)))</f>
        <v>2325</v>
      </c>
      <c r="F824" s="2">
        <f t="shared" si="64"/>
        <v>0</v>
      </c>
      <c r="G824" s="2">
        <f t="shared" si="64"/>
        <v>12110</v>
      </c>
      <c r="H824" s="2">
        <f t="shared" si="64"/>
        <v>13071</v>
      </c>
      <c r="I824" s="2">
        <f t="shared" si="64"/>
        <v>10746</v>
      </c>
      <c r="J824" s="2">
        <f t="shared" si="52"/>
        <v>14435</v>
      </c>
      <c r="K824" s="2">
        <f t="shared" si="53"/>
        <v>-0.104353148190651</v>
      </c>
      <c r="L824" s="2"/>
    </row>
    <row r="825" ht="17.2" spans="3:12">
      <c r="C825" s="2">
        <v>12</v>
      </c>
      <c r="D825" s="2" t="s">
        <v>95</v>
      </c>
      <c r="E825" s="2">
        <f t="shared" ref="E825:I825" si="65">SUMPRODUCT(E$3:E$801,INT(MOD(ROW(E$3:E$801),16)=MOD(ROW(E15),16)))</f>
        <v>798</v>
      </c>
      <c r="F825" s="2">
        <f t="shared" si="65"/>
        <v>0</v>
      </c>
      <c r="G825" s="2">
        <f t="shared" si="65"/>
        <v>9145</v>
      </c>
      <c r="H825" s="2">
        <f t="shared" si="65"/>
        <v>14443</v>
      </c>
      <c r="I825" s="2">
        <f t="shared" si="65"/>
        <v>13645</v>
      </c>
      <c r="J825" s="2">
        <f t="shared" si="52"/>
        <v>9943</v>
      </c>
      <c r="K825" s="2">
        <f t="shared" si="53"/>
        <v>0.311569618500312</v>
      </c>
      <c r="L825" s="2"/>
    </row>
    <row r="826" ht="17.2" spans="3:12">
      <c r="C826" s="2">
        <v>13</v>
      </c>
      <c r="D826" s="2" t="s">
        <v>96</v>
      </c>
      <c r="E826" s="2">
        <f t="shared" ref="E826:I826" si="66">SUMPRODUCT(E$3:E$801,INT(MOD(ROW(E$3:E$801),16)=MOD(ROW(E16),16)))</f>
        <v>1128</v>
      </c>
      <c r="F826" s="2">
        <f t="shared" si="66"/>
        <v>0</v>
      </c>
      <c r="G826" s="2">
        <f t="shared" si="66"/>
        <v>8487</v>
      </c>
      <c r="H826" s="2">
        <f t="shared" si="66"/>
        <v>15676</v>
      </c>
      <c r="I826" s="2">
        <f t="shared" si="66"/>
        <v>14548</v>
      </c>
      <c r="J826" s="2">
        <f t="shared" si="52"/>
        <v>9615</v>
      </c>
      <c r="K826" s="2">
        <f t="shared" si="53"/>
        <v>0.386642000510334</v>
      </c>
      <c r="L826" s="2"/>
    </row>
    <row r="827" ht="17.2" spans="3:12">
      <c r="C827" s="2">
        <v>14</v>
      </c>
      <c r="D827" s="2" t="s">
        <v>97</v>
      </c>
      <c r="E827" s="2">
        <f t="shared" ref="E827:I827" si="67">SUMPRODUCT(E$3:E$801,INT(MOD(ROW(E$3:E$801),16)=MOD(ROW(E17),16)))</f>
        <v>1110</v>
      </c>
      <c r="F827" s="2">
        <f t="shared" si="67"/>
        <v>0</v>
      </c>
      <c r="G827" s="2">
        <f t="shared" si="67"/>
        <v>10446</v>
      </c>
      <c r="H827" s="2">
        <f t="shared" si="67"/>
        <v>14531</v>
      </c>
      <c r="I827" s="2">
        <f t="shared" si="67"/>
        <v>13421</v>
      </c>
      <c r="J827" s="2">
        <f t="shared" si="52"/>
        <v>11556</v>
      </c>
      <c r="K827" s="2">
        <f t="shared" si="53"/>
        <v>0.204734705113206</v>
      </c>
      <c r="L827" s="2"/>
    </row>
    <row r="828" ht="17.2" spans="10:12">
      <c r="J828" s="2"/>
      <c r="K828" s="2"/>
      <c r="L828" s="2">
        <f>AVERAGE(K813:K827)</f>
        <v>0.0711562188805599</v>
      </c>
    </row>
    <row r="829" ht="17" spans="11:11">
      <c r="K829" s="1" t="s">
        <v>98</v>
      </c>
    </row>
  </sheetData>
  <conditionalFormatting sqref="K3:K802">
    <cfRule type="expression" dxfId="0" priority="1">
      <formula>"mod(row(),16)=2"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29"/>
  <sheetViews>
    <sheetView zoomScale="116" zoomScaleNormal="116" workbookViewId="0">
      <pane ySplit="1" topLeftCell="A808" activePane="bottomLeft" state="frozen"/>
      <selection/>
      <selection pane="bottomLeft" activeCell="I809" sqref="I809"/>
    </sheetView>
  </sheetViews>
  <sheetFormatPr defaultColWidth="8.775" defaultRowHeight="13.6"/>
  <cols>
    <col min="1" max="1" width="8.775" style="1"/>
    <col min="2" max="2" width="5.88333333333333" style="1" customWidth="1"/>
    <col min="3" max="3" width="7.775" style="1" customWidth="1"/>
    <col min="4" max="4" width="15.1083333333333" style="1" customWidth="1"/>
    <col min="5" max="5" width="11.3333333333333" style="1" customWidth="1"/>
    <col min="6" max="6" width="13.775" style="1" customWidth="1"/>
    <col min="7" max="7" width="19" style="1" customWidth="1"/>
    <col min="8" max="8" width="12.6666666666667" style="1" customWidth="1"/>
    <col min="9" max="9" width="15.6666666666667" style="1" customWidth="1"/>
    <col min="10" max="10" width="10.6666666666667" style="1" customWidth="1"/>
    <col min="11" max="11" width="18.6666666666667" style="1" customWidth="1"/>
    <col min="12" max="12" width="21.2" style="1"/>
    <col min="13" max="16384" width="8.775" style="1"/>
  </cols>
  <sheetData>
    <row r="1" ht="17.2" spans="1:11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ht="17.2" spans="1:2">
      <c r="A2" s="2"/>
      <c r="B2" s="3" t="s">
        <v>6</v>
      </c>
    </row>
    <row r="3" ht="17.2" spans="1:11">
      <c r="A3" s="2"/>
      <c r="B3" s="3" t="s">
        <v>7</v>
      </c>
      <c r="C3" s="1">
        <v>0</v>
      </c>
      <c r="D3" s="1" t="s">
        <v>8</v>
      </c>
      <c r="E3" s="1">
        <v>57</v>
      </c>
      <c r="F3" s="1">
        <v>0</v>
      </c>
      <c r="G3" s="1">
        <v>94</v>
      </c>
      <c r="H3" s="1">
        <v>302</v>
      </c>
      <c r="I3" s="1">
        <v>245</v>
      </c>
      <c r="K3" s="1">
        <f t="shared" ref="K3:K17" si="0">1-(E3+F3+G3)/H3</f>
        <v>0.5</v>
      </c>
    </row>
    <row r="4" ht="17.2" spans="1:11">
      <c r="A4" s="2"/>
      <c r="B4" s="3" t="s">
        <v>7</v>
      </c>
      <c r="C4" s="1">
        <v>1</v>
      </c>
      <c r="D4" s="1" t="s">
        <v>9</v>
      </c>
      <c r="E4" s="1">
        <v>43</v>
      </c>
      <c r="F4" s="1">
        <v>0</v>
      </c>
      <c r="G4" s="1">
        <v>87</v>
      </c>
      <c r="H4" s="1">
        <v>295</v>
      </c>
      <c r="I4" s="1">
        <v>252</v>
      </c>
      <c r="K4" s="1">
        <f t="shared" si="0"/>
        <v>0.559322033898305</v>
      </c>
    </row>
    <row r="5" ht="17.2" spans="1:11">
      <c r="A5" s="2"/>
      <c r="B5" s="3" t="s">
        <v>7</v>
      </c>
      <c r="C5" s="1">
        <v>2</v>
      </c>
      <c r="D5" s="1" t="s">
        <v>10</v>
      </c>
      <c r="E5" s="1">
        <v>23</v>
      </c>
      <c r="F5" s="1">
        <v>0</v>
      </c>
      <c r="G5" s="1">
        <v>66</v>
      </c>
      <c r="H5" s="1">
        <v>296</v>
      </c>
      <c r="I5" s="1">
        <v>273</v>
      </c>
      <c r="K5" s="1">
        <f t="shared" si="0"/>
        <v>0.699324324324324</v>
      </c>
    </row>
    <row r="6" ht="17.2" spans="1:11">
      <c r="A6" s="2"/>
      <c r="B6" s="3" t="s">
        <v>7</v>
      </c>
      <c r="C6" s="1">
        <v>3</v>
      </c>
      <c r="D6" s="1" t="s">
        <v>11</v>
      </c>
      <c r="E6" s="1">
        <v>36</v>
      </c>
      <c r="F6" s="1">
        <v>0</v>
      </c>
      <c r="G6" s="1">
        <v>65</v>
      </c>
      <c r="H6" s="1">
        <v>310</v>
      </c>
      <c r="I6" s="1">
        <v>274</v>
      </c>
      <c r="K6" s="1">
        <f t="shared" si="0"/>
        <v>0.674193548387097</v>
      </c>
    </row>
    <row r="7" ht="17.2" spans="1:11">
      <c r="A7" s="2"/>
      <c r="B7" s="3" t="s">
        <v>7</v>
      </c>
      <c r="C7" s="1">
        <v>4</v>
      </c>
      <c r="D7" s="1" t="s">
        <v>12</v>
      </c>
      <c r="E7" s="1">
        <v>31</v>
      </c>
      <c r="F7" s="1">
        <v>0</v>
      </c>
      <c r="G7" s="1">
        <v>70</v>
      </c>
      <c r="H7" s="1">
        <v>300</v>
      </c>
      <c r="I7" s="1">
        <v>269</v>
      </c>
      <c r="K7" s="1">
        <f t="shared" si="0"/>
        <v>0.663333333333333</v>
      </c>
    </row>
    <row r="8" ht="17.2" spans="1:11">
      <c r="A8" s="2"/>
      <c r="B8" s="3" t="s">
        <v>7</v>
      </c>
      <c r="C8" s="1">
        <v>5</v>
      </c>
      <c r="D8" s="1" t="s">
        <v>13</v>
      </c>
      <c r="E8" s="1">
        <v>47</v>
      </c>
      <c r="F8" s="1">
        <v>0</v>
      </c>
      <c r="G8" s="1">
        <v>92</v>
      </c>
      <c r="H8" s="1">
        <v>294</v>
      </c>
      <c r="I8" s="1">
        <v>247</v>
      </c>
      <c r="K8" s="1">
        <f t="shared" si="0"/>
        <v>0.527210884353742</v>
      </c>
    </row>
    <row r="9" ht="17.2" spans="1:11">
      <c r="A9" s="2"/>
      <c r="B9" s="3" t="s">
        <v>7</v>
      </c>
      <c r="C9" s="1">
        <v>6</v>
      </c>
      <c r="D9" s="1" t="s">
        <v>14</v>
      </c>
      <c r="E9" s="1">
        <v>30</v>
      </c>
      <c r="F9" s="1">
        <v>0</v>
      </c>
      <c r="G9" s="1">
        <v>100</v>
      </c>
      <c r="H9" s="1">
        <v>269</v>
      </c>
      <c r="I9" s="1">
        <v>239</v>
      </c>
      <c r="K9" s="1">
        <f t="shared" si="0"/>
        <v>0.516728624535316</v>
      </c>
    </row>
    <row r="10" ht="17.2" spans="1:11">
      <c r="A10" s="2"/>
      <c r="B10" s="3" t="s">
        <v>7</v>
      </c>
      <c r="C10" s="1">
        <v>7</v>
      </c>
      <c r="D10" s="1" t="s">
        <v>15</v>
      </c>
      <c r="E10" s="1">
        <v>17</v>
      </c>
      <c r="F10" s="1">
        <v>0</v>
      </c>
      <c r="G10" s="1">
        <v>88</v>
      </c>
      <c r="H10" s="1">
        <v>268</v>
      </c>
      <c r="I10" s="1">
        <v>251</v>
      </c>
      <c r="K10" s="1">
        <f t="shared" si="0"/>
        <v>0.608208955223881</v>
      </c>
    </row>
    <row r="11" ht="17.2" spans="1:11">
      <c r="A11" s="2"/>
      <c r="B11" s="3" t="s">
        <v>7</v>
      </c>
      <c r="C11" s="1">
        <v>8</v>
      </c>
      <c r="D11" s="1" t="s">
        <v>16</v>
      </c>
      <c r="E11" s="1">
        <v>13</v>
      </c>
      <c r="F11" s="1">
        <v>0</v>
      </c>
      <c r="G11" s="1">
        <v>49</v>
      </c>
      <c r="H11" s="1">
        <v>303</v>
      </c>
      <c r="I11" s="1">
        <v>290</v>
      </c>
      <c r="K11" s="1">
        <f t="shared" si="0"/>
        <v>0.795379537953795</v>
      </c>
    </row>
    <row r="12" ht="17.2" spans="1:11">
      <c r="A12" s="2"/>
      <c r="B12" s="3" t="s">
        <v>7</v>
      </c>
      <c r="C12" s="1">
        <v>9</v>
      </c>
      <c r="D12" s="1" t="s">
        <v>17</v>
      </c>
      <c r="E12" s="1">
        <v>13</v>
      </c>
      <c r="F12" s="1">
        <v>0</v>
      </c>
      <c r="G12" s="1">
        <v>25</v>
      </c>
      <c r="H12" s="1">
        <v>327</v>
      </c>
      <c r="I12" s="1">
        <v>314</v>
      </c>
      <c r="K12" s="1">
        <f t="shared" si="0"/>
        <v>0.883792048929664</v>
      </c>
    </row>
    <row r="13" ht="17.2" spans="1:11">
      <c r="A13" s="2"/>
      <c r="B13" s="3" t="s">
        <v>7</v>
      </c>
      <c r="C13" s="1">
        <v>10</v>
      </c>
      <c r="D13" s="1" t="s">
        <v>18</v>
      </c>
      <c r="E13" s="1">
        <v>19</v>
      </c>
      <c r="F13" s="1">
        <v>0</v>
      </c>
      <c r="G13" s="1">
        <v>72</v>
      </c>
      <c r="H13" s="1">
        <v>286</v>
      </c>
      <c r="I13" s="1">
        <v>267</v>
      </c>
      <c r="K13" s="1">
        <f t="shared" si="0"/>
        <v>0.681818181818182</v>
      </c>
    </row>
    <row r="14" ht="17.2" spans="1:11">
      <c r="A14" s="2"/>
      <c r="B14" s="3" t="s">
        <v>7</v>
      </c>
      <c r="C14" s="1">
        <v>11</v>
      </c>
      <c r="D14" s="1" t="s">
        <v>19</v>
      </c>
      <c r="E14" s="1">
        <v>33</v>
      </c>
      <c r="F14" s="1">
        <v>0</v>
      </c>
      <c r="G14" s="1">
        <v>100</v>
      </c>
      <c r="H14" s="1">
        <v>272</v>
      </c>
      <c r="I14" s="1">
        <v>239</v>
      </c>
      <c r="K14" s="1">
        <f t="shared" si="0"/>
        <v>0.511029411764706</v>
      </c>
    </row>
    <row r="15" ht="17.2" spans="1:11">
      <c r="A15" s="2"/>
      <c r="B15" s="3" t="s">
        <v>7</v>
      </c>
      <c r="C15" s="1">
        <v>12</v>
      </c>
      <c r="D15" s="1" t="s">
        <v>20</v>
      </c>
      <c r="E15" s="1">
        <v>4</v>
      </c>
      <c r="F15" s="1">
        <v>0</v>
      </c>
      <c r="G15" s="1">
        <v>55</v>
      </c>
      <c r="H15" s="1">
        <v>288</v>
      </c>
      <c r="I15" s="1">
        <v>284</v>
      </c>
      <c r="K15" s="1">
        <f t="shared" si="0"/>
        <v>0.795138888888889</v>
      </c>
    </row>
    <row r="16" ht="17.2" spans="1:11">
      <c r="A16" s="2"/>
      <c r="B16" s="3" t="s">
        <v>7</v>
      </c>
      <c r="C16" s="1">
        <v>13</v>
      </c>
      <c r="D16" s="1" t="s">
        <v>21</v>
      </c>
      <c r="E16" s="1">
        <v>17</v>
      </c>
      <c r="F16" s="1">
        <v>0</v>
      </c>
      <c r="G16" s="1">
        <v>13</v>
      </c>
      <c r="H16" s="1">
        <v>343</v>
      </c>
      <c r="I16" s="1">
        <v>326</v>
      </c>
      <c r="K16" s="1">
        <f t="shared" si="0"/>
        <v>0.912536443148688</v>
      </c>
    </row>
    <row r="17" ht="17.2" spans="1:11">
      <c r="A17" s="2"/>
      <c r="B17" s="3" t="s">
        <v>7</v>
      </c>
      <c r="C17" s="1">
        <v>14</v>
      </c>
      <c r="D17" s="1" t="s">
        <v>22</v>
      </c>
      <c r="E17" s="1">
        <v>7</v>
      </c>
      <c r="F17" s="1">
        <v>0</v>
      </c>
      <c r="G17" s="1">
        <v>58</v>
      </c>
      <c r="H17" s="1">
        <v>288</v>
      </c>
      <c r="I17" s="1">
        <v>281</v>
      </c>
      <c r="K17" s="1">
        <f t="shared" si="0"/>
        <v>0.774305555555556</v>
      </c>
    </row>
    <row r="18" ht="17.2" spans="1:11">
      <c r="A18" s="2"/>
      <c r="B18" s="3" t="s">
        <v>23</v>
      </c>
      <c r="K18" s="1">
        <f>AVERAGE(K3:K17)</f>
        <v>0.673488118141032</v>
      </c>
    </row>
    <row r="19" ht="17.2" spans="1:11">
      <c r="A19" s="2"/>
      <c r="B19" s="3" t="s">
        <v>7</v>
      </c>
      <c r="C19" s="1">
        <v>0</v>
      </c>
      <c r="D19" s="1" t="s">
        <v>8</v>
      </c>
      <c r="E19" s="1">
        <v>6</v>
      </c>
      <c r="F19" s="1">
        <v>0</v>
      </c>
      <c r="G19" s="1">
        <v>173</v>
      </c>
      <c r="H19" s="1">
        <v>106</v>
      </c>
      <c r="I19" s="1">
        <v>100</v>
      </c>
      <c r="K19" s="1">
        <f t="shared" ref="K19:K33" si="1">1-(E19+F19+G19)/H19</f>
        <v>-0.688679245283019</v>
      </c>
    </row>
    <row r="20" ht="17.2" spans="1:11">
      <c r="A20" s="2"/>
      <c r="B20" s="3" t="s">
        <v>7</v>
      </c>
      <c r="C20" s="1">
        <v>1</v>
      </c>
      <c r="D20" s="1" t="s">
        <v>9</v>
      </c>
      <c r="E20" s="1">
        <v>50</v>
      </c>
      <c r="F20" s="1">
        <v>0</v>
      </c>
      <c r="G20" s="1">
        <v>85</v>
      </c>
      <c r="H20" s="1">
        <v>238</v>
      </c>
      <c r="I20" s="1">
        <v>188</v>
      </c>
      <c r="K20" s="1">
        <f t="shared" si="1"/>
        <v>0.432773109243697</v>
      </c>
    </row>
    <row r="21" ht="17.2" spans="1:11">
      <c r="A21" s="2"/>
      <c r="B21" s="3" t="s">
        <v>7</v>
      </c>
      <c r="C21" s="1">
        <v>2</v>
      </c>
      <c r="D21" s="1" t="s">
        <v>10</v>
      </c>
      <c r="E21" s="1">
        <v>102</v>
      </c>
      <c r="F21" s="1">
        <v>0</v>
      </c>
      <c r="G21" s="1">
        <v>52</v>
      </c>
      <c r="H21" s="1">
        <v>323</v>
      </c>
      <c r="I21" s="1">
        <v>221</v>
      </c>
      <c r="K21" s="1">
        <f t="shared" si="1"/>
        <v>0.523219814241486</v>
      </c>
    </row>
    <row r="22" ht="17.2" spans="1:11">
      <c r="A22" s="2"/>
      <c r="B22" s="3" t="s">
        <v>7</v>
      </c>
      <c r="C22" s="1">
        <v>3</v>
      </c>
      <c r="D22" s="1" t="s">
        <v>11</v>
      </c>
      <c r="E22" s="1">
        <v>79</v>
      </c>
      <c r="F22" s="1">
        <v>0</v>
      </c>
      <c r="G22" s="1">
        <v>56</v>
      </c>
      <c r="H22" s="1">
        <v>296</v>
      </c>
      <c r="I22" s="1">
        <v>217</v>
      </c>
      <c r="K22" s="1">
        <f t="shared" si="1"/>
        <v>0.543918918918919</v>
      </c>
    </row>
    <row r="23" ht="17.2" spans="1:11">
      <c r="A23" s="2"/>
      <c r="B23" s="3" t="s">
        <v>7</v>
      </c>
      <c r="C23" s="1">
        <v>4</v>
      </c>
      <c r="D23" s="1" t="s">
        <v>12</v>
      </c>
      <c r="E23" s="1">
        <v>27</v>
      </c>
      <c r="F23" s="1">
        <v>0</v>
      </c>
      <c r="G23" s="1">
        <v>70</v>
      </c>
      <c r="H23" s="1">
        <v>230</v>
      </c>
      <c r="I23" s="1">
        <v>203</v>
      </c>
      <c r="K23" s="1">
        <f t="shared" si="1"/>
        <v>0.578260869565217</v>
      </c>
    </row>
    <row r="24" ht="17.2" spans="1:11">
      <c r="A24" s="2"/>
      <c r="B24" s="3" t="s">
        <v>7</v>
      </c>
      <c r="C24" s="1">
        <v>5</v>
      </c>
      <c r="D24" s="1" t="s">
        <v>13</v>
      </c>
      <c r="E24" s="1">
        <v>60</v>
      </c>
      <c r="F24" s="1">
        <v>0</v>
      </c>
      <c r="G24" s="1">
        <v>186</v>
      </c>
      <c r="H24" s="1">
        <v>147</v>
      </c>
      <c r="I24" s="1">
        <v>87</v>
      </c>
      <c r="K24" s="1">
        <f t="shared" si="1"/>
        <v>-0.673469387755102</v>
      </c>
    </row>
    <row r="25" ht="17.2" spans="1:11">
      <c r="A25" s="2"/>
      <c r="B25" s="3" t="s">
        <v>7</v>
      </c>
      <c r="C25" s="1">
        <v>6</v>
      </c>
      <c r="D25" s="1" t="s">
        <v>14</v>
      </c>
      <c r="E25" s="1">
        <v>74</v>
      </c>
      <c r="F25" s="1">
        <v>0</v>
      </c>
      <c r="G25" s="1">
        <v>142</v>
      </c>
      <c r="H25" s="1">
        <v>205</v>
      </c>
      <c r="I25" s="1">
        <v>131</v>
      </c>
      <c r="K25" s="1">
        <f t="shared" si="1"/>
        <v>-0.0536585365853659</v>
      </c>
    </row>
    <row r="26" ht="17.2" spans="1:11">
      <c r="A26" s="2"/>
      <c r="B26" s="3" t="s">
        <v>7</v>
      </c>
      <c r="C26" s="1">
        <v>7</v>
      </c>
      <c r="D26" s="1" t="s">
        <v>15</v>
      </c>
      <c r="E26" s="1">
        <v>74</v>
      </c>
      <c r="F26" s="1">
        <v>0</v>
      </c>
      <c r="G26" s="1">
        <v>158</v>
      </c>
      <c r="H26" s="1">
        <v>189</v>
      </c>
      <c r="I26" s="1">
        <v>115</v>
      </c>
      <c r="K26" s="1">
        <f t="shared" si="1"/>
        <v>-0.227513227513227</v>
      </c>
    </row>
    <row r="27" ht="17.2" spans="1:11">
      <c r="A27" s="2"/>
      <c r="B27" s="3" t="s">
        <v>7</v>
      </c>
      <c r="C27" s="1">
        <v>8</v>
      </c>
      <c r="D27" s="1" t="s">
        <v>16</v>
      </c>
      <c r="E27" s="1">
        <v>33</v>
      </c>
      <c r="F27" s="1">
        <v>0</v>
      </c>
      <c r="G27" s="1">
        <v>80</v>
      </c>
      <c r="H27" s="1">
        <v>226</v>
      </c>
      <c r="I27" s="1">
        <v>193</v>
      </c>
      <c r="K27" s="1">
        <f t="shared" si="1"/>
        <v>0.5</v>
      </c>
    </row>
    <row r="28" ht="17.2" spans="1:11">
      <c r="A28" s="2"/>
      <c r="B28" s="3" t="s">
        <v>7</v>
      </c>
      <c r="C28" s="1">
        <v>9</v>
      </c>
      <c r="D28" s="1" t="s">
        <v>17</v>
      </c>
      <c r="E28" s="1">
        <v>25</v>
      </c>
      <c r="F28" s="1">
        <v>0</v>
      </c>
      <c r="G28" s="1">
        <v>56</v>
      </c>
      <c r="H28" s="1">
        <v>242</v>
      </c>
      <c r="I28" s="1">
        <v>217</v>
      </c>
      <c r="K28" s="1">
        <f t="shared" si="1"/>
        <v>0.665289256198347</v>
      </c>
    </row>
    <row r="29" ht="17.2" spans="1:11">
      <c r="A29" s="2"/>
      <c r="B29" s="3" t="s">
        <v>7</v>
      </c>
      <c r="C29" s="1">
        <v>10</v>
      </c>
      <c r="D29" s="1" t="s">
        <v>18</v>
      </c>
      <c r="E29" s="1">
        <v>73</v>
      </c>
      <c r="F29" s="1">
        <v>0</v>
      </c>
      <c r="G29" s="1">
        <v>79</v>
      </c>
      <c r="H29" s="1">
        <v>267</v>
      </c>
      <c r="I29" s="1">
        <v>194</v>
      </c>
      <c r="K29" s="1">
        <f t="shared" si="1"/>
        <v>0.430711610486891</v>
      </c>
    </row>
    <row r="30" ht="17.2" spans="1:11">
      <c r="A30" s="2"/>
      <c r="B30" s="3" t="s">
        <v>7</v>
      </c>
      <c r="C30" s="1">
        <v>11</v>
      </c>
      <c r="D30" s="1" t="s">
        <v>19</v>
      </c>
      <c r="E30" s="1">
        <v>41</v>
      </c>
      <c r="F30" s="1">
        <v>0</v>
      </c>
      <c r="G30" s="1">
        <v>128</v>
      </c>
      <c r="H30" s="1">
        <v>186</v>
      </c>
      <c r="I30" s="1">
        <v>145</v>
      </c>
      <c r="K30" s="1">
        <f t="shared" si="1"/>
        <v>0.0913978494623656</v>
      </c>
    </row>
    <row r="31" ht="17.2" spans="1:11">
      <c r="A31" s="2"/>
      <c r="B31" s="3" t="s">
        <v>7</v>
      </c>
      <c r="C31" s="1">
        <v>12</v>
      </c>
      <c r="D31" s="1" t="s">
        <v>20</v>
      </c>
      <c r="E31" s="1">
        <v>43</v>
      </c>
      <c r="F31" s="1">
        <v>0</v>
      </c>
      <c r="G31" s="1">
        <v>103</v>
      </c>
      <c r="H31" s="1">
        <v>213</v>
      </c>
      <c r="I31" s="1">
        <v>170</v>
      </c>
      <c r="K31" s="1">
        <f t="shared" si="1"/>
        <v>0.314553990610329</v>
      </c>
    </row>
    <row r="32" ht="17.2" spans="1:11">
      <c r="A32" s="2"/>
      <c r="B32" s="3" t="s">
        <v>7</v>
      </c>
      <c r="C32" s="1">
        <v>13</v>
      </c>
      <c r="D32" s="1" t="s">
        <v>21</v>
      </c>
      <c r="E32" s="1">
        <v>23</v>
      </c>
      <c r="F32" s="1">
        <v>0</v>
      </c>
      <c r="G32" s="1">
        <v>81</v>
      </c>
      <c r="H32" s="1">
        <v>215</v>
      </c>
      <c r="I32" s="1">
        <v>192</v>
      </c>
      <c r="K32" s="1">
        <f t="shared" si="1"/>
        <v>0.516279069767442</v>
      </c>
    </row>
    <row r="33" ht="17.2" spans="1:11">
      <c r="A33" s="2"/>
      <c r="B33" s="3" t="s">
        <v>7</v>
      </c>
      <c r="C33" s="1">
        <v>14</v>
      </c>
      <c r="D33" s="1" t="s">
        <v>22</v>
      </c>
      <c r="E33" s="1">
        <v>59</v>
      </c>
      <c r="F33" s="1">
        <v>0</v>
      </c>
      <c r="G33" s="1">
        <v>119</v>
      </c>
      <c r="H33" s="1">
        <v>213</v>
      </c>
      <c r="I33" s="1">
        <v>154</v>
      </c>
      <c r="K33" s="1">
        <f t="shared" si="1"/>
        <v>0.164319248826291</v>
      </c>
    </row>
    <row r="34" ht="17.2" spans="1:11">
      <c r="A34" s="2"/>
      <c r="B34" s="3" t="s">
        <v>24</v>
      </c>
      <c r="K34" s="1">
        <f>AVERAGE(K19:K33)</f>
        <v>0.207826889345618</v>
      </c>
    </row>
    <row r="35" ht="17.2" spans="1:11">
      <c r="A35" s="2"/>
      <c r="B35" s="3" t="s">
        <v>7</v>
      </c>
      <c r="C35" s="1">
        <v>0</v>
      </c>
      <c r="D35" s="1" t="s">
        <v>8</v>
      </c>
      <c r="E35" s="1">
        <v>119</v>
      </c>
      <c r="F35" s="1">
        <v>0</v>
      </c>
      <c r="G35" s="1">
        <v>165</v>
      </c>
      <c r="H35" s="1">
        <v>500</v>
      </c>
      <c r="I35" s="1">
        <v>381</v>
      </c>
      <c r="K35" s="1">
        <f t="shared" ref="K35:K49" si="2">1-(E35+F35+G35)/H35</f>
        <v>0.432</v>
      </c>
    </row>
    <row r="36" ht="17.2" spans="1:11">
      <c r="A36" s="2"/>
      <c r="B36" s="3" t="s">
        <v>7</v>
      </c>
      <c r="C36" s="1">
        <v>1</v>
      </c>
      <c r="D36" s="1" t="s">
        <v>9</v>
      </c>
      <c r="E36" s="1">
        <v>57</v>
      </c>
      <c r="F36" s="1">
        <v>0</v>
      </c>
      <c r="G36" s="1">
        <v>105</v>
      </c>
      <c r="H36" s="1">
        <v>500</v>
      </c>
      <c r="I36" s="1">
        <v>443</v>
      </c>
      <c r="K36" s="1">
        <f t="shared" si="2"/>
        <v>0.676</v>
      </c>
    </row>
    <row r="37" ht="17.2" spans="1:11">
      <c r="A37" s="2"/>
      <c r="B37" s="3" t="s">
        <v>7</v>
      </c>
      <c r="C37" s="1">
        <v>2</v>
      </c>
      <c r="D37" s="1" t="s">
        <v>10</v>
      </c>
      <c r="E37" s="1">
        <v>27</v>
      </c>
      <c r="F37" s="1">
        <v>0</v>
      </c>
      <c r="G37" s="1">
        <v>119</v>
      </c>
      <c r="H37" s="1">
        <v>455</v>
      </c>
      <c r="I37" s="1">
        <v>428</v>
      </c>
      <c r="K37" s="1">
        <f t="shared" si="2"/>
        <v>0.679120879120879</v>
      </c>
    </row>
    <row r="38" ht="17.2" spans="1:11">
      <c r="A38" s="2"/>
      <c r="B38" s="3" t="s">
        <v>7</v>
      </c>
      <c r="C38" s="1">
        <v>3</v>
      </c>
      <c r="D38" s="1" t="s">
        <v>11</v>
      </c>
      <c r="E38" s="1">
        <v>114</v>
      </c>
      <c r="F38" s="1">
        <v>0</v>
      </c>
      <c r="G38" s="1">
        <v>205</v>
      </c>
      <c r="H38" s="1">
        <v>455</v>
      </c>
      <c r="I38" s="1">
        <v>341</v>
      </c>
      <c r="K38" s="1">
        <f t="shared" si="2"/>
        <v>0.298901098901099</v>
      </c>
    </row>
    <row r="39" ht="17.2" spans="1:11">
      <c r="A39" s="2"/>
      <c r="B39" s="3" t="s">
        <v>7</v>
      </c>
      <c r="C39" s="1">
        <v>4</v>
      </c>
      <c r="D39" s="1" t="s">
        <v>12</v>
      </c>
      <c r="E39" s="1">
        <v>55</v>
      </c>
      <c r="F39" s="1">
        <v>0</v>
      </c>
      <c r="G39" s="1">
        <v>102</v>
      </c>
      <c r="H39" s="1">
        <v>500</v>
      </c>
      <c r="I39" s="1">
        <v>445</v>
      </c>
      <c r="K39" s="1">
        <f t="shared" si="2"/>
        <v>0.686</v>
      </c>
    </row>
    <row r="40" ht="17.2" spans="1:11">
      <c r="A40" s="2"/>
      <c r="B40" s="3" t="s">
        <v>7</v>
      </c>
      <c r="C40" s="1">
        <v>5</v>
      </c>
      <c r="D40" s="1" t="s">
        <v>13</v>
      </c>
      <c r="E40" s="1">
        <v>252</v>
      </c>
      <c r="F40" s="1">
        <v>0</v>
      </c>
      <c r="G40" s="1">
        <v>343</v>
      </c>
      <c r="H40" s="1">
        <v>455</v>
      </c>
      <c r="I40" s="1">
        <v>203</v>
      </c>
      <c r="K40" s="1">
        <f t="shared" si="2"/>
        <v>-0.307692307692308</v>
      </c>
    </row>
    <row r="41" ht="17.2" spans="1:11">
      <c r="A41" s="2"/>
      <c r="B41" s="3" t="s">
        <v>7</v>
      </c>
      <c r="C41" s="1">
        <v>6</v>
      </c>
      <c r="D41" s="1" t="s">
        <v>14</v>
      </c>
      <c r="E41" s="1">
        <v>18</v>
      </c>
      <c r="F41" s="1">
        <v>0</v>
      </c>
      <c r="G41" s="1">
        <v>64</v>
      </c>
      <c r="H41" s="1">
        <v>500</v>
      </c>
      <c r="I41" s="1">
        <v>482</v>
      </c>
      <c r="K41" s="1">
        <f t="shared" si="2"/>
        <v>0.836</v>
      </c>
    </row>
    <row r="42" ht="17.2" spans="1:11">
      <c r="A42" s="2"/>
      <c r="B42" s="3" t="s">
        <v>7</v>
      </c>
      <c r="C42" s="1">
        <v>7</v>
      </c>
      <c r="D42" s="1" t="s">
        <v>15</v>
      </c>
      <c r="E42" s="1">
        <v>75</v>
      </c>
      <c r="F42" s="1">
        <v>0</v>
      </c>
      <c r="G42" s="1">
        <v>76</v>
      </c>
      <c r="H42" s="1">
        <v>545</v>
      </c>
      <c r="I42" s="1">
        <v>470</v>
      </c>
      <c r="K42" s="1">
        <f t="shared" si="2"/>
        <v>0.722935779816514</v>
      </c>
    </row>
    <row r="43" ht="17.2" spans="1:11">
      <c r="A43" s="2"/>
      <c r="B43" s="3" t="s">
        <v>7</v>
      </c>
      <c r="C43" s="1">
        <v>8</v>
      </c>
      <c r="D43" s="1" t="s">
        <v>16</v>
      </c>
      <c r="E43" s="1">
        <v>53</v>
      </c>
      <c r="F43" s="1">
        <v>0</v>
      </c>
      <c r="G43" s="1">
        <v>9</v>
      </c>
      <c r="H43" s="1">
        <v>590</v>
      </c>
      <c r="I43" s="1">
        <v>537</v>
      </c>
      <c r="K43" s="1">
        <f t="shared" si="2"/>
        <v>0.894915254237288</v>
      </c>
    </row>
    <row r="44" ht="17.2" spans="1:11">
      <c r="A44" s="2"/>
      <c r="B44" s="3" t="s">
        <v>7</v>
      </c>
      <c r="C44" s="1">
        <v>9</v>
      </c>
      <c r="D44" s="1" t="s">
        <v>17</v>
      </c>
      <c r="E44" s="1">
        <v>13</v>
      </c>
      <c r="F44" s="1">
        <v>0</v>
      </c>
      <c r="G44" s="1">
        <v>14</v>
      </c>
      <c r="H44" s="1">
        <v>545</v>
      </c>
      <c r="I44" s="1">
        <v>532</v>
      </c>
      <c r="K44" s="1">
        <f t="shared" si="2"/>
        <v>0.95045871559633</v>
      </c>
    </row>
    <row r="45" ht="17.2" spans="1:11">
      <c r="A45" s="2"/>
      <c r="B45" s="3" t="s">
        <v>7</v>
      </c>
      <c r="C45" s="1">
        <v>10</v>
      </c>
      <c r="D45" s="1" t="s">
        <v>18</v>
      </c>
      <c r="E45" s="1">
        <v>50</v>
      </c>
      <c r="F45" s="1">
        <v>0</v>
      </c>
      <c r="G45" s="1">
        <v>98</v>
      </c>
      <c r="H45" s="1">
        <v>500</v>
      </c>
      <c r="I45" s="1">
        <v>450</v>
      </c>
      <c r="K45" s="1">
        <f t="shared" si="2"/>
        <v>0.704</v>
      </c>
    </row>
    <row r="46" ht="17.2" spans="1:11">
      <c r="A46" s="2"/>
      <c r="B46" s="3" t="s">
        <v>7</v>
      </c>
      <c r="C46" s="1">
        <v>11</v>
      </c>
      <c r="D46" s="1" t="s">
        <v>19</v>
      </c>
      <c r="E46" s="1">
        <v>25</v>
      </c>
      <c r="F46" s="1">
        <v>0</v>
      </c>
      <c r="G46" s="1">
        <v>116</v>
      </c>
      <c r="H46" s="1">
        <v>455</v>
      </c>
      <c r="I46" s="1">
        <v>430</v>
      </c>
      <c r="K46" s="1">
        <f t="shared" si="2"/>
        <v>0.69010989010989</v>
      </c>
    </row>
    <row r="47" ht="17.2" spans="1:11">
      <c r="A47" s="2"/>
      <c r="B47" s="3" t="s">
        <v>7</v>
      </c>
      <c r="C47" s="1">
        <v>12</v>
      </c>
      <c r="D47" s="1" t="s">
        <v>20</v>
      </c>
      <c r="E47" s="1">
        <v>12</v>
      </c>
      <c r="F47" s="1">
        <v>0</v>
      </c>
      <c r="G47" s="1">
        <v>7</v>
      </c>
      <c r="H47" s="1">
        <v>552</v>
      </c>
      <c r="I47" s="1">
        <v>540</v>
      </c>
      <c r="K47" s="1">
        <f t="shared" si="2"/>
        <v>0.965579710144927</v>
      </c>
    </row>
    <row r="48" ht="17.2" spans="1:11">
      <c r="A48" s="2"/>
      <c r="B48" s="3" t="s">
        <v>7</v>
      </c>
      <c r="C48" s="1">
        <v>13</v>
      </c>
      <c r="D48" s="1" t="s">
        <v>21</v>
      </c>
      <c r="E48" s="1">
        <v>53</v>
      </c>
      <c r="F48" s="1">
        <v>0</v>
      </c>
      <c r="G48" s="1">
        <v>9</v>
      </c>
      <c r="H48" s="1">
        <v>591</v>
      </c>
      <c r="I48" s="1">
        <v>538</v>
      </c>
      <c r="K48" s="1">
        <f t="shared" si="2"/>
        <v>0.895093062605753</v>
      </c>
    </row>
    <row r="49" ht="17.2" spans="1:11">
      <c r="A49" s="2"/>
      <c r="B49" s="3" t="s">
        <v>7</v>
      </c>
      <c r="C49" s="1">
        <v>14</v>
      </c>
      <c r="D49" s="1" t="s">
        <v>22</v>
      </c>
      <c r="E49" s="1">
        <v>98</v>
      </c>
      <c r="F49" s="1">
        <v>0</v>
      </c>
      <c r="G49" s="1">
        <v>110</v>
      </c>
      <c r="H49" s="1">
        <v>642</v>
      </c>
      <c r="I49" s="1">
        <v>544</v>
      </c>
      <c r="K49" s="1">
        <f t="shared" si="2"/>
        <v>0.67601246105919</v>
      </c>
    </row>
    <row r="50" ht="17.2" spans="1:11">
      <c r="A50" s="2"/>
      <c r="B50" s="3" t="s">
        <v>25</v>
      </c>
      <c r="K50" s="1">
        <f>AVERAGE(K35:K49)</f>
        <v>0.653295636259971</v>
      </c>
    </row>
    <row r="51" ht="17.2" spans="1:11">
      <c r="A51" s="2"/>
      <c r="B51" s="3" t="s">
        <v>7</v>
      </c>
      <c r="C51" s="1">
        <v>0</v>
      </c>
      <c r="D51" s="1" t="s">
        <v>8</v>
      </c>
      <c r="E51" s="1">
        <v>101</v>
      </c>
      <c r="F51" s="1">
        <v>0</v>
      </c>
      <c r="G51" s="1">
        <v>155</v>
      </c>
      <c r="H51" s="1">
        <v>419</v>
      </c>
      <c r="I51" s="1">
        <v>318</v>
      </c>
      <c r="K51" s="1">
        <f t="shared" ref="K51:K65" si="3">1-(E51+F51+G51)/H51</f>
        <v>0.389021479713604</v>
      </c>
    </row>
    <row r="52" ht="17.2" spans="1:11">
      <c r="A52" s="2"/>
      <c r="B52" s="3" t="s">
        <v>7</v>
      </c>
      <c r="C52" s="1">
        <v>1</v>
      </c>
      <c r="D52" s="1" t="s">
        <v>9</v>
      </c>
      <c r="E52" s="1">
        <v>66</v>
      </c>
      <c r="F52" s="1">
        <v>0</v>
      </c>
      <c r="G52" s="1">
        <v>127</v>
      </c>
      <c r="H52" s="1">
        <v>412</v>
      </c>
      <c r="I52" s="1">
        <v>346</v>
      </c>
      <c r="K52" s="1">
        <f t="shared" si="3"/>
        <v>0.531553398058252</v>
      </c>
    </row>
    <row r="53" ht="17.2" spans="1:11">
      <c r="A53" s="2"/>
      <c r="B53" s="3" t="s">
        <v>7</v>
      </c>
      <c r="C53" s="1">
        <v>2</v>
      </c>
      <c r="D53" s="1" t="s">
        <v>10</v>
      </c>
      <c r="E53" s="1">
        <v>29</v>
      </c>
      <c r="F53" s="1">
        <v>0</v>
      </c>
      <c r="G53" s="1">
        <v>95</v>
      </c>
      <c r="H53" s="1">
        <v>407</v>
      </c>
      <c r="I53" s="1">
        <v>378</v>
      </c>
      <c r="K53" s="1">
        <f t="shared" si="3"/>
        <v>0.695331695331695</v>
      </c>
    </row>
    <row r="54" ht="17.2" spans="1:11">
      <c r="A54" s="2"/>
      <c r="B54" s="3" t="s">
        <v>7</v>
      </c>
      <c r="C54" s="1">
        <v>3</v>
      </c>
      <c r="D54" s="1" t="s">
        <v>11</v>
      </c>
      <c r="E54" s="1">
        <v>41</v>
      </c>
      <c r="F54" s="1">
        <v>0</v>
      </c>
      <c r="G54" s="1">
        <v>74</v>
      </c>
      <c r="H54" s="1">
        <v>440</v>
      </c>
      <c r="I54" s="1">
        <v>399</v>
      </c>
      <c r="K54" s="1">
        <f t="shared" si="3"/>
        <v>0.738636363636364</v>
      </c>
    </row>
    <row r="55" ht="17.2" spans="1:11">
      <c r="A55" s="2"/>
      <c r="B55" s="3" t="s">
        <v>7</v>
      </c>
      <c r="C55" s="1">
        <v>4</v>
      </c>
      <c r="D55" s="1" t="s">
        <v>12</v>
      </c>
      <c r="E55" s="1">
        <v>80</v>
      </c>
      <c r="F55" s="1">
        <v>0</v>
      </c>
      <c r="G55" s="1">
        <v>101</v>
      </c>
      <c r="H55" s="1">
        <v>452</v>
      </c>
      <c r="I55" s="1">
        <v>372</v>
      </c>
      <c r="K55" s="1">
        <f t="shared" si="3"/>
        <v>0.599557522123894</v>
      </c>
    </row>
    <row r="56" ht="17.2" spans="1:11">
      <c r="A56" s="2"/>
      <c r="B56" s="3" t="s">
        <v>7</v>
      </c>
      <c r="C56" s="1">
        <v>5</v>
      </c>
      <c r="D56" s="1" t="s">
        <v>13</v>
      </c>
      <c r="E56" s="1">
        <v>93</v>
      </c>
      <c r="F56" s="1">
        <v>0</v>
      </c>
      <c r="G56" s="1">
        <v>146</v>
      </c>
      <c r="H56" s="1">
        <v>420</v>
      </c>
      <c r="I56" s="1">
        <v>327</v>
      </c>
      <c r="K56" s="1">
        <f t="shared" si="3"/>
        <v>0.430952380952381</v>
      </c>
    </row>
    <row r="57" ht="17.2" spans="1:11">
      <c r="A57" s="2"/>
      <c r="B57" s="3" t="s">
        <v>7</v>
      </c>
      <c r="C57" s="1">
        <v>6</v>
      </c>
      <c r="D57" s="1" t="s">
        <v>14</v>
      </c>
      <c r="E57" s="1">
        <v>59</v>
      </c>
      <c r="F57" s="1">
        <v>0</v>
      </c>
      <c r="G57" s="1">
        <v>191</v>
      </c>
      <c r="H57" s="1">
        <v>341</v>
      </c>
      <c r="I57" s="1">
        <v>282</v>
      </c>
      <c r="K57" s="1">
        <f t="shared" si="3"/>
        <v>0.266862170087977</v>
      </c>
    </row>
    <row r="58" ht="17.2" spans="1:11">
      <c r="A58" s="2"/>
      <c r="B58" s="3" t="s">
        <v>7</v>
      </c>
      <c r="C58" s="1">
        <v>7</v>
      </c>
      <c r="D58" s="1" t="s">
        <v>15</v>
      </c>
      <c r="E58" s="1">
        <v>26</v>
      </c>
      <c r="F58" s="1">
        <v>0</v>
      </c>
      <c r="G58" s="1">
        <v>134</v>
      </c>
      <c r="H58" s="1">
        <v>365</v>
      </c>
      <c r="I58" s="1">
        <v>339</v>
      </c>
      <c r="K58" s="1">
        <f t="shared" si="3"/>
        <v>0.561643835616438</v>
      </c>
    </row>
    <row r="59" ht="17.2" spans="1:11">
      <c r="A59" s="2"/>
      <c r="B59" s="3" t="s">
        <v>7</v>
      </c>
      <c r="C59" s="1">
        <v>8</v>
      </c>
      <c r="D59" s="1" t="s">
        <v>16</v>
      </c>
      <c r="E59" s="1">
        <v>14</v>
      </c>
      <c r="F59" s="1">
        <v>0</v>
      </c>
      <c r="G59" s="1">
        <v>73</v>
      </c>
      <c r="H59" s="1">
        <v>414</v>
      </c>
      <c r="I59" s="1">
        <v>400</v>
      </c>
      <c r="K59" s="1">
        <f t="shared" si="3"/>
        <v>0.789855072463768</v>
      </c>
    </row>
    <row r="60" ht="17.2" spans="1:11">
      <c r="A60" s="2"/>
      <c r="B60" s="3" t="s">
        <v>7</v>
      </c>
      <c r="C60" s="1">
        <v>9</v>
      </c>
      <c r="D60" s="1" t="s">
        <v>17</v>
      </c>
      <c r="E60" s="1">
        <v>29</v>
      </c>
      <c r="F60" s="1">
        <v>0</v>
      </c>
      <c r="G60" s="1">
        <v>27</v>
      </c>
      <c r="H60" s="1">
        <v>475</v>
      </c>
      <c r="I60" s="1">
        <v>446</v>
      </c>
      <c r="K60" s="1">
        <f t="shared" si="3"/>
        <v>0.882105263157895</v>
      </c>
    </row>
    <row r="61" ht="17.2" spans="1:11">
      <c r="A61" s="2"/>
      <c r="B61" s="3" t="s">
        <v>7</v>
      </c>
      <c r="C61" s="1">
        <v>10</v>
      </c>
      <c r="D61" s="1" t="s">
        <v>18</v>
      </c>
      <c r="E61" s="1">
        <v>31</v>
      </c>
      <c r="F61" s="1">
        <v>0</v>
      </c>
      <c r="G61" s="1">
        <v>132</v>
      </c>
      <c r="H61" s="1">
        <v>372</v>
      </c>
      <c r="I61" s="1">
        <v>341</v>
      </c>
      <c r="K61" s="1">
        <f t="shared" si="3"/>
        <v>0.561827956989247</v>
      </c>
    </row>
    <row r="62" ht="17.2" spans="1:11">
      <c r="A62" s="2"/>
      <c r="B62" s="3" t="s">
        <v>7</v>
      </c>
      <c r="C62" s="1">
        <v>11</v>
      </c>
      <c r="D62" s="1" t="s">
        <v>19</v>
      </c>
      <c r="E62" s="1">
        <v>40</v>
      </c>
      <c r="F62" s="1">
        <v>0</v>
      </c>
      <c r="G62" s="1">
        <v>166</v>
      </c>
      <c r="H62" s="1">
        <v>347</v>
      </c>
      <c r="I62" s="1">
        <v>307</v>
      </c>
      <c r="K62" s="1">
        <f t="shared" si="3"/>
        <v>0.406340057636888</v>
      </c>
    </row>
    <row r="63" ht="17.2" spans="1:11">
      <c r="A63" s="2"/>
      <c r="B63" s="3" t="s">
        <v>7</v>
      </c>
      <c r="C63" s="1">
        <v>12</v>
      </c>
      <c r="D63" s="1" t="s">
        <v>20</v>
      </c>
      <c r="E63" s="1">
        <v>9</v>
      </c>
      <c r="F63" s="1">
        <v>0</v>
      </c>
      <c r="G63" s="1">
        <v>77</v>
      </c>
      <c r="H63" s="1">
        <v>405</v>
      </c>
      <c r="I63" s="1">
        <v>396</v>
      </c>
      <c r="K63" s="1">
        <f t="shared" si="3"/>
        <v>0.787654320987654</v>
      </c>
    </row>
    <row r="64" ht="17.2" spans="1:11">
      <c r="A64" s="2"/>
      <c r="B64" s="3" t="s">
        <v>7</v>
      </c>
      <c r="C64" s="1">
        <v>13</v>
      </c>
      <c r="D64" s="1" t="s">
        <v>21</v>
      </c>
      <c r="E64" s="1">
        <v>37</v>
      </c>
      <c r="F64" s="1">
        <v>0</v>
      </c>
      <c r="G64" s="1">
        <v>31</v>
      </c>
      <c r="H64" s="1">
        <v>479</v>
      </c>
      <c r="I64" s="1">
        <v>442</v>
      </c>
      <c r="K64" s="1">
        <f t="shared" si="3"/>
        <v>0.8580375782881</v>
      </c>
    </row>
    <row r="65" ht="17.2" spans="1:11">
      <c r="A65" s="2"/>
      <c r="B65" s="3" t="s">
        <v>7</v>
      </c>
      <c r="C65" s="1">
        <v>14</v>
      </c>
      <c r="D65" s="1" t="s">
        <v>22</v>
      </c>
      <c r="E65" s="1">
        <v>11</v>
      </c>
      <c r="F65" s="1">
        <v>0</v>
      </c>
      <c r="G65" s="1">
        <v>79</v>
      </c>
      <c r="H65" s="1">
        <v>405</v>
      </c>
      <c r="I65" s="1">
        <v>394</v>
      </c>
      <c r="K65" s="1">
        <f t="shared" si="3"/>
        <v>0.777777777777778</v>
      </c>
    </row>
    <row r="66" ht="17.2" spans="1:11">
      <c r="A66" s="2"/>
      <c r="B66" s="3" t="s">
        <v>26</v>
      </c>
      <c r="K66" s="1">
        <f>AVERAGE(K51:K65)</f>
        <v>0.618477124854796</v>
      </c>
    </row>
    <row r="67" ht="17.2" spans="1:11">
      <c r="A67" s="2"/>
      <c r="B67" s="3" t="s">
        <v>7</v>
      </c>
      <c r="C67" s="1">
        <v>0</v>
      </c>
      <c r="D67" s="1" t="s">
        <v>8</v>
      </c>
      <c r="E67" s="1">
        <v>130</v>
      </c>
      <c r="F67" s="1">
        <v>0</v>
      </c>
      <c r="G67" s="1">
        <v>181</v>
      </c>
      <c r="H67" s="1">
        <v>389</v>
      </c>
      <c r="I67" s="1">
        <v>259</v>
      </c>
      <c r="K67" s="1">
        <f t="shared" ref="K67:K81" si="4">1-(E67+F67+G67)/H67</f>
        <v>0.200514138817481</v>
      </c>
    </row>
    <row r="68" ht="17.2" spans="1:11">
      <c r="A68" s="2"/>
      <c r="B68" s="3" t="s">
        <v>7</v>
      </c>
      <c r="C68" s="1">
        <v>1</v>
      </c>
      <c r="D68" s="1" t="s">
        <v>9</v>
      </c>
      <c r="E68" s="1">
        <v>139</v>
      </c>
      <c r="F68" s="1">
        <v>0</v>
      </c>
      <c r="G68" s="1">
        <v>202</v>
      </c>
      <c r="H68" s="1">
        <v>377</v>
      </c>
      <c r="I68" s="1">
        <v>238</v>
      </c>
      <c r="K68" s="1">
        <f t="shared" si="4"/>
        <v>0.0954907161803713</v>
      </c>
    </row>
    <row r="69" ht="17.2" spans="1:11">
      <c r="A69" s="2"/>
      <c r="B69" s="3" t="s">
        <v>7</v>
      </c>
      <c r="C69" s="1">
        <v>2</v>
      </c>
      <c r="D69" s="1" t="s">
        <v>10</v>
      </c>
      <c r="E69" s="1">
        <v>133</v>
      </c>
      <c r="F69" s="1">
        <v>0</v>
      </c>
      <c r="G69" s="1">
        <v>170</v>
      </c>
      <c r="H69" s="1">
        <v>403</v>
      </c>
      <c r="I69" s="1">
        <v>270</v>
      </c>
      <c r="K69" s="1">
        <f t="shared" si="4"/>
        <v>0.248138957816377</v>
      </c>
    </row>
    <row r="70" ht="17.2" spans="1:11">
      <c r="A70" s="2"/>
      <c r="B70" s="3" t="s">
        <v>7</v>
      </c>
      <c r="C70" s="1">
        <v>3</v>
      </c>
      <c r="D70" s="1" t="s">
        <v>11</v>
      </c>
      <c r="E70" s="1">
        <v>120</v>
      </c>
      <c r="F70" s="1">
        <v>0</v>
      </c>
      <c r="G70" s="1">
        <v>158</v>
      </c>
      <c r="H70" s="1">
        <v>402</v>
      </c>
      <c r="I70" s="1">
        <v>282</v>
      </c>
      <c r="K70" s="1">
        <f t="shared" si="4"/>
        <v>0.308457711442786</v>
      </c>
    </row>
    <row r="71" ht="17.2" spans="1:11">
      <c r="A71" s="2"/>
      <c r="B71" s="3" t="s">
        <v>7</v>
      </c>
      <c r="C71" s="1">
        <v>4</v>
      </c>
      <c r="D71" s="1" t="s">
        <v>12</v>
      </c>
      <c r="E71" s="1">
        <v>122</v>
      </c>
      <c r="F71" s="1">
        <v>0</v>
      </c>
      <c r="G71" s="1">
        <v>170</v>
      </c>
      <c r="H71" s="1">
        <v>392</v>
      </c>
      <c r="I71" s="1">
        <v>270</v>
      </c>
      <c r="K71" s="1">
        <f t="shared" si="4"/>
        <v>0.255102040816326</v>
      </c>
    </row>
    <row r="72" ht="17.2" spans="1:11">
      <c r="A72" s="2"/>
      <c r="B72" s="3" t="s">
        <v>7</v>
      </c>
      <c r="C72" s="1">
        <v>5</v>
      </c>
      <c r="D72" s="1" t="s">
        <v>13</v>
      </c>
      <c r="E72" s="1">
        <v>130</v>
      </c>
      <c r="F72" s="1">
        <v>0</v>
      </c>
      <c r="G72" s="1">
        <v>170</v>
      </c>
      <c r="H72" s="1">
        <v>400</v>
      </c>
      <c r="I72" s="1">
        <v>270</v>
      </c>
      <c r="K72" s="1">
        <f t="shared" si="4"/>
        <v>0.25</v>
      </c>
    </row>
    <row r="73" ht="17.2" spans="1:11">
      <c r="A73" s="2"/>
      <c r="B73" s="3" t="s">
        <v>7</v>
      </c>
      <c r="C73" s="1">
        <v>6</v>
      </c>
      <c r="D73" s="1" t="s">
        <v>14</v>
      </c>
      <c r="E73" s="1">
        <v>145</v>
      </c>
      <c r="F73" s="1">
        <v>0</v>
      </c>
      <c r="G73" s="1">
        <v>223</v>
      </c>
      <c r="H73" s="1">
        <v>362</v>
      </c>
      <c r="I73" s="1">
        <v>217</v>
      </c>
      <c r="K73" s="1">
        <f t="shared" si="4"/>
        <v>-0.0165745856353592</v>
      </c>
    </row>
    <row r="74" ht="17.2" spans="1:11">
      <c r="A74" s="2"/>
      <c r="B74" s="3" t="s">
        <v>7</v>
      </c>
      <c r="C74" s="1">
        <v>7</v>
      </c>
      <c r="D74" s="1" t="s">
        <v>15</v>
      </c>
      <c r="E74" s="1">
        <v>113</v>
      </c>
      <c r="F74" s="1">
        <v>0</v>
      </c>
      <c r="G74" s="1">
        <v>139</v>
      </c>
      <c r="H74" s="1">
        <v>414</v>
      </c>
      <c r="I74" s="1">
        <v>301</v>
      </c>
      <c r="K74" s="1">
        <f t="shared" si="4"/>
        <v>0.391304347826087</v>
      </c>
    </row>
    <row r="75" ht="17.2" spans="1:11">
      <c r="A75" s="2"/>
      <c r="B75" s="3" t="s">
        <v>7</v>
      </c>
      <c r="C75" s="1">
        <v>8</v>
      </c>
      <c r="D75" s="1" t="s">
        <v>16</v>
      </c>
      <c r="E75" s="1">
        <v>79</v>
      </c>
      <c r="F75" s="1">
        <v>0</v>
      </c>
      <c r="G75" s="1">
        <v>51</v>
      </c>
      <c r="H75" s="1">
        <v>468</v>
      </c>
      <c r="I75" s="1">
        <v>389</v>
      </c>
      <c r="K75" s="1">
        <f t="shared" si="4"/>
        <v>0.722222222222222</v>
      </c>
    </row>
    <row r="76" ht="17.2" spans="1:11">
      <c r="A76" s="2"/>
      <c r="B76" s="3" t="s">
        <v>7</v>
      </c>
      <c r="C76" s="1">
        <v>9</v>
      </c>
      <c r="D76" s="1" t="s">
        <v>17</v>
      </c>
      <c r="E76" s="1">
        <v>84</v>
      </c>
      <c r="F76" s="1">
        <v>0</v>
      </c>
      <c r="G76" s="1">
        <v>57</v>
      </c>
      <c r="H76" s="1">
        <v>467</v>
      </c>
      <c r="I76" s="1">
        <v>383</v>
      </c>
      <c r="K76" s="1">
        <f t="shared" si="4"/>
        <v>0.698072805139186</v>
      </c>
    </row>
    <row r="77" ht="17.2" spans="1:11">
      <c r="A77" s="2"/>
      <c r="B77" s="3" t="s">
        <v>7</v>
      </c>
      <c r="C77" s="1">
        <v>10</v>
      </c>
      <c r="D77" s="1" t="s">
        <v>18</v>
      </c>
      <c r="E77" s="1">
        <v>89</v>
      </c>
      <c r="F77" s="1">
        <v>0</v>
      </c>
      <c r="G77" s="1">
        <v>70</v>
      </c>
      <c r="H77" s="1">
        <v>459</v>
      </c>
      <c r="I77" s="1">
        <v>370</v>
      </c>
      <c r="K77" s="1">
        <f t="shared" si="4"/>
        <v>0.65359477124183</v>
      </c>
    </row>
    <row r="78" ht="17.2" spans="1:11">
      <c r="A78" s="2"/>
      <c r="B78" s="3" t="s">
        <v>7</v>
      </c>
      <c r="C78" s="1">
        <v>11</v>
      </c>
      <c r="D78" s="1" t="s">
        <v>19</v>
      </c>
      <c r="E78" s="1">
        <v>142</v>
      </c>
      <c r="F78" s="1">
        <v>0</v>
      </c>
      <c r="G78" s="1">
        <v>130</v>
      </c>
      <c r="H78" s="1">
        <v>452</v>
      </c>
      <c r="I78" s="1">
        <v>310</v>
      </c>
      <c r="K78" s="1">
        <f t="shared" si="4"/>
        <v>0.398230088495575</v>
      </c>
    </row>
    <row r="79" ht="17.2" spans="1:11">
      <c r="A79" s="2"/>
      <c r="B79" s="3" t="s">
        <v>7</v>
      </c>
      <c r="C79" s="1">
        <v>12</v>
      </c>
      <c r="D79" s="1" t="s">
        <v>20</v>
      </c>
      <c r="E79" s="1">
        <v>44</v>
      </c>
      <c r="F79" s="1">
        <v>0</v>
      </c>
      <c r="G79" s="1">
        <v>17</v>
      </c>
      <c r="H79" s="1">
        <v>467</v>
      </c>
      <c r="I79" s="1">
        <v>423</v>
      </c>
      <c r="K79" s="1">
        <f t="shared" si="4"/>
        <v>0.869379014989293</v>
      </c>
    </row>
    <row r="80" ht="17.2" spans="1:11">
      <c r="A80" s="2"/>
      <c r="B80" s="3" t="s">
        <v>7</v>
      </c>
      <c r="C80" s="1">
        <v>13</v>
      </c>
      <c r="D80" s="1" t="s">
        <v>21</v>
      </c>
      <c r="E80" s="1">
        <v>63</v>
      </c>
      <c r="F80" s="1">
        <v>0</v>
      </c>
      <c r="G80" s="1">
        <v>35</v>
      </c>
      <c r="H80" s="1">
        <v>468</v>
      </c>
      <c r="I80" s="1">
        <v>405</v>
      </c>
      <c r="K80" s="1">
        <f t="shared" si="4"/>
        <v>0.790598290598291</v>
      </c>
    </row>
    <row r="81" ht="17.2" spans="1:11">
      <c r="A81" s="2"/>
      <c r="B81" s="3" t="s">
        <v>7</v>
      </c>
      <c r="C81" s="1">
        <v>14</v>
      </c>
      <c r="D81" s="1" t="s">
        <v>22</v>
      </c>
      <c r="E81" s="1">
        <v>46</v>
      </c>
      <c r="F81" s="1">
        <v>0</v>
      </c>
      <c r="G81" s="1">
        <v>19</v>
      </c>
      <c r="H81" s="1">
        <v>467</v>
      </c>
      <c r="I81" s="1">
        <v>421</v>
      </c>
      <c r="K81" s="1">
        <f t="shared" si="4"/>
        <v>0.860813704496788</v>
      </c>
    </row>
    <row r="82" ht="17.2" spans="1:11">
      <c r="A82" s="2"/>
      <c r="B82" s="3" t="s">
        <v>27</v>
      </c>
      <c r="K82" s="1">
        <f>AVERAGE(K67:K81)</f>
        <v>0.448356281629817</v>
      </c>
    </row>
    <row r="83" ht="17.2" spans="1:11">
      <c r="A83" s="2"/>
      <c r="B83" s="3" t="s">
        <v>7</v>
      </c>
      <c r="C83" s="1">
        <v>0</v>
      </c>
      <c r="D83" s="1" t="s">
        <v>8</v>
      </c>
      <c r="E83" s="1">
        <v>64</v>
      </c>
      <c r="F83" s="1">
        <v>0</v>
      </c>
      <c r="G83" s="1">
        <v>202</v>
      </c>
      <c r="H83" s="1">
        <v>373</v>
      </c>
      <c r="I83" s="1">
        <v>309</v>
      </c>
      <c r="K83" s="1">
        <f t="shared" ref="K83:K97" si="5">1-(E83+F83+G83)/H83</f>
        <v>0.28686327077748</v>
      </c>
    </row>
    <row r="84" ht="17.2" spans="1:11">
      <c r="A84" s="2"/>
      <c r="B84" s="3" t="s">
        <v>7</v>
      </c>
      <c r="C84" s="1">
        <v>1</v>
      </c>
      <c r="D84" s="1" t="s">
        <v>9</v>
      </c>
      <c r="E84" s="1">
        <v>54</v>
      </c>
      <c r="F84" s="1">
        <v>0</v>
      </c>
      <c r="G84" s="1">
        <v>131</v>
      </c>
      <c r="H84" s="1">
        <v>434</v>
      </c>
      <c r="I84" s="1">
        <v>380</v>
      </c>
      <c r="K84" s="1">
        <f t="shared" si="5"/>
        <v>0.573732718894009</v>
      </c>
    </row>
    <row r="85" ht="17.2" spans="1:11">
      <c r="A85" s="2"/>
      <c r="B85" s="3" t="s">
        <v>7</v>
      </c>
      <c r="C85" s="1">
        <v>2</v>
      </c>
      <c r="D85" s="1" t="s">
        <v>10</v>
      </c>
      <c r="E85" s="1">
        <v>69</v>
      </c>
      <c r="F85" s="1">
        <v>0</v>
      </c>
      <c r="G85" s="1">
        <v>122</v>
      </c>
      <c r="H85" s="1">
        <v>458</v>
      </c>
      <c r="I85" s="1">
        <v>389</v>
      </c>
      <c r="K85" s="1">
        <f t="shared" si="5"/>
        <v>0.582969432314411</v>
      </c>
    </row>
    <row r="86" ht="17.2" spans="1:11">
      <c r="A86" s="2"/>
      <c r="B86" s="3" t="s">
        <v>7</v>
      </c>
      <c r="C86" s="1">
        <v>3</v>
      </c>
      <c r="D86" s="1" t="s">
        <v>11</v>
      </c>
      <c r="E86" s="1">
        <v>73</v>
      </c>
      <c r="F86" s="1">
        <v>0</v>
      </c>
      <c r="G86" s="1">
        <v>102</v>
      </c>
      <c r="H86" s="1">
        <v>482</v>
      </c>
      <c r="I86" s="1">
        <v>409</v>
      </c>
      <c r="K86" s="1">
        <f t="shared" si="5"/>
        <v>0.636929460580913</v>
      </c>
    </row>
    <row r="87" ht="17.2" spans="1:11">
      <c r="A87" s="2"/>
      <c r="B87" s="3" t="s">
        <v>7</v>
      </c>
      <c r="C87" s="1">
        <v>4</v>
      </c>
      <c r="D87" s="1" t="s">
        <v>12</v>
      </c>
      <c r="E87" s="1">
        <v>54</v>
      </c>
      <c r="F87" s="1">
        <v>0</v>
      </c>
      <c r="G87" s="1">
        <v>124</v>
      </c>
      <c r="H87" s="1">
        <v>441</v>
      </c>
      <c r="I87" s="1">
        <v>387</v>
      </c>
      <c r="K87" s="1">
        <f t="shared" si="5"/>
        <v>0.596371882086168</v>
      </c>
    </row>
    <row r="88" ht="17.2" spans="1:11">
      <c r="A88" s="2"/>
      <c r="B88" s="3" t="s">
        <v>7</v>
      </c>
      <c r="C88" s="1">
        <v>5</v>
      </c>
      <c r="D88" s="1" t="s">
        <v>13</v>
      </c>
      <c r="E88" s="1">
        <v>57</v>
      </c>
      <c r="F88" s="1">
        <v>0</v>
      </c>
      <c r="G88" s="1">
        <v>201</v>
      </c>
      <c r="H88" s="1">
        <v>367</v>
      </c>
      <c r="I88" s="1">
        <v>310</v>
      </c>
      <c r="K88" s="1">
        <f t="shared" si="5"/>
        <v>0.29700272479564</v>
      </c>
    </row>
    <row r="89" ht="17.2" spans="1:11">
      <c r="A89" s="2"/>
      <c r="B89" s="3" t="s">
        <v>7</v>
      </c>
      <c r="C89" s="1">
        <v>6</v>
      </c>
      <c r="D89" s="1" t="s">
        <v>14</v>
      </c>
      <c r="E89" s="1">
        <v>37</v>
      </c>
      <c r="F89" s="1">
        <v>0</v>
      </c>
      <c r="G89" s="1">
        <v>202</v>
      </c>
      <c r="H89" s="1">
        <v>346</v>
      </c>
      <c r="I89" s="1">
        <v>309</v>
      </c>
      <c r="K89" s="1">
        <f t="shared" si="5"/>
        <v>0.309248554913295</v>
      </c>
    </row>
    <row r="90" ht="17.2" spans="1:11">
      <c r="A90" s="2"/>
      <c r="B90" s="3" t="s">
        <v>7</v>
      </c>
      <c r="C90" s="1">
        <v>7</v>
      </c>
      <c r="D90" s="1" t="s">
        <v>15</v>
      </c>
      <c r="E90" s="1">
        <v>27</v>
      </c>
      <c r="F90" s="1">
        <v>0</v>
      </c>
      <c r="G90" s="1">
        <v>144</v>
      </c>
      <c r="H90" s="1">
        <v>394</v>
      </c>
      <c r="I90" s="1">
        <v>367</v>
      </c>
      <c r="K90" s="1">
        <f t="shared" si="5"/>
        <v>0.565989847715736</v>
      </c>
    </row>
    <row r="91" ht="17.2" spans="1:11">
      <c r="A91" s="2"/>
      <c r="B91" s="3" t="s">
        <v>7</v>
      </c>
      <c r="C91" s="1">
        <v>8</v>
      </c>
      <c r="D91" s="1" t="s">
        <v>16</v>
      </c>
      <c r="E91" s="1">
        <v>42</v>
      </c>
      <c r="F91" s="1">
        <v>0</v>
      </c>
      <c r="G91" s="1">
        <v>77</v>
      </c>
      <c r="H91" s="1">
        <v>476</v>
      </c>
      <c r="I91" s="1">
        <v>434</v>
      </c>
      <c r="K91" s="1">
        <f t="shared" si="5"/>
        <v>0.75</v>
      </c>
    </row>
    <row r="92" ht="17.2" spans="1:11">
      <c r="A92" s="2"/>
      <c r="B92" s="3" t="s">
        <v>7</v>
      </c>
      <c r="C92" s="1">
        <v>9</v>
      </c>
      <c r="D92" s="1" t="s">
        <v>17</v>
      </c>
      <c r="E92" s="1">
        <v>52</v>
      </c>
      <c r="F92" s="1">
        <v>0</v>
      </c>
      <c r="G92" s="1">
        <v>92</v>
      </c>
      <c r="H92" s="1">
        <v>471</v>
      </c>
      <c r="I92" s="1">
        <v>419</v>
      </c>
      <c r="K92" s="1">
        <f t="shared" si="5"/>
        <v>0.694267515923567</v>
      </c>
    </row>
    <row r="93" ht="17.2" spans="1:11">
      <c r="A93" s="2"/>
      <c r="B93" s="3" t="s">
        <v>7</v>
      </c>
      <c r="C93" s="1">
        <v>10</v>
      </c>
      <c r="D93" s="1" t="s">
        <v>18</v>
      </c>
      <c r="E93" s="1">
        <v>58</v>
      </c>
      <c r="F93" s="1">
        <v>0</v>
      </c>
      <c r="G93" s="1">
        <v>171</v>
      </c>
      <c r="H93" s="1">
        <v>398</v>
      </c>
      <c r="I93" s="1">
        <v>340</v>
      </c>
      <c r="K93" s="1">
        <f t="shared" si="5"/>
        <v>0.424623115577889</v>
      </c>
    </row>
    <row r="94" ht="17.2" spans="1:11">
      <c r="A94" s="2"/>
      <c r="B94" s="3" t="s">
        <v>7</v>
      </c>
      <c r="C94" s="1">
        <v>11</v>
      </c>
      <c r="D94" s="1" t="s">
        <v>19</v>
      </c>
      <c r="E94" s="1">
        <v>86</v>
      </c>
      <c r="F94" s="1">
        <v>0</v>
      </c>
      <c r="G94" s="1">
        <v>185</v>
      </c>
      <c r="H94" s="1">
        <v>412</v>
      </c>
      <c r="I94" s="1">
        <v>326</v>
      </c>
      <c r="K94" s="1">
        <f t="shared" si="5"/>
        <v>0.342233009708738</v>
      </c>
    </row>
    <row r="95" ht="17.2" spans="1:11">
      <c r="A95" s="2"/>
      <c r="B95" s="3" t="s">
        <v>7</v>
      </c>
      <c r="C95" s="1">
        <v>12</v>
      </c>
      <c r="D95" s="1" t="s">
        <v>20</v>
      </c>
      <c r="E95" s="1">
        <v>22</v>
      </c>
      <c r="F95" s="1">
        <v>0</v>
      </c>
      <c r="G95" s="1">
        <v>131</v>
      </c>
      <c r="H95" s="1">
        <v>402</v>
      </c>
      <c r="I95" s="1">
        <v>380</v>
      </c>
      <c r="K95" s="1">
        <f t="shared" si="5"/>
        <v>0.619402985074627</v>
      </c>
    </row>
    <row r="96" ht="17.2" spans="1:11">
      <c r="A96" s="2"/>
      <c r="B96" s="3" t="s">
        <v>7</v>
      </c>
      <c r="C96" s="1">
        <v>13</v>
      </c>
      <c r="D96" s="1" t="s">
        <v>21</v>
      </c>
      <c r="E96" s="1">
        <v>78</v>
      </c>
      <c r="F96" s="1">
        <v>0</v>
      </c>
      <c r="G96" s="1">
        <v>15</v>
      </c>
      <c r="H96" s="1">
        <v>574</v>
      </c>
      <c r="I96" s="1">
        <v>496</v>
      </c>
      <c r="K96" s="1">
        <f t="shared" si="5"/>
        <v>0.837979094076655</v>
      </c>
    </row>
    <row r="97" ht="17.2" spans="1:11">
      <c r="A97" s="2"/>
      <c r="B97" s="3" t="s">
        <v>7</v>
      </c>
      <c r="C97" s="1">
        <v>14</v>
      </c>
      <c r="D97" s="1" t="s">
        <v>22</v>
      </c>
      <c r="E97" s="1">
        <v>25</v>
      </c>
      <c r="F97" s="1">
        <v>0</v>
      </c>
      <c r="G97" s="1">
        <v>134</v>
      </c>
      <c r="H97" s="1">
        <v>402</v>
      </c>
      <c r="I97" s="1">
        <v>377</v>
      </c>
      <c r="K97" s="1">
        <f t="shared" si="5"/>
        <v>0.604477611940299</v>
      </c>
    </row>
    <row r="98" ht="17.2" spans="1:11">
      <c r="A98" s="2"/>
      <c r="B98" s="3" t="s">
        <v>28</v>
      </c>
      <c r="K98" s="1">
        <f>AVERAGE(K83:K97)</f>
        <v>0.541472748291962</v>
      </c>
    </row>
    <row r="99" ht="17.2" spans="1:11">
      <c r="A99" s="2"/>
      <c r="B99" s="3" t="s">
        <v>7</v>
      </c>
      <c r="C99" s="1">
        <v>0</v>
      </c>
      <c r="D99" s="1" t="s">
        <v>8</v>
      </c>
      <c r="E99" s="1">
        <v>22</v>
      </c>
      <c r="F99" s="1">
        <v>0</v>
      </c>
      <c r="G99" s="1">
        <v>82</v>
      </c>
      <c r="H99" s="1">
        <v>251</v>
      </c>
      <c r="I99" s="1">
        <v>229</v>
      </c>
      <c r="K99" s="1">
        <f t="shared" ref="K99:K113" si="6">1-(E99+F99+G99)/H99</f>
        <v>0.585657370517928</v>
      </c>
    </row>
    <row r="100" ht="17.2" spans="1:11">
      <c r="A100" s="2"/>
      <c r="B100" s="3" t="s">
        <v>7</v>
      </c>
      <c r="C100" s="1">
        <v>1</v>
      </c>
      <c r="D100" s="1" t="s">
        <v>9</v>
      </c>
      <c r="E100" s="1">
        <v>21</v>
      </c>
      <c r="F100" s="1">
        <v>0</v>
      </c>
      <c r="G100" s="1">
        <v>61</v>
      </c>
      <c r="H100" s="1">
        <v>271</v>
      </c>
      <c r="I100" s="1">
        <v>250</v>
      </c>
      <c r="K100" s="1">
        <f t="shared" si="6"/>
        <v>0.697416974169742</v>
      </c>
    </row>
    <row r="101" ht="17.2" spans="1:11">
      <c r="A101" s="2"/>
      <c r="B101" s="3" t="s">
        <v>7</v>
      </c>
      <c r="C101" s="1">
        <v>2</v>
      </c>
      <c r="D101" s="1" t="s">
        <v>10</v>
      </c>
      <c r="E101" s="1">
        <v>13</v>
      </c>
      <c r="F101" s="1">
        <v>0</v>
      </c>
      <c r="G101" s="1">
        <v>86</v>
      </c>
      <c r="H101" s="1">
        <v>238</v>
      </c>
      <c r="I101" s="1">
        <v>225</v>
      </c>
      <c r="K101" s="1">
        <f t="shared" si="6"/>
        <v>0.584033613445378</v>
      </c>
    </row>
    <row r="102" ht="17.2" spans="1:11">
      <c r="A102" s="2"/>
      <c r="B102" s="3" t="s">
        <v>7</v>
      </c>
      <c r="C102" s="1">
        <v>3</v>
      </c>
      <c r="D102" s="1" t="s">
        <v>11</v>
      </c>
      <c r="E102" s="1">
        <v>12</v>
      </c>
      <c r="F102" s="1">
        <v>0</v>
      </c>
      <c r="G102" s="1">
        <v>77</v>
      </c>
      <c r="H102" s="1">
        <v>246</v>
      </c>
      <c r="I102" s="1">
        <v>234</v>
      </c>
      <c r="K102" s="1">
        <f t="shared" si="6"/>
        <v>0.638211382113821</v>
      </c>
    </row>
    <row r="103" ht="17.2" spans="1:11">
      <c r="A103" s="2"/>
      <c r="B103" s="3" t="s">
        <v>7</v>
      </c>
      <c r="C103" s="1">
        <v>4</v>
      </c>
      <c r="D103" s="1" t="s">
        <v>12</v>
      </c>
      <c r="E103" s="1">
        <v>23</v>
      </c>
      <c r="F103" s="1">
        <v>0</v>
      </c>
      <c r="G103" s="1">
        <v>60</v>
      </c>
      <c r="H103" s="1">
        <v>274</v>
      </c>
      <c r="I103" s="1">
        <v>251</v>
      </c>
      <c r="K103" s="1">
        <f t="shared" si="6"/>
        <v>0.697080291970803</v>
      </c>
    </row>
    <row r="104" ht="17.2" spans="1:11">
      <c r="A104" s="2"/>
      <c r="B104" s="3" t="s">
        <v>7</v>
      </c>
      <c r="C104" s="1">
        <v>5</v>
      </c>
      <c r="D104" s="1" t="s">
        <v>13</v>
      </c>
      <c r="E104" s="1">
        <v>30</v>
      </c>
      <c r="F104" s="1">
        <v>0</v>
      </c>
      <c r="G104" s="1">
        <v>60</v>
      </c>
      <c r="H104" s="1">
        <v>281</v>
      </c>
      <c r="I104" s="1">
        <v>251</v>
      </c>
      <c r="K104" s="1">
        <f t="shared" si="6"/>
        <v>0.679715302491103</v>
      </c>
    </row>
    <row r="105" ht="17.2" spans="1:11">
      <c r="A105" s="2"/>
      <c r="B105" s="3" t="s">
        <v>7</v>
      </c>
      <c r="C105" s="1">
        <v>6</v>
      </c>
      <c r="D105" s="1" t="s">
        <v>14</v>
      </c>
      <c r="E105" s="1">
        <v>31</v>
      </c>
      <c r="F105" s="1">
        <v>0</v>
      </c>
      <c r="G105" s="1">
        <v>107</v>
      </c>
      <c r="H105" s="1">
        <v>235</v>
      </c>
      <c r="I105" s="1">
        <v>204</v>
      </c>
      <c r="K105" s="1">
        <f t="shared" si="6"/>
        <v>0.412765957446809</v>
      </c>
    </row>
    <row r="106" ht="17.2" spans="1:11">
      <c r="A106" s="2"/>
      <c r="B106" s="3" t="s">
        <v>7</v>
      </c>
      <c r="C106" s="1">
        <v>7</v>
      </c>
      <c r="D106" s="1" t="s">
        <v>15</v>
      </c>
      <c r="E106" s="1">
        <v>10</v>
      </c>
      <c r="F106" s="1">
        <v>0</v>
      </c>
      <c r="G106" s="1">
        <v>55</v>
      </c>
      <c r="H106" s="1">
        <v>266</v>
      </c>
      <c r="I106" s="1">
        <v>256</v>
      </c>
      <c r="K106" s="1">
        <f t="shared" si="6"/>
        <v>0.755639097744361</v>
      </c>
    </row>
    <row r="107" ht="17.2" spans="1:11">
      <c r="A107" s="2"/>
      <c r="B107" s="3" t="s">
        <v>7</v>
      </c>
      <c r="C107" s="1">
        <v>8</v>
      </c>
      <c r="D107" s="1" t="s">
        <v>16</v>
      </c>
      <c r="E107" s="1">
        <v>6</v>
      </c>
      <c r="F107" s="1">
        <v>0</v>
      </c>
      <c r="G107" s="1">
        <v>34</v>
      </c>
      <c r="H107" s="1">
        <v>283</v>
      </c>
      <c r="I107" s="1">
        <v>277</v>
      </c>
      <c r="K107" s="1">
        <f t="shared" si="6"/>
        <v>0.858657243816254</v>
      </c>
    </row>
    <row r="108" ht="17.2" spans="1:11">
      <c r="A108" s="2"/>
      <c r="B108" s="3" t="s">
        <v>7</v>
      </c>
      <c r="C108" s="1">
        <v>9</v>
      </c>
      <c r="D108" s="1" t="s">
        <v>17</v>
      </c>
      <c r="E108" s="1">
        <v>9</v>
      </c>
      <c r="F108" s="1">
        <v>0</v>
      </c>
      <c r="G108" s="1">
        <v>30</v>
      </c>
      <c r="H108" s="1">
        <v>290</v>
      </c>
      <c r="I108" s="1">
        <v>281</v>
      </c>
      <c r="K108" s="1">
        <f t="shared" si="6"/>
        <v>0.86551724137931</v>
      </c>
    </row>
    <row r="109" ht="17.2" spans="1:11">
      <c r="A109" s="2"/>
      <c r="B109" s="3" t="s">
        <v>7</v>
      </c>
      <c r="C109" s="1">
        <v>10</v>
      </c>
      <c r="D109" s="1" t="s">
        <v>18</v>
      </c>
      <c r="E109" s="1">
        <v>22</v>
      </c>
      <c r="F109" s="1">
        <v>0</v>
      </c>
      <c r="G109" s="1">
        <v>75</v>
      </c>
      <c r="H109" s="1">
        <v>258</v>
      </c>
      <c r="I109" s="1">
        <v>236</v>
      </c>
      <c r="K109" s="1">
        <f t="shared" si="6"/>
        <v>0.624031007751938</v>
      </c>
    </row>
    <row r="110" ht="17.2" spans="1:11">
      <c r="A110" s="2"/>
      <c r="B110" s="3" t="s">
        <v>7</v>
      </c>
      <c r="C110" s="1">
        <v>11</v>
      </c>
      <c r="D110" s="1" t="s">
        <v>19</v>
      </c>
      <c r="E110" s="1">
        <v>23</v>
      </c>
      <c r="F110" s="1">
        <v>0</v>
      </c>
      <c r="G110" s="1">
        <v>107</v>
      </c>
      <c r="H110" s="1">
        <v>227</v>
      </c>
      <c r="I110" s="1">
        <v>204</v>
      </c>
      <c r="K110" s="1">
        <f t="shared" si="6"/>
        <v>0.427312775330396</v>
      </c>
    </row>
    <row r="111" ht="17.2" spans="1:11">
      <c r="A111" s="2"/>
      <c r="B111" s="3" t="s">
        <v>7</v>
      </c>
      <c r="C111" s="1">
        <v>12</v>
      </c>
      <c r="D111" s="1" t="s">
        <v>20</v>
      </c>
      <c r="E111" s="1">
        <v>6</v>
      </c>
      <c r="F111" s="1">
        <v>0</v>
      </c>
      <c r="G111" s="1">
        <v>61</v>
      </c>
      <c r="H111" s="1">
        <v>256</v>
      </c>
      <c r="I111" s="1">
        <v>250</v>
      </c>
      <c r="K111" s="1">
        <f t="shared" si="6"/>
        <v>0.73828125</v>
      </c>
    </row>
    <row r="112" ht="17.2" spans="1:11">
      <c r="A112" s="2"/>
      <c r="B112" s="3" t="s">
        <v>7</v>
      </c>
      <c r="C112" s="1">
        <v>13</v>
      </c>
      <c r="D112" s="1" t="s">
        <v>21</v>
      </c>
      <c r="E112" s="1">
        <v>2</v>
      </c>
      <c r="F112" s="1">
        <v>0</v>
      </c>
      <c r="G112" s="1">
        <v>45</v>
      </c>
      <c r="H112" s="1">
        <v>268</v>
      </c>
      <c r="I112" s="1">
        <v>266</v>
      </c>
      <c r="K112" s="1">
        <f t="shared" si="6"/>
        <v>0.824626865671642</v>
      </c>
    </row>
    <row r="113" ht="17.2" spans="1:11">
      <c r="A113" s="2"/>
      <c r="B113" s="3" t="s">
        <v>7</v>
      </c>
      <c r="C113" s="1">
        <v>14</v>
      </c>
      <c r="D113" s="1" t="s">
        <v>22</v>
      </c>
      <c r="E113" s="1">
        <v>8</v>
      </c>
      <c r="F113" s="1">
        <v>0</v>
      </c>
      <c r="G113" s="1">
        <v>63</v>
      </c>
      <c r="H113" s="1">
        <v>256</v>
      </c>
      <c r="I113" s="1">
        <v>248</v>
      </c>
      <c r="K113" s="1">
        <f t="shared" si="6"/>
        <v>0.72265625</v>
      </c>
    </row>
    <row r="114" ht="17.2" spans="1:11">
      <c r="A114" s="2"/>
      <c r="B114" s="3" t="s">
        <v>29</v>
      </c>
      <c r="K114" s="1">
        <f>AVERAGE(K99:K113)</f>
        <v>0.674106841589966</v>
      </c>
    </row>
    <row r="115" ht="17.2" spans="1:11">
      <c r="A115" s="2"/>
      <c r="B115" s="3" t="s">
        <v>7</v>
      </c>
      <c r="C115" s="1">
        <v>0</v>
      </c>
      <c r="D115" s="1" t="s">
        <v>8</v>
      </c>
      <c r="E115" s="1">
        <v>6</v>
      </c>
      <c r="F115" s="1">
        <v>0</v>
      </c>
      <c r="G115" s="1">
        <v>6</v>
      </c>
      <c r="H115" s="1">
        <v>110</v>
      </c>
      <c r="I115" s="1">
        <v>104</v>
      </c>
      <c r="K115" s="1">
        <f t="shared" ref="K115:K129" si="7">1-(E115+F115+G115)/H115</f>
        <v>0.890909090909091</v>
      </c>
    </row>
    <row r="116" ht="17.2" spans="1:11">
      <c r="A116" s="2"/>
      <c r="B116" s="3" t="s">
        <v>7</v>
      </c>
      <c r="C116" s="1">
        <v>1</v>
      </c>
      <c r="D116" s="1" t="s">
        <v>9</v>
      </c>
      <c r="E116" s="1">
        <v>3</v>
      </c>
      <c r="F116" s="1">
        <v>0</v>
      </c>
      <c r="G116" s="1">
        <v>3</v>
      </c>
      <c r="H116" s="1">
        <v>110</v>
      </c>
      <c r="I116" s="1">
        <v>107</v>
      </c>
      <c r="K116" s="1">
        <f t="shared" si="7"/>
        <v>0.945454545454545</v>
      </c>
    </row>
    <row r="117" ht="17.2" spans="1:11">
      <c r="A117" s="2"/>
      <c r="B117" s="3" t="s">
        <v>7</v>
      </c>
      <c r="C117" s="1">
        <v>2</v>
      </c>
      <c r="D117" s="1" t="s">
        <v>10</v>
      </c>
      <c r="E117" s="1">
        <v>1</v>
      </c>
      <c r="F117" s="1">
        <v>0</v>
      </c>
      <c r="G117" s="1">
        <v>1</v>
      </c>
      <c r="H117" s="1">
        <v>110</v>
      </c>
      <c r="I117" s="1">
        <v>109</v>
      </c>
      <c r="K117" s="1">
        <f t="shared" si="7"/>
        <v>0.981818181818182</v>
      </c>
    </row>
    <row r="118" ht="17.2" spans="1:11">
      <c r="A118" s="2"/>
      <c r="B118" s="3" t="s">
        <v>7</v>
      </c>
      <c r="C118" s="1">
        <v>3</v>
      </c>
      <c r="D118" s="1" t="s">
        <v>11</v>
      </c>
      <c r="E118" s="1">
        <v>0</v>
      </c>
      <c r="F118" s="1">
        <v>0</v>
      </c>
      <c r="G118" s="1">
        <v>0</v>
      </c>
      <c r="H118" s="1">
        <v>110</v>
      </c>
      <c r="I118" s="1">
        <v>110</v>
      </c>
      <c r="K118" s="1">
        <f t="shared" si="7"/>
        <v>1</v>
      </c>
    </row>
    <row r="119" ht="17.2" spans="1:11">
      <c r="A119" s="2"/>
      <c r="B119" s="3" t="s">
        <v>7</v>
      </c>
      <c r="C119" s="1">
        <v>4</v>
      </c>
      <c r="D119" s="1" t="s">
        <v>12</v>
      </c>
      <c r="E119" s="1">
        <v>9</v>
      </c>
      <c r="F119" s="1">
        <v>0</v>
      </c>
      <c r="G119" s="1">
        <v>9</v>
      </c>
      <c r="H119" s="1">
        <v>110</v>
      </c>
      <c r="I119" s="1">
        <v>101</v>
      </c>
      <c r="K119" s="1">
        <f t="shared" si="7"/>
        <v>0.836363636363636</v>
      </c>
    </row>
    <row r="120" ht="17.2" spans="1:11">
      <c r="A120" s="2"/>
      <c r="B120" s="3" t="s">
        <v>7</v>
      </c>
      <c r="C120" s="1">
        <v>5</v>
      </c>
      <c r="D120" s="1" t="s">
        <v>13</v>
      </c>
      <c r="E120" s="1">
        <v>7</v>
      </c>
      <c r="F120" s="1">
        <v>0</v>
      </c>
      <c r="G120" s="1">
        <v>7</v>
      </c>
      <c r="H120" s="1">
        <v>110</v>
      </c>
      <c r="I120" s="1">
        <v>103</v>
      </c>
      <c r="K120" s="1">
        <f t="shared" si="7"/>
        <v>0.872727272727273</v>
      </c>
    </row>
    <row r="121" ht="17.2" spans="1:11">
      <c r="A121" s="2"/>
      <c r="B121" s="3" t="s">
        <v>7</v>
      </c>
      <c r="C121" s="1">
        <v>6</v>
      </c>
      <c r="D121" s="1" t="s">
        <v>14</v>
      </c>
      <c r="E121" s="1">
        <v>2</v>
      </c>
      <c r="F121" s="1">
        <v>0</v>
      </c>
      <c r="G121" s="1">
        <v>2</v>
      </c>
      <c r="H121" s="1">
        <v>110</v>
      </c>
      <c r="I121" s="1">
        <v>108</v>
      </c>
      <c r="K121" s="1">
        <f t="shared" si="7"/>
        <v>0.963636363636364</v>
      </c>
    </row>
    <row r="122" ht="17.2" spans="1:11">
      <c r="A122" s="2"/>
      <c r="B122" s="3" t="s">
        <v>7</v>
      </c>
      <c r="C122" s="1">
        <v>7</v>
      </c>
      <c r="D122" s="1" t="s">
        <v>15</v>
      </c>
      <c r="E122" s="1">
        <v>0</v>
      </c>
      <c r="F122" s="1">
        <v>0</v>
      </c>
      <c r="G122" s="1">
        <v>0</v>
      </c>
      <c r="H122" s="1">
        <v>110</v>
      </c>
      <c r="I122" s="1">
        <v>110</v>
      </c>
      <c r="K122" s="1">
        <f t="shared" si="7"/>
        <v>1</v>
      </c>
    </row>
    <row r="123" ht="17.2" spans="1:11">
      <c r="A123" s="2"/>
      <c r="B123" s="3" t="s">
        <v>7</v>
      </c>
      <c r="C123" s="1">
        <v>8</v>
      </c>
      <c r="D123" s="1" t="s">
        <v>16</v>
      </c>
      <c r="E123" s="1">
        <v>2</v>
      </c>
      <c r="F123" s="1">
        <v>0</v>
      </c>
      <c r="G123" s="1">
        <v>2</v>
      </c>
      <c r="H123" s="1">
        <v>110</v>
      </c>
      <c r="I123" s="1">
        <v>108</v>
      </c>
      <c r="K123" s="1">
        <f t="shared" si="7"/>
        <v>0.963636363636364</v>
      </c>
    </row>
    <row r="124" ht="17.2" spans="1:11">
      <c r="A124" s="2"/>
      <c r="B124" s="3" t="s">
        <v>7</v>
      </c>
      <c r="C124" s="1">
        <v>9</v>
      </c>
      <c r="D124" s="1" t="s">
        <v>17</v>
      </c>
      <c r="E124" s="1">
        <v>13</v>
      </c>
      <c r="F124" s="1">
        <v>0</v>
      </c>
      <c r="G124" s="1">
        <v>13</v>
      </c>
      <c r="H124" s="1">
        <v>110</v>
      </c>
      <c r="I124" s="1">
        <v>97</v>
      </c>
      <c r="K124" s="1">
        <f t="shared" si="7"/>
        <v>0.763636363636364</v>
      </c>
    </row>
    <row r="125" ht="17.2" spans="1:11">
      <c r="A125" s="2"/>
      <c r="B125" s="3" t="s">
        <v>7</v>
      </c>
      <c r="C125" s="1">
        <v>10</v>
      </c>
      <c r="D125" s="1" t="s">
        <v>18</v>
      </c>
      <c r="E125" s="1">
        <v>0</v>
      </c>
      <c r="F125" s="1">
        <v>0</v>
      </c>
      <c r="G125" s="1">
        <v>0</v>
      </c>
      <c r="H125" s="1">
        <v>110</v>
      </c>
      <c r="I125" s="1">
        <v>110</v>
      </c>
      <c r="K125" s="1">
        <f t="shared" si="7"/>
        <v>1</v>
      </c>
    </row>
    <row r="126" ht="17.2" spans="1:11">
      <c r="A126" s="2"/>
      <c r="B126" s="3" t="s">
        <v>7</v>
      </c>
      <c r="C126" s="1">
        <v>11</v>
      </c>
      <c r="D126" s="1" t="s">
        <v>19</v>
      </c>
      <c r="E126" s="1">
        <v>10</v>
      </c>
      <c r="F126" s="1">
        <v>0</v>
      </c>
      <c r="G126" s="1">
        <v>10</v>
      </c>
      <c r="H126" s="1">
        <v>110</v>
      </c>
      <c r="I126" s="1">
        <v>100</v>
      </c>
      <c r="K126" s="1">
        <f t="shared" si="7"/>
        <v>0.818181818181818</v>
      </c>
    </row>
    <row r="127" ht="17.2" spans="1:11">
      <c r="A127" s="2"/>
      <c r="B127" s="3" t="s">
        <v>7</v>
      </c>
      <c r="C127" s="1">
        <v>12</v>
      </c>
      <c r="D127" s="1" t="s">
        <v>20</v>
      </c>
      <c r="E127" s="1">
        <v>0</v>
      </c>
      <c r="F127" s="1">
        <v>0</v>
      </c>
      <c r="G127" s="1">
        <v>0</v>
      </c>
      <c r="H127" s="1">
        <v>110</v>
      </c>
      <c r="I127" s="1">
        <v>110</v>
      </c>
      <c r="K127" s="1">
        <f t="shared" si="7"/>
        <v>1</v>
      </c>
    </row>
    <row r="128" ht="17.2" spans="1:11">
      <c r="A128" s="2"/>
      <c r="B128" s="3" t="s">
        <v>7</v>
      </c>
      <c r="C128" s="1">
        <v>13</v>
      </c>
      <c r="D128" s="1" t="s">
        <v>21</v>
      </c>
      <c r="E128" s="1">
        <v>0</v>
      </c>
      <c r="F128" s="1">
        <v>0</v>
      </c>
      <c r="G128" s="1">
        <v>0</v>
      </c>
      <c r="H128" s="1">
        <v>110</v>
      </c>
      <c r="I128" s="1">
        <v>110</v>
      </c>
      <c r="K128" s="1">
        <f t="shared" si="7"/>
        <v>1</v>
      </c>
    </row>
    <row r="129" ht="17.2" spans="1:11">
      <c r="A129" s="2"/>
      <c r="B129" s="3" t="s">
        <v>7</v>
      </c>
      <c r="C129" s="1">
        <v>14</v>
      </c>
      <c r="D129" s="1" t="s">
        <v>22</v>
      </c>
      <c r="E129" s="1">
        <v>0</v>
      </c>
      <c r="F129" s="1">
        <v>0</v>
      </c>
      <c r="G129" s="1">
        <v>0</v>
      </c>
      <c r="H129" s="1">
        <v>110</v>
      </c>
      <c r="I129" s="1">
        <v>110</v>
      </c>
      <c r="K129" s="1">
        <f t="shared" si="7"/>
        <v>1</v>
      </c>
    </row>
    <row r="130" ht="17.2" spans="1:11">
      <c r="A130" s="2"/>
      <c r="B130" s="3" t="s">
        <v>30</v>
      </c>
      <c r="K130" s="1">
        <f>AVERAGE(K115:K129)</f>
        <v>0.935757575757576</v>
      </c>
    </row>
    <row r="131" ht="17.2" spans="1:11">
      <c r="A131" s="2"/>
      <c r="B131" s="3" t="s">
        <v>7</v>
      </c>
      <c r="C131" s="1">
        <v>0</v>
      </c>
      <c r="D131" s="1" t="s">
        <v>8</v>
      </c>
      <c r="E131" s="1">
        <v>42</v>
      </c>
      <c r="F131" s="1">
        <v>0</v>
      </c>
      <c r="G131" s="1">
        <v>19</v>
      </c>
      <c r="H131" s="1">
        <v>108</v>
      </c>
      <c r="I131" s="1">
        <v>66</v>
      </c>
      <c r="K131" s="1">
        <f t="shared" ref="K131:K145" si="8">1-(E131+F131+G131)/H131</f>
        <v>0.435185185185185</v>
      </c>
    </row>
    <row r="132" ht="17.2" spans="1:11">
      <c r="A132" s="2"/>
      <c r="B132" s="3" t="s">
        <v>7</v>
      </c>
      <c r="C132" s="1">
        <v>1</v>
      </c>
      <c r="D132" s="1" t="s">
        <v>9</v>
      </c>
      <c r="E132" s="1">
        <v>48</v>
      </c>
      <c r="F132" s="1">
        <v>0</v>
      </c>
      <c r="G132" s="1">
        <v>25</v>
      </c>
      <c r="H132" s="1">
        <v>108</v>
      </c>
      <c r="I132" s="1">
        <v>60</v>
      </c>
      <c r="K132" s="1">
        <f t="shared" si="8"/>
        <v>0.324074074074074</v>
      </c>
    </row>
    <row r="133" ht="17.2" spans="1:11">
      <c r="A133" s="2"/>
      <c r="B133" s="3" t="s">
        <v>7</v>
      </c>
      <c r="C133" s="1">
        <v>2</v>
      </c>
      <c r="D133" s="1" t="s">
        <v>10</v>
      </c>
      <c r="E133" s="1">
        <v>37</v>
      </c>
      <c r="F133" s="1">
        <v>0</v>
      </c>
      <c r="G133" s="1">
        <v>15</v>
      </c>
      <c r="H133" s="1">
        <v>107</v>
      </c>
      <c r="I133" s="1">
        <v>70</v>
      </c>
      <c r="K133" s="1">
        <f t="shared" si="8"/>
        <v>0.514018691588785</v>
      </c>
    </row>
    <row r="134" ht="17.2" spans="1:11">
      <c r="A134" s="2"/>
      <c r="B134" s="3" t="s">
        <v>7</v>
      </c>
      <c r="C134" s="1">
        <v>3</v>
      </c>
      <c r="D134" s="1" t="s">
        <v>11</v>
      </c>
      <c r="E134" s="1">
        <v>43</v>
      </c>
      <c r="F134" s="1">
        <v>0</v>
      </c>
      <c r="G134" s="1">
        <v>20</v>
      </c>
      <c r="H134" s="1">
        <v>108</v>
      </c>
      <c r="I134" s="1">
        <v>65</v>
      </c>
      <c r="K134" s="1">
        <f t="shared" si="8"/>
        <v>0.416666666666667</v>
      </c>
    </row>
    <row r="135" ht="17.2" spans="1:11">
      <c r="A135" s="2"/>
      <c r="B135" s="3" t="s">
        <v>7</v>
      </c>
      <c r="C135" s="1">
        <v>4</v>
      </c>
      <c r="D135" s="1" t="s">
        <v>12</v>
      </c>
      <c r="E135" s="1">
        <v>50</v>
      </c>
      <c r="F135" s="1">
        <v>0</v>
      </c>
      <c r="G135" s="1">
        <v>27</v>
      </c>
      <c r="H135" s="1">
        <v>108</v>
      </c>
      <c r="I135" s="1">
        <v>58</v>
      </c>
      <c r="K135" s="1">
        <f t="shared" si="8"/>
        <v>0.287037037037037</v>
      </c>
    </row>
    <row r="136" ht="17.2" spans="1:11">
      <c r="A136" s="2"/>
      <c r="B136" s="3" t="s">
        <v>7</v>
      </c>
      <c r="C136" s="1">
        <v>5</v>
      </c>
      <c r="D136" s="1" t="s">
        <v>13</v>
      </c>
      <c r="E136" s="1">
        <v>48</v>
      </c>
      <c r="F136" s="1">
        <v>0</v>
      </c>
      <c r="G136" s="1">
        <v>25</v>
      </c>
      <c r="H136" s="1">
        <v>108</v>
      </c>
      <c r="I136" s="1">
        <v>60</v>
      </c>
      <c r="K136" s="1">
        <f t="shared" si="8"/>
        <v>0.324074074074074</v>
      </c>
    </row>
    <row r="137" ht="17.2" spans="1:11">
      <c r="A137" s="2"/>
      <c r="B137" s="3" t="s">
        <v>7</v>
      </c>
      <c r="C137" s="1">
        <v>6</v>
      </c>
      <c r="D137" s="1" t="s">
        <v>14</v>
      </c>
      <c r="E137" s="1">
        <v>47</v>
      </c>
      <c r="F137" s="1">
        <v>0</v>
      </c>
      <c r="G137" s="1">
        <v>26</v>
      </c>
      <c r="H137" s="1">
        <v>106</v>
      </c>
      <c r="I137" s="1">
        <v>59</v>
      </c>
      <c r="K137" s="1">
        <f t="shared" si="8"/>
        <v>0.311320754716981</v>
      </c>
    </row>
    <row r="138" ht="17.2" spans="1:11">
      <c r="A138" s="2"/>
      <c r="B138" s="3" t="s">
        <v>7</v>
      </c>
      <c r="C138" s="1">
        <v>7</v>
      </c>
      <c r="D138" s="1" t="s">
        <v>15</v>
      </c>
      <c r="E138" s="1">
        <v>47</v>
      </c>
      <c r="F138" s="1">
        <v>0</v>
      </c>
      <c r="G138" s="1">
        <v>35</v>
      </c>
      <c r="H138" s="1">
        <v>97</v>
      </c>
      <c r="I138" s="1">
        <v>50</v>
      </c>
      <c r="K138" s="1">
        <f t="shared" si="8"/>
        <v>0.154639175257732</v>
      </c>
    </row>
    <row r="139" ht="17.2" spans="1:11">
      <c r="A139" s="2"/>
      <c r="B139" s="3" t="s">
        <v>7</v>
      </c>
      <c r="C139" s="1">
        <v>8</v>
      </c>
      <c r="D139" s="1" t="s">
        <v>16</v>
      </c>
      <c r="E139" s="1">
        <v>35</v>
      </c>
      <c r="F139" s="1">
        <v>0</v>
      </c>
      <c r="G139" s="1">
        <v>18</v>
      </c>
      <c r="H139" s="1">
        <v>102</v>
      </c>
      <c r="I139" s="1">
        <v>67</v>
      </c>
      <c r="K139" s="1">
        <f t="shared" si="8"/>
        <v>0.480392156862745</v>
      </c>
    </row>
    <row r="140" ht="17.2" spans="1:11">
      <c r="A140" s="2"/>
      <c r="B140" s="3" t="s">
        <v>7</v>
      </c>
      <c r="C140" s="1">
        <v>9</v>
      </c>
      <c r="D140" s="1" t="s">
        <v>17</v>
      </c>
      <c r="E140" s="1">
        <v>27</v>
      </c>
      <c r="F140" s="1">
        <v>0</v>
      </c>
      <c r="G140" s="1">
        <v>7</v>
      </c>
      <c r="H140" s="1">
        <v>105</v>
      </c>
      <c r="I140" s="1">
        <v>78</v>
      </c>
      <c r="K140" s="1">
        <f t="shared" si="8"/>
        <v>0.676190476190476</v>
      </c>
    </row>
    <row r="141" ht="17.2" spans="1:11">
      <c r="A141" s="2"/>
      <c r="B141" s="3" t="s">
        <v>7</v>
      </c>
      <c r="C141" s="1">
        <v>10</v>
      </c>
      <c r="D141" s="1" t="s">
        <v>18</v>
      </c>
      <c r="E141" s="1">
        <v>43</v>
      </c>
      <c r="F141" s="1">
        <v>0</v>
      </c>
      <c r="G141" s="1">
        <v>31</v>
      </c>
      <c r="H141" s="1">
        <v>97</v>
      </c>
      <c r="I141" s="1">
        <v>54</v>
      </c>
      <c r="K141" s="1">
        <f t="shared" si="8"/>
        <v>0.237113402061856</v>
      </c>
    </row>
    <row r="142" ht="17.2" spans="1:11">
      <c r="A142" s="2"/>
      <c r="B142" s="3" t="s">
        <v>7</v>
      </c>
      <c r="C142" s="1">
        <v>11</v>
      </c>
      <c r="D142" s="1" t="s">
        <v>19</v>
      </c>
      <c r="E142" s="1">
        <v>44</v>
      </c>
      <c r="F142" s="1">
        <v>0</v>
      </c>
      <c r="G142" s="1">
        <v>34</v>
      </c>
      <c r="H142" s="1">
        <v>95</v>
      </c>
      <c r="I142" s="1">
        <v>51</v>
      </c>
      <c r="K142" s="1">
        <f t="shared" si="8"/>
        <v>0.178947368421053</v>
      </c>
    </row>
    <row r="143" ht="17.2" spans="1:11">
      <c r="A143" s="2"/>
      <c r="B143" s="3" t="s">
        <v>7</v>
      </c>
      <c r="C143" s="1">
        <v>12</v>
      </c>
      <c r="D143" s="1" t="s">
        <v>20</v>
      </c>
      <c r="E143" s="1">
        <v>23</v>
      </c>
      <c r="F143" s="1">
        <v>0</v>
      </c>
      <c r="G143" s="1">
        <v>6</v>
      </c>
      <c r="H143" s="1">
        <v>102</v>
      </c>
      <c r="I143" s="1">
        <v>79</v>
      </c>
      <c r="K143" s="1">
        <f t="shared" si="8"/>
        <v>0.715686274509804</v>
      </c>
    </row>
    <row r="144" ht="17.2" spans="1:11">
      <c r="A144" s="2"/>
      <c r="B144" s="3" t="s">
        <v>7</v>
      </c>
      <c r="C144" s="1">
        <v>13</v>
      </c>
      <c r="D144" s="1" t="s">
        <v>21</v>
      </c>
      <c r="E144" s="1">
        <v>22</v>
      </c>
      <c r="F144" s="1">
        <v>0</v>
      </c>
      <c r="G144" s="1">
        <v>3</v>
      </c>
      <c r="H144" s="1">
        <v>104</v>
      </c>
      <c r="I144" s="1">
        <v>82</v>
      </c>
      <c r="K144" s="1">
        <f t="shared" si="8"/>
        <v>0.759615384615385</v>
      </c>
    </row>
    <row r="145" ht="17.2" spans="1:11">
      <c r="A145" s="2"/>
      <c r="B145" s="3" t="s">
        <v>7</v>
      </c>
      <c r="C145" s="1">
        <v>14</v>
      </c>
      <c r="D145" s="1" t="s">
        <v>22</v>
      </c>
      <c r="E145" s="1">
        <v>23</v>
      </c>
      <c r="F145" s="1">
        <v>0</v>
      </c>
      <c r="G145" s="1">
        <v>6</v>
      </c>
      <c r="H145" s="1">
        <v>102</v>
      </c>
      <c r="I145" s="1">
        <v>79</v>
      </c>
      <c r="K145" s="1">
        <f t="shared" si="8"/>
        <v>0.715686274509804</v>
      </c>
    </row>
    <row r="146" ht="17.2" spans="1:11">
      <c r="A146" s="2"/>
      <c r="B146" s="3" t="s">
        <v>31</v>
      </c>
      <c r="K146" s="1">
        <f>AVERAGE(K131:K145)</f>
        <v>0.435376466384777</v>
      </c>
    </row>
    <row r="147" ht="17.2" spans="1:11">
      <c r="A147" s="2"/>
      <c r="B147" s="3" t="s">
        <v>7</v>
      </c>
      <c r="C147" s="1">
        <v>0</v>
      </c>
      <c r="D147" s="1" t="s">
        <v>8</v>
      </c>
      <c r="E147" s="1">
        <v>21</v>
      </c>
      <c r="F147" s="1">
        <v>0</v>
      </c>
      <c r="G147" s="1">
        <v>94</v>
      </c>
      <c r="H147" s="1">
        <v>236</v>
      </c>
      <c r="I147" s="1">
        <v>215</v>
      </c>
      <c r="K147" s="1">
        <f t="shared" ref="K147:K161" si="9">1-(E147+F147+G147)/H147</f>
        <v>0.51271186440678</v>
      </c>
    </row>
    <row r="148" ht="17.2" spans="1:11">
      <c r="A148" s="2"/>
      <c r="B148" s="3" t="s">
        <v>7</v>
      </c>
      <c r="C148" s="1">
        <v>1</v>
      </c>
      <c r="D148" s="1" t="s">
        <v>9</v>
      </c>
      <c r="E148" s="1">
        <v>17</v>
      </c>
      <c r="F148" s="1">
        <v>0</v>
      </c>
      <c r="G148" s="1">
        <v>81</v>
      </c>
      <c r="H148" s="1">
        <v>245</v>
      </c>
      <c r="I148" s="1">
        <v>228</v>
      </c>
      <c r="K148" s="1">
        <f t="shared" si="9"/>
        <v>0.6</v>
      </c>
    </row>
    <row r="149" ht="17.2" spans="1:11">
      <c r="A149" s="2"/>
      <c r="B149" s="3" t="s">
        <v>7</v>
      </c>
      <c r="C149" s="1">
        <v>2</v>
      </c>
      <c r="D149" s="1" t="s">
        <v>10</v>
      </c>
      <c r="E149" s="1">
        <v>32</v>
      </c>
      <c r="F149" s="1">
        <v>0</v>
      </c>
      <c r="G149" s="1">
        <v>52</v>
      </c>
      <c r="H149" s="1">
        <v>289</v>
      </c>
      <c r="I149" s="1">
        <v>257</v>
      </c>
      <c r="K149" s="1">
        <f t="shared" si="9"/>
        <v>0.709342560553633</v>
      </c>
    </row>
    <row r="150" ht="17.2" spans="1:11">
      <c r="A150" s="2"/>
      <c r="B150" s="3" t="s">
        <v>7</v>
      </c>
      <c r="C150" s="1">
        <v>3</v>
      </c>
      <c r="D150" s="1" t="s">
        <v>11</v>
      </c>
      <c r="E150" s="1">
        <v>30</v>
      </c>
      <c r="F150" s="1">
        <v>0</v>
      </c>
      <c r="G150" s="1">
        <v>77</v>
      </c>
      <c r="H150" s="1">
        <v>262</v>
      </c>
      <c r="I150" s="1">
        <v>232</v>
      </c>
      <c r="K150" s="1">
        <f t="shared" si="9"/>
        <v>0.591603053435114</v>
      </c>
    </row>
    <row r="151" ht="17.2" spans="1:11">
      <c r="A151" s="2"/>
      <c r="B151" s="3" t="s">
        <v>7</v>
      </c>
      <c r="C151" s="1">
        <v>4</v>
      </c>
      <c r="D151" s="1" t="s">
        <v>12</v>
      </c>
      <c r="E151" s="1">
        <v>14</v>
      </c>
      <c r="F151" s="1">
        <v>0</v>
      </c>
      <c r="G151" s="1">
        <v>90</v>
      </c>
      <c r="H151" s="1">
        <v>233</v>
      </c>
      <c r="I151" s="1">
        <v>219</v>
      </c>
      <c r="K151" s="1">
        <f t="shared" si="9"/>
        <v>0.553648068669528</v>
      </c>
    </row>
    <row r="152" ht="17.2" spans="1:11">
      <c r="A152" s="2"/>
      <c r="B152" s="3" t="s">
        <v>7</v>
      </c>
      <c r="C152" s="1">
        <v>5</v>
      </c>
      <c r="D152" s="1" t="s">
        <v>13</v>
      </c>
      <c r="E152" s="1">
        <v>22</v>
      </c>
      <c r="F152" s="1">
        <v>0</v>
      </c>
      <c r="G152" s="1">
        <v>99</v>
      </c>
      <c r="H152" s="1">
        <v>232</v>
      </c>
      <c r="I152" s="1">
        <v>210</v>
      </c>
      <c r="K152" s="1">
        <f t="shared" si="9"/>
        <v>0.478448275862069</v>
      </c>
    </row>
    <row r="153" ht="17.2" spans="1:11">
      <c r="A153" s="2"/>
      <c r="B153" s="3" t="s">
        <v>7</v>
      </c>
      <c r="C153" s="1">
        <v>6</v>
      </c>
      <c r="D153" s="1" t="s">
        <v>14</v>
      </c>
      <c r="E153" s="1">
        <v>8</v>
      </c>
      <c r="F153" s="1">
        <v>0</v>
      </c>
      <c r="G153" s="1">
        <v>110</v>
      </c>
      <c r="H153" s="1">
        <v>207</v>
      </c>
      <c r="I153" s="1">
        <v>199</v>
      </c>
      <c r="K153" s="1">
        <f t="shared" si="9"/>
        <v>0.429951690821256</v>
      </c>
    </row>
    <row r="154" ht="17.2" spans="1:11">
      <c r="A154" s="2"/>
      <c r="B154" s="3" t="s">
        <v>7</v>
      </c>
      <c r="C154" s="1">
        <v>7</v>
      </c>
      <c r="D154" s="1" t="s">
        <v>15</v>
      </c>
      <c r="E154" s="1">
        <v>10</v>
      </c>
      <c r="F154" s="1">
        <v>0</v>
      </c>
      <c r="G154" s="1">
        <v>136</v>
      </c>
      <c r="H154" s="1">
        <v>183</v>
      </c>
      <c r="I154" s="1">
        <v>173</v>
      </c>
      <c r="K154" s="1">
        <f t="shared" si="9"/>
        <v>0.202185792349727</v>
      </c>
    </row>
    <row r="155" ht="17.2" spans="1:11">
      <c r="A155" s="2"/>
      <c r="B155" s="3" t="s">
        <v>7</v>
      </c>
      <c r="C155" s="1">
        <v>8</v>
      </c>
      <c r="D155" s="1" t="s">
        <v>16</v>
      </c>
      <c r="E155" s="1">
        <v>17</v>
      </c>
      <c r="F155" s="1">
        <v>0</v>
      </c>
      <c r="G155" s="1">
        <v>73</v>
      </c>
      <c r="H155" s="1">
        <v>253</v>
      </c>
      <c r="I155" s="1">
        <v>236</v>
      </c>
      <c r="K155" s="1">
        <f t="shared" si="9"/>
        <v>0.644268774703557</v>
      </c>
    </row>
    <row r="156" ht="17.2" spans="1:11">
      <c r="A156" s="2"/>
      <c r="B156" s="3" t="s">
        <v>7</v>
      </c>
      <c r="C156" s="1">
        <v>9</v>
      </c>
      <c r="D156" s="1" t="s">
        <v>17</v>
      </c>
      <c r="E156" s="1">
        <v>17</v>
      </c>
      <c r="F156" s="1">
        <v>0</v>
      </c>
      <c r="G156" s="1">
        <v>110</v>
      </c>
      <c r="H156" s="1">
        <v>216</v>
      </c>
      <c r="I156" s="1">
        <v>199</v>
      </c>
      <c r="K156" s="1">
        <f t="shared" si="9"/>
        <v>0.412037037037037</v>
      </c>
    </row>
    <row r="157" ht="17.2" spans="1:11">
      <c r="A157" s="2"/>
      <c r="B157" s="3" t="s">
        <v>7</v>
      </c>
      <c r="C157" s="1">
        <v>10</v>
      </c>
      <c r="D157" s="1" t="s">
        <v>18</v>
      </c>
      <c r="E157" s="1">
        <v>35</v>
      </c>
      <c r="F157" s="1">
        <v>0</v>
      </c>
      <c r="G157" s="1">
        <v>105</v>
      </c>
      <c r="H157" s="1">
        <v>239</v>
      </c>
      <c r="I157" s="1">
        <v>204</v>
      </c>
      <c r="K157" s="1">
        <f t="shared" si="9"/>
        <v>0.414225941422594</v>
      </c>
    </row>
    <row r="158" ht="17.2" spans="1:11">
      <c r="A158" s="2"/>
      <c r="B158" s="3" t="s">
        <v>7</v>
      </c>
      <c r="C158" s="1">
        <v>11</v>
      </c>
      <c r="D158" s="1" t="s">
        <v>19</v>
      </c>
      <c r="E158" s="1">
        <v>66</v>
      </c>
      <c r="F158" s="1">
        <v>0</v>
      </c>
      <c r="G158" s="1">
        <v>146</v>
      </c>
      <c r="H158" s="1">
        <v>229</v>
      </c>
      <c r="I158" s="1">
        <v>163</v>
      </c>
      <c r="K158" s="1">
        <f t="shared" si="9"/>
        <v>0.074235807860262</v>
      </c>
    </row>
    <row r="159" ht="17.2" spans="1:11">
      <c r="A159" s="2"/>
      <c r="B159" s="3" t="s">
        <v>7</v>
      </c>
      <c r="C159" s="1">
        <v>12</v>
      </c>
      <c r="D159" s="1" t="s">
        <v>20</v>
      </c>
      <c r="E159" s="1">
        <v>18</v>
      </c>
      <c r="F159" s="1">
        <v>0</v>
      </c>
      <c r="G159" s="1">
        <v>136</v>
      </c>
      <c r="H159" s="1">
        <v>191</v>
      </c>
      <c r="I159" s="1">
        <v>173</v>
      </c>
      <c r="K159" s="1">
        <f t="shared" si="9"/>
        <v>0.193717277486911</v>
      </c>
    </row>
    <row r="160" ht="17.2" spans="1:11">
      <c r="A160" s="2"/>
      <c r="B160" s="3" t="s">
        <v>7</v>
      </c>
      <c r="C160" s="1">
        <v>13</v>
      </c>
      <c r="D160" s="1" t="s">
        <v>21</v>
      </c>
      <c r="E160" s="1">
        <v>18</v>
      </c>
      <c r="F160" s="1">
        <v>0</v>
      </c>
      <c r="G160" s="1">
        <v>141</v>
      </c>
      <c r="H160" s="1">
        <v>186</v>
      </c>
      <c r="I160" s="1">
        <v>168</v>
      </c>
      <c r="K160" s="1">
        <f t="shared" si="9"/>
        <v>0.145161290322581</v>
      </c>
    </row>
    <row r="161" ht="17.2" spans="1:11">
      <c r="A161" s="2"/>
      <c r="B161" s="3" t="s">
        <v>7</v>
      </c>
      <c r="C161" s="1">
        <v>14</v>
      </c>
      <c r="D161" s="1" t="s">
        <v>22</v>
      </c>
      <c r="E161" s="1">
        <v>41</v>
      </c>
      <c r="F161" s="1">
        <v>0</v>
      </c>
      <c r="G161" s="1">
        <v>159</v>
      </c>
      <c r="H161" s="1">
        <v>191</v>
      </c>
      <c r="I161" s="1">
        <v>150</v>
      </c>
      <c r="K161" s="1">
        <f t="shared" si="9"/>
        <v>-0.0471204188481675</v>
      </c>
    </row>
    <row r="162" ht="17.2" spans="1:11">
      <c r="A162" s="2"/>
      <c r="B162" s="3" t="s">
        <v>32</v>
      </c>
      <c r="K162" s="1">
        <f>AVERAGE(K147:K161)</f>
        <v>0.394294467738859</v>
      </c>
    </row>
    <row r="163" ht="17.2" spans="1:11">
      <c r="A163" s="2"/>
      <c r="B163" s="3" t="s">
        <v>7</v>
      </c>
      <c r="C163" s="1">
        <v>0</v>
      </c>
      <c r="D163" s="1" t="s">
        <v>8</v>
      </c>
      <c r="E163" s="1">
        <v>88</v>
      </c>
      <c r="F163" s="1">
        <v>0</v>
      </c>
      <c r="G163" s="1">
        <v>159</v>
      </c>
      <c r="H163" s="1">
        <v>364</v>
      </c>
      <c r="I163" s="1">
        <v>276</v>
      </c>
      <c r="K163" s="1">
        <f t="shared" ref="K163:K177" si="10">1-(E163+F163+G163)/H163</f>
        <v>0.321428571428571</v>
      </c>
    </row>
    <row r="164" ht="17.2" spans="1:11">
      <c r="A164" s="2"/>
      <c r="B164" s="3" t="s">
        <v>7</v>
      </c>
      <c r="C164" s="1">
        <v>1</v>
      </c>
      <c r="D164" s="1" t="s">
        <v>9</v>
      </c>
      <c r="E164" s="1">
        <v>91</v>
      </c>
      <c r="F164" s="1">
        <v>0</v>
      </c>
      <c r="G164" s="1">
        <v>139</v>
      </c>
      <c r="H164" s="1">
        <v>388</v>
      </c>
      <c r="I164" s="1">
        <v>297</v>
      </c>
      <c r="K164" s="1">
        <f t="shared" si="10"/>
        <v>0.407216494845361</v>
      </c>
    </row>
    <row r="165" ht="17.2" spans="1:11">
      <c r="A165" s="2"/>
      <c r="B165" s="3" t="s">
        <v>7</v>
      </c>
      <c r="C165" s="1">
        <v>2</v>
      </c>
      <c r="D165" s="1" t="s">
        <v>10</v>
      </c>
      <c r="E165" s="1">
        <v>82</v>
      </c>
      <c r="F165" s="1">
        <v>0</v>
      </c>
      <c r="G165" s="1">
        <v>148</v>
      </c>
      <c r="H165" s="1">
        <v>370</v>
      </c>
      <c r="I165" s="1">
        <v>288</v>
      </c>
      <c r="K165" s="1">
        <f t="shared" si="10"/>
        <v>0.378378378378378</v>
      </c>
    </row>
    <row r="166" ht="17.2" spans="1:11">
      <c r="A166" s="2"/>
      <c r="B166" s="3" t="s">
        <v>7</v>
      </c>
      <c r="C166" s="1">
        <v>3</v>
      </c>
      <c r="D166" s="1" t="s">
        <v>11</v>
      </c>
      <c r="E166" s="1">
        <v>60</v>
      </c>
      <c r="F166" s="1">
        <v>0</v>
      </c>
      <c r="G166" s="1">
        <v>132</v>
      </c>
      <c r="H166" s="1">
        <v>364</v>
      </c>
      <c r="I166" s="1">
        <v>304</v>
      </c>
      <c r="K166" s="1">
        <f t="shared" si="10"/>
        <v>0.472527472527473</v>
      </c>
    </row>
    <row r="167" ht="17.2" spans="1:11">
      <c r="A167" s="2"/>
      <c r="B167" s="3" t="s">
        <v>7</v>
      </c>
      <c r="C167" s="1">
        <v>4</v>
      </c>
      <c r="D167" s="1" t="s">
        <v>12</v>
      </c>
      <c r="E167" s="1">
        <v>53</v>
      </c>
      <c r="F167" s="1">
        <v>0</v>
      </c>
      <c r="G167" s="1">
        <v>133</v>
      </c>
      <c r="H167" s="1">
        <v>356</v>
      </c>
      <c r="I167" s="1">
        <v>303</v>
      </c>
      <c r="K167" s="1">
        <f t="shared" si="10"/>
        <v>0.47752808988764</v>
      </c>
    </row>
    <row r="168" ht="17.2" spans="1:11">
      <c r="A168" s="2"/>
      <c r="B168" s="3" t="s">
        <v>7</v>
      </c>
      <c r="C168" s="1">
        <v>5</v>
      </c>
      <c r="D168" s="1" t="s">
        <v>13</v>
      </c>
      <c r="E168" s="1">
        <v>78</v>
      </c>
      <c r="F168" s="1">
        <v>0</v>
      </c>
      <c r="G168" s="1">
        <v>164</v>
      </c>
      <c r="H168" s="1">
        <v>350</v>
      </c>
      <c r="I168" s="1">
        <v>272</v>
      </c>
      <c r="K168" s="1">
        <f t="shared" si="10"/>
        <v>0.308571428571429</v>
      </c>
    </row>
    <row r="169" ht="17.2" spans="1:11">
      <c r="A169" s="2"/>
      <c r="B169" s="3" t="s">
        <v>7</v>
      </c>
      <c r="C169" s="1">
        <v>6</v>
      </c>
      <c r="D169" s="1" t="s">
        <v>14</v>
      </c>
      <c r="E169" s="1">
        <v>20</v>
      </c>
      <c r="F169" s="1">
        <v>0</v>
      </c>
      <c r="G169" s="1">
        <v>219</v>
      </c>
      <c r="H169" s="1">
        <v>236</v>
      </c>
      <c r="I169" s="1">
        <v>216</v>
      </c>
      <c r="K169" s="1">
        <f t="shared" si="10"/>
        <v>-0.0127118644067796</v>
      </c>
    </row>
    <row r="170" ht="17.2" spans="1:11">
      <c r="A170" s="2"/>
      <c r="B170" s="3" t="s">
        <v>7</v>
      </c>
      <c r="C170" s="1">
        <v>7</v>
      </c>
      <c r="D170" s="1" t="s">
        <v>15</v>
      </c>
      <c r="E170" s="1">
        <v>20</v>
      </c>
      <c r="F170" s="1">
        <v>0</v>
      </c>
      <c r="G170" s="1">
        <v>205</v>
      </c>
      <c r="H170" s="1">
        <v>249</v>
      </c>
      <c r="I170" s="1">
        <v>229</v>
      </c>
      <c r="K170" s="1">
        <f t="shared" si="10"/>
        <v>0.0963855421686747</v>
      </c>
    </row>
    <row r="171" ht="17.2" spans="1:11">
      <c r="A171" s="2"/>
      <c r="B171" s="3" t="s">
        <v>7</v>
      </c>
      <c r="C171" s="1">
        <v>8</v>
      </c>
      <c r="D171" s="1" t="s">
        <v>16</v>
      </c>
      <c r="E171" s="1">
        <v>37</v>
      </c>
      <c r="F171" s="1">
        <v>0</v>
      </c>
      <c r="G171" s="1">
        <v>120</v>
      </c>
      <c r="H171" s="1">
        <v>352</v>
      </c>
      <c r="I171" s="1">
        <v>315</v>
      </c>
      <c r="K171" s="1">
        <f t="shared" si="10"/>
        <v>0.553977272727273</v>
      </c>
    </row>
    <row r="172" ht="17.2" spans="1:11">
      <c r="A172" s="2"/>
      <c r="B172" s="3" t="s">
        <v>7</v>
      </c>
      <c r="C172" s="1">
        <v>9</v>
      </c>
      <c r="D172" s="1" t="s">
        <v>17</v>
      </c>
      <c r="E172" s="1">
        <v>41</v>
      </c>
      <c r="F172" s="1">
        <v>0</v>
      </c>
      <c r="G172" s="1">
        <v>89</v>
      </c>
      <c r="H172" s="1">
        <v>384</v>
      </c>
      <c r="I172" s="1">
        <v>343</v>
      </c>
      <c r="K172" s="1">
        <f t="shared" si="10"/>
        <v>0.661458333333333</v>
      </c>
    </row>
    <row r="173" ht="17.2" spans="1:11">
      <c r="A173" s="2"/>
      <c r="B173" s="3" t="s">
        <v>7</v>
      </c>
      <c r="C173" s="1">
        <v>10</v>
      </c>
      <c r="D173" s="1" t="s">
        <v>18</v>
      </c>
      <c r="E173" s="1">
        <v>31</v>
      </c>
      <c r="F173" s="1">
        <v>0</v>
      </c>
      <c r="G173" s="1">
        <v>155</v>
      </c>
      <c r="H173" s="1">
        <v>310</v>
      </c>
      <c r="I173" s="1">
        <v>279</v>
      </c>
      <c r="K173" s="1">
        <f t="shared" si="10"/>
        <v>0.4</v>
      </c>
    </row>
    <row r="174" ht="17.2" spans="1:11">
      <c r="A174" s="2"/>
      <c r="B174" s="3" t="s">
        <v>7</v>
      </c>
      <c r="C174" s="1">
        <v>11</v>
      </c>
      <c r="D174" s="1" t="s">
        <v>19</v>
      </c>
      <c r="E174" s="1">
        <v>23</v>
      </c>
      <c r="F174" s="1">
        <v>0</v>
      </c>
      <c r="G174" s="1">
        <v>184</v>
      </c>
      <c r="H174" s="1">
        <v>276</v>
      </c>
      <c r="I174" s="1">
        <v>253</v>
      </c>
      <c r="K174" s="1">
        <f t="shared" si="10"/>
        <v>0.25</v>
      </c>
    </row>
    <row r="175" ht="17.2" spans="1:11">
      <c r="A175" s="2"/>
      <c r="B175" s="3" t="s">
        <v>7</v>
      </c>
      <c r="C175" s="1">
        <v>12</v>
      </c>
      <c r="D175" s="1" t="s">
        <v>20</v>
      </c>
      <c r="E175" s="1">
        <v>16</v>
      </c>
      <c r="F175" s="1">
        <v>0</v>
      </c>
      <c r="G175" s="1">
        <v>165</v>
      </c>
      <c r="H175" s="1">
        <v>284</v>
      </c>
      <c r="I175" s="1">
        <v>268</v>
      </c>
      <c r="K175" s="1">
        <f t="shared" si="10"/>
        <v>0.362676056338028</v>
      </c>
    </row>
    <row r="176" ht="17.2" spans="1:11">
      <c r="A176" s="2"/>
      <c r="B176" s="3" t="s">
        <v>7</v>
      </c>
      <c r="C176" s="1">
        <v>13</v>
      </c>
      <c r="D176" s="1" t="s">
        <v>21</v>
      </c>
      <c r="E176" s="1">
        <v>36</v>
      </c>
      <c r="F176" s="1">
        <v>0</v>
      </c>
      <c r="G176" s="1">
        <v>67</v>
      </c>
      <c r="H176" s="1">
        <v>402</v>
      </c>
      <c r="I176" s="1">
        <v>366</v>
      </c>
      <c r="K176" s="1">
        <f t="shared" si="10"/>
        <v>0.743781094527363</v>
      </c>
    </row>
    <row r="177" ht="17.2" spans="1:11">
      <c r="A177" s="2"/>
      <c r="B177" s="3" t="s">
        <v>7</v>
      </c>
      <c r="C177" s="1">
        <v>14</v>
      </c>
      <c r="D177" s="1" t="s">
        <v>22</v>
      </c>
      <c r="E177" s="1">
        <v>20</v>
      </c>
      <c r="F177" s="1">
        <v>0</v>
      </c>
      <c r="G177" s="1">
        <v>165</v>
      </c>
      <c r="H177" s="1">
        <v>285</v>
      </c>
      <c r="I177" s="1">
        <v>265</v>
      </c>
      <c r="K177" s="1">
        <f t="shared" si="10"/>
        <v>0.350877192982456</v>
      </c>
    </row>
    <row r="178" ht="17.2" spans="1:11">
      <c r="A178" s="2"/>
      <c r="B178" s="3" t="s">
        <v>33</v>
      </c>
      <c r="K178" s="1">
        <f>AVERAGE(K163:K177)</f>
        <v>0.38480627088728</v>
      </c>
    </row>
    <row r="179" ht="17.2" spans="1:11">
      <c r="A179" s="2"/>
      <c r="B179" s="3" t="s">
        <v>7</v>
      </c>
      <c r="C179" s="1">
        <v>0</v>
      </c>
      <c r="D179" s="1" t="s">
        <v>8</v>
      </c>
      <c r="E179" s="1">
        <v>24</v>
      </c>
      <c r="F179" s="1">
        <v>0</v>
      </c>
      <c r="G179" s="1">
        <v>121</v>
      </c>
      <c r="H179" s="1">
        <v>323</v>
      </c>
      <c r="I179" s="1">
        <v>299</v>
      </c>
      <c r="K179" s="1">
        <f t="shared" ref="K179:K193" si="11">1-(E179+F179+G179)/H179</f>
        <v>0.551083591331269</v>
      </c>
    </row>
    <row r="180" ht="17.2" spans="1:11">
      <c r="A180" s="2"/>
      <c r="B180" s="3" t="s">
        <v>7</v>
      </c>
      <c r="C180" s="1">
        <v>1</v>
      </c>
      <c r="D180" s="1" t="s">
        <v>9</v>
      </c>
      <c r="E180" s="1">
        <v>9</v>
      </c>
      <c r="F180" s="1">
        <v>0</v>
      </c>
      <c r="G180" s="1">
        <v>63</v>
      </c>
      <c r="H180" s="1">
        <v>366</v>
      </c>
      <c r="I180" s="1">
        <v>357</v>
      </c>
      <c r="K180" s="1">
        <f t="shared" si="11"/>
        <v>0.80327868852459</v>
      </c>
    </row>
    <row r="181" ht="17.2" spans="1:11">
      <c r="A181" s="2"/>
      <c r="B181" s="3" t="s">
        <v>7</v>
      </c>
      <c r="C181" s="1">
        <v>2</v>
      </c>
      <c r="D181" s="1" t="s">
        <v>10</v>
      </c>
      <c r="E181" s="1">
        <v>44</v>
      </c>
      <c r="F181" s="1">
        <v>0</v>
      </c>
      <c r="G181" s="1">
        <v>74</v>
      </c>
      <c r="H181" s="1">
        <v>390</v>
      </c>
      <c r="I181" s="1">
        <v>346</v>
      </c>
      <c r="K181" s="1">
        <f t="shared" si="11"/>
        <v>0.697435897435897</v>
      </c>
    </row>
    <row r="182" ht="17.2" spans="1:11">
      <c r="A182" s="2"/>
      <c r="B182" s="3" t="s">
        <v>7</v>
      </c>
      <c r="C182" s="1">
        <v>3</v>
      </c>
      <c r="D182" s="1" t="s">
        <v>11</v>
      </c>
      <c r="E182" s="1">
        <v>21</v>
      </c>
      <c r="F182" s="1">
        <v>0</v>
      </c>
      <c r="G182" s="1">
        <v>54</v>
      </c>
      <c r="H182" s="1">
        <v>387</v>
      </c>
      <c r="I182" s="1">
        <v>366</v>
      </c>
      <c r="K182" s="1">
        <f t="shared" si="11"/>
        <v>0.806201550387597</v>
      </c>
    </row>
    <row r="183" ht="17.2" spans="1:11">
      <c r="A183" s="2"/>
      <c r="B183" s="3" t="s">
        <v>7</v>
      </c>
      <c r="C183" s="1">
        <v>4</v>
      </c>
      <c r="D183" s="1" t="s">
        <v>12</v>
      </c>
      <c r="E183" s="1">
        <v>28</v>
      </c>
      <c r="F183" s="1">
        <v>0</v>
      </c>
      <c r="G183" s="1">
        <v>74</v>
      </c>
      <c r="H183" s="1">
        <v>374</v>
      </c>
      <c r="I183" s="1">
        <v>346</v>
      </c>
      <c r="K183" s="1">
        <f t="shared" si="11"/>
        <v>0.727272727272727</v>
      </c>
    </row>
    <row r="184" ht="17.2" spans="1:11">
      <c r="A184" s="2"/>
      <c r="B184" s="3" t="s">
        <v>7</v>
      </c>
      <c r="C184" s="1">
        <v>5</v>
      </c>
      <c r="D184" s="1" t="s">
        <v>13</v>
      </c>
      <c r="E184" s="1">
        <v>28</v>
      </c>
      <c r="F184" s="1">
        <v>0</v>
      </c>
      <c r="G184" s="1">
        <v>128</v>
      </c>
      <c r="H184" s="1">
        <v>320</v>
      </c>
      <c r="I184" s="1">
        <v>292</v>
      </c>
      <c r="K184" s="1">
        <f t="shared" si="11"/>
        <v>0.5125</v>
      </c>
    </row>
    <row r="185" ht="17.2" spans="1:11">
      <c r="A185" s="2"/>
      <c r="B185" s="3" t="s">
        <v>7</v>
      </c>
      <c r="C185" s="1">
        <v>6</v>
      </c>
      <c r="D185" s="1" t="s">
        <v>14</v>
      </c>
      <c r="E185" s="1">
        <v>23</v>
      </c>
      <c r="F185" s="1">
        <v>0</v>
      </c>
      <c r="G185" s="1">
        <v>66</v>
      </c>
      <c r="H185" s="1">
        <v>377</v>
      </c>
      <c r="I185" s="1">
        <v>354</v>
      </c>
      <c r="K185" s="1">
        <f t="shared" si="11"/>
        <v>0.763925729442971</v>
      </c>
    </row>
    <row r="186" ht="17.2" spans="1:11">
      <c r="A186" s="2"/>
      <c r="B186" s="3" t="s">
        <v>7</v>
      </c>
      <c r="C186" s="1">
        <v>7</v>
      </c>
      <c r="D186" s="1" t="s">
        <v>15</v>
      </c>
      <c r="E186" s="1">
        <v>15</v>
      </c>
      <c r="F186" s="1">
        <v>0</v>
      </c>
      <c r="G186" s="1">
        <v>48</v>
      </c>
      <c r="H186" s="1">
        <v>387</v>
      </c>
      <c r="I186" s="1">
        <v>372</v>
      </c>
      <c r="K186" s="1">
        <f t="shared" si="11"/>
        <v>0.837209302325581</v>
      </c>
    </row>
    <row r="187" ht="17.2" spans="1:11">
      <c r="A187" s="2"/>
      <c r="B187" s="3" t="s">
        <v>7</v>
      </c>
      <c r="C187" s="1">
        <v>8</v>
      </c>
      <c r="D187" s="1" t="s">
        <v>16</v>
      </c>
      <c r="E187" s="1">
        <v>9</v>
      </c>
      <c r="F187" s="1">
        <v>0</v>
      </c>
      <c r="G187" s="1">
        <v>73</v>
      </c>
      <c r="H187" s="1">
        <v>356</v>
      </c>
      <c r="I187" s="1">
        <v>347</v>
      </c>
      <c r="K187" s="1">
        <f t="shared" si="11"/>
        <v>0.769662921348315</v>
      </c>
    </row>
    <row r="188" ht="17.2" spans="1:11">
      <c r="A188" s="2"/>
      <c r="B188" s="3" t="s">
        <v>7</v>
      </c>
      <c r="C188" s="1">
        <v>9</v>
      </c>
      <c r="D188" s="1" t="s">
        <v>17</v>
      </c>
      <c r="E188" s="1">
        <v>3</v>
      </c>
      <c r="F188" s="1">
        <v>0</v>
      </c>
      <c r="G188" s="1">
        <v>90</v>
      </c>
      <c r="H188" s="1">
        <v>333</v>
      </c>
      <c r="I188" s="1">
        <v>330</v>
      </c>
      <c r="K188" s="1">
        <f t="shared" si="11"/>
        <v>0.720720720720721</v>
      </c>
    </row>
    <row r="189" ht="17.2" spans="1:11">
      <c r="A189" s="2"/>
      <c r="B189" s="3" t="s">
        <v>7</v>
      </c>
      <c r="C189" s="1">
        <v>10</v>
      </c>
      <c r="D189" s="1" t="s">
        <v>18</v>
      </c>
      <c r="E189" s="1">
        <v>14</v>
      </c>
      <c r="F189" s="1">
        <v>0</v>
      </c>
      <c r="G189" s="1">
        <v>153</v>
      </c>
      <c r="H189" s="1">
        <v>281</v>
      </c>
      <c r="I189" s="1">
        <v>267</v>
      </c>
      <c r="K189" s="1">
        <f t="shared" si="11"/>
        <v>0.405693950177936</v>
      </c>
    </row>
    <row r="190" ht="17.2" spans="1:11">
      <c r="A190" s="2"/>
      <c r="B190" s="3" t="s">
        <v>7</v>
      </c>
      <c r="C190" s="1">
        <v>11</v>
      </c>
      <c r="D190" s="1" t="s">
        <v>19</v>
      </c>
      <c r="E190" s="1">
        <v>79</v>
      </c>
      <c r="F190" s="1">
        <v>0</v>
      </c>
      <c r="G190" s="1">
        <v>160</v>
      </c>
      <c r="H190" s="1">
        <v>339</v>
      </c>
      <c r="I190" s="1">
        <v>260</v>
      </c>
      <c r="K190" s="1">
        <f t="shared" si="11"/>
        <v>0.294985250737463</v>
      </c>
    </row>
    <row r="191" ht="17.2" spans="1:11">
      <c r="A191" s="2"/>
      <c r="B191" s="3" t="s">
        <v>7</v>
      </c>
      <c r="C191" s="1">
        <v>12</v>
      </c>
      <c r="D191" s="1" t="s">
        <v>20</v>
      </c>
      <c r="E191" s="1">
        <v>1</v>
      </c>
      <c r="F191" s="1">
        <v>0</v>
      </c>
      <c r="G191" s="1">
        <v>99</v>
      </c>
      <c r="H191" s="1">
        <v>322</v>
      </c>
      <c r="I191" s="1">
        <v>321</v>
      </c>
      <c r="K191" s="1">
        <f t="shared" si="11"/>
        <v>0.68944099378882</v>
      </c>
    </row>
    <row r="192" ht="17.2" spans="1:11">
      <c r="A192" s="2"/>
      <c r="B192" s="3" t="s">
        <v>7</v>
      </c>
      <c r="C192" s="1">
        <v>13</v>
      </c>
      <c r="D192" s="1" t="s">
        <v>21</v>
      </c>
      <c r="E192" s="1">
        <v>3</v>
      </c>
      <c r="F192" s="1">
        <v>0</v>
      </c>
      <c r="G192" s="1">
        <v>108</v>
      </c>
      <c r="H192" s="1">
        <v>315</v>
      </c>
      <c r="I192" s="1">
        <v>312</v>
      </c>
      <c r="K192" s="1">
        <f t="shared" si="11"/>
        <v>0.647619047619048</v>
      </c>
    </row>
    <row r="193" ht="17.2" spans="1:11">
      <c r="A193" s="2"/>
      <c r="B193" s="3" t="s">
        <v>7</v>
      </c>
      <c r="C193" s="1">
        <v>14</v>
      </c>
      <c r="D193" s="1" t="s">
        <v>22</v>
      </c>
      <c r="E193" s="1">
        <v>23</v>
      </c>
      <c r="F193" s="1">
        <v>0</v>
      </c>
      <c r="G193" s="1">
        <v>121</v>
      </c>
      <c r="H193" s="1">
        <v>322</v>
      </c>
      <c r="I193" s="1">
        <v>299</v>
      </c>
      <c r="K193" s="1">
        <f t="shared" si="11"/>
        <v>0.552795031055901</v>
      </c>
    </row>
    <row r="194" ht="17.2" spans="1:11">
      <c r="A194" s="2"/>
      <c r="B194" s="3" t="s">
        <v>34</v>
      </c>
      <c r="K194" s="1">
        <f>AVERAGE(K179:K193)</f>
        <v>0.651988360144589</v>
      </c>
    </row>
    <row r="195" ht="17.2" spans="1:11">
      <c r="A195" s="2"/>
      <c r="B195" s="3" t="s">
        <v>7</v>
      </c>
      <c r="C195" s="1">
        <v>0</v>
      </c>
      <c r="D195" s="1" t="s">
        <v>8</v>
      </c>
      <c r="E195" s="1">
        <v>54</v>
      </c>
      <c r="F195" s="1">
        <v>0</v>
      </c>
      <c r="G195" s="1">
        <v>100</v>
      </c>
      <c r="H195" s="1">
        <v>200</v>
      </c>
      <c r="I195" s="1">
        <v>146</v>
      </c>
      <c r="K195" s="1">
        <f t="shared" ref="K195:K209" si="12">1-(E195+F195+G195)/H195</f>
        <v>0.23</v>
      </c>
    </row>
    <row r="196" ht="17.2" spans="1:11">
      <c r="A196" s="2"/>
      <c r="B196" s="3" t="s">
        <v>7</v>
      </c>
      <c r="C196" s="1">
        <v>1</v>
      </c>
      <c r="D196" s="1" t="s">
        <v>9</v>
      </c>
      <c r="E196" s="1">
        <v>37</v>
      </c>
      <c r="F196" s="1">
        <v>0</v>
      </c>
      <c r="G196" s="1">
        <v>83</v>
      </c>
      <c r="H196" s="1">
        <v>200</v>
      </c>
      <c r="I196" s="1">
        <v>163</v>
      </c>
      <c r="K196" s="1">
        <f t="shared" si="12"/>
        <v>0.4</v>
      </c>
    </row>
    <row r="197" ht="17.2" spans="1:11">
      <c r="A197" s="2"/>
      <c r="B197" s="3" t="s">
        <v>7</v>
      </c>
      <c r="C197" s="1">
        <v>2</v>
      </c>
      <c r="D197" s="1" t="s">
        <v>10</v>
      </c>
      <c r="E197" s="1">
        <v>13</v>
      </c>
      <c r="F197" s="1">
        <v>0</v>
      </c>
      <c r="G197" s="1">
        <v>67</v>
      </c>
      <c r="H197" s="1">
        <v>192</v>
      </c>
      <c r="I197" s="1">
        <v>179</v>
      </c>
      <c r="K197" s="1">
        <f t="shared" si="12"/>
        <v>0.583333333333333</v>
      </c>
    </row>
    <row r="198" ht="17.2" spans="1:11">
      <c r="A198" s="2"/>
      <c r="B198" s="3" t="s">
        <v>7</v>
      </c>
      <c r="C198" s="1">
        <v>3</v>
      </c>
      <c r="D198" s="1" t="s">
        <v>11</v>
      </c>
      <c r="E198" s="1">
        <v>14</v>
      </c>
      <c r="F198" s="1">
        <v>0</v>
      </c>
      <c r="G198" s="1">
        <v>34</v>
      </c>
      <c r="H198" s="1">
        <v>226</v>
      </c>
      <c r="I198" s="1">
        <v>212</v>
      </c>
      <c r="K198" s="1">
        <f t="shared" si="12"/>
        <v>0.787610619469027</v>
      </c>
    </row>
    <row r="199" ht="17.2" spans="1:11">
      <c r="A199" s="2"/>
      <c r="B199" s="3" t="s">
        <v>7</v>
      </c>
      <c r="C199" s="1">
        <v>4</v>
      </c>
      <c r="D199" s="1" t="s">
        <v>12</v>
      </c>
      <c r="E199" s="1">
        <v>45</v>
      </c>
      <c r="F199" s="1">
        <v>0</v>
      </c>
      <c r="G199" s="1">
        <v>51</v>
      </c>
      <c r="H199" s="1">
        <v>240</v>
      </c>
      <c r="I199" s="1">
        <v>195</v>
      </c>
      <c r="K199" s="1">
        <f t="shared" si="12"/>
        <v>0.6</v>
      </c>
    </row>
    <row r="200" ht="17.2" spans="1:11">
      <c r="A200" s="2"/>
      <c r="B200" s="3" t="s">
        <v>7</v>
      </c>
      <c r="C200" s="1">
        <v>5</v>
      </c>
      <c r="D200" s="1" t="s">
        <v>13</v>
      </c>
      <c r="E200" s="1">
        <v>57</v>
      </c>
      <c r="F200" s="1">
        <v>0</v>
      </c>
      <c r="G200" s="1">
        <v>52</v>
      </c>
      <c r="H200" s="1">
        <v>251</v>
      </c>
      <c r="I200" s="1">
        <v>194</v>
      </c>
      <c r="K200" s="1">
        <f t="shared" si="12"/>
        <v>0.565737051792829</v>
      </c>
    </row>
    <row r="201" ht="17.2" spans="1:11">
      <c r="A201" s="2"/>
      <c r="B201" s="3" t="s">
        <v>7</v>
      </c>
      <c r="C201" s="1">
        <v>6</v>
      </c>
      <c r="D201" s="1" t="s">
        <v>14</v>
      </c>
      <c r="E201" s="1">
        <v>16</v>
      </c>
      <c r="F201" s="1">
        <v>0</v>
      </c>
      <c r="G201" s="1">
        <v>74</v>
      </c>
      <c r="H201" s="1">
        <v>188</v>
      </c>
      <c r="I201" s="1">
        <v>172</v>
      </c>
      <c r="K201" s="1">
        <f t="shared" si="12"/>
        <v>0.521276595744681</v>
      </c>
    </row>
    <row r="202" ht="17.2" spans="1:11">
      <c r="A202" s="2"/>
      <c r="B202" s="3" t="s">
        <v>7</v>
      </c>
      <c r="C202" s="1">
        <v>7</v>
      </c>
      <c r="D202" s="1" t="s">
        <v>15</v>
      </c>
      <c r="E202" s="1">
        <v>14</v>
      </c>
      <c r="F202" s="1">
        <v>0</v>
      </c>
      <c r="G202" s="1">
        <v>69</v>
      </c>
      <c r="H202" s="1">
        <v>191</v>
      </c>
      <c r="I202" s="1">
        <v>177</v>
      </c>
      <c r="K202" s="1">
        <f t="shared" si="12"/>
        <v>0.56544502617801</v>
      </c>
    </row>
    <row r="203" ht="17.2" spans="1:11">
      <c r="A203" s="2"/>
      <c r="B203" s="3" t="s">
        <v>7</v>
      </c>
      <c r="C203" s="1">
        <v>8</v>
      </c>
      <c r="D203" s="1" t="s">
        <v>16</v>
      </c>
      <c r="E203" s="1">
        <v>14</v>
      </c>
      <c r="F203" s="1">
        <v>0</v>
      </c>
      <c r="G203" s="1">
        <v>49</v>
      </c>
      <c r="H203" s="1">
        <v>211</v>
      </c>
      <c r="I203" s="1">
        <v>197</v>
      </c>
      <c r="K203" s="1">
        <f t="shared" si="12"/>
        <v>0.701421800947867</v>
      </c>
    </row>
    <row r="204" ht="17.2" spans="1:11">
      <c r="A204" s="2"/>
      <c r="B204" s="3" t="s">
        <v>7</v>
      </c>
      <c r="C204" s="1">
        <v>9</v>
      </c>
      <c r="D204" s="1" t="s">
        <v>17</v>
      </c>
      <c r="E204" s="1">
        <v>26</v>
      </c>
      <c r="F204" s="1">
        <v>0</v>
      </c>
      <c r="G204" s="1">
        <v>14</v>
      </c>
      <c r="H204" s="1">
        <v>258</v>
      </c>
      <c r="I204" s="1">
        <v>232</v>
      </c>
      <c r="K204" s="1">
        <f t="shared" si="12"/>
        <v>0.844961240310077</v>
      </c>
    </row>
    <row r="205" ht="17.2" spans="1:11">
      <c r="A205" s="2"/>
      <c r="B205" s="3" t="s">
        <v>7</v>
      </c>
      <c r="C205" s="1">
        <v>10</v>
      </c>
      <c r="D205" s="1" t="s">
        <v>18</v>
      </c>
      <c r="E205" s="1">
        <v>15</v>
      </c>
      <c r="F205" s="1">
        <v>0</v>
      </c>
      <c r="G205" s="1">
        <v>36</v>
      </c>
      <c r="H205" s="1">
        <v>225</v>
      </c>
      <c r="I205" s="1">
        <v>210</v>
      </c>
      <c r="K205" s="1">
        <f t="shared" si="12"/>
        <v>0.773333333333333</v>
      </c>
    </row>
    <row r="206" ht="17.2" spans="1:11">
      <c r="A206" s="2"/>
      <c r="B206" s="3" t="s">
        <v>7</v>
      </c>
      <c r="C206" s="1">
        <v>11</v>
      </c>
      <c r="D206" s="1" t="s">
        <v>19</v>
      </c>
      <c r="E206" s="1">
        <v>29</v>
      </c>
      <c r="F206" s="1">
        <v>0</v>
      </c>
      <c r="G206" s="1">
        <v>35</v>
      </c>
      <c r="H206" s="1">
        <v>240</v>
      </c>
      <c r="I206" s="1">
        <v>211</v>
      </c>
      <c r="K206" s="1">
        <f t="shared" si="12"/>
        <v>0.733333333333333</v>
      </c>
    </row>
    <row r="207" ht="17.2" spans="1:11">
      <c r="A207" s="2"/>
      <c r="B207" s="3" t="s">
        <v>7</v>
      </c>
      <c r="C207" s="1">
        <v>12</v>
      </c>
      <c r="D207" s="1" t="s">
        <v>20</v>
      </c>
      <c r="E207" s="1">
        <v>9</v>
      </c>
      <c r="F207" s="1">
        <v>0</v>
      </c>
      <c r="G207" s="1">
        <v>56</v>
      </c>
      <c r="H207" s="1">
        <v>199</v>
      </c>
      <c r="I207" s="1">
        <v>190</v>
      </c>
      <c r="K207" s="1">
        <f t="shared" si="12"/>
        <v>0.673366834170854</v>
      </c>
    </row>
    <row r="208" ht="17.2" spans="1:11">
      <c r="A208" s="2"/>
      <c r="B208" s="3" t="s">
        <v>7</v>
      </c>
      <c r="C208" s="1">
        <v>13</v>
      </c>
      <c r="D208" s="1" t="s">
        <v>21</v>
      </c>
      <c r="E208" s="1">
        <v>19</v>
      </c>
      <c r="F208" s="1">
        <v>0</v>
      </c>
      <c r="G208" s="1">
        <v>12</v>
      </c>
      <c r="H208" s="1">
        <v>253</v>
      </c>
      <c r="I208" s="1">
        <v>234</v>
      </c>
      <c r="K208" s="1">
        <f t="shared" si="12"/>
        <v>0.877470355731225</v>
      </c>
    </row>
    <row r="209" ht="17.2" spans="1:11">
      <c r="A209" s="2"/>
      <c r="B209" s="3" t="s">
        <v>7</v>
      </c>
      <c r="C209" s="1">
        <v>14</v>
      </c>
      <c r="D209" s="1" t="s">
        <v>22</v>
      </c>
      <c r="E209" s="1">
        <v>9</v>
      </c>
      <c r="F209" s="1">
        <v>0</v>
      </c>
      <c r="G209" s="1">
        <v>56</v>
      </c>
      <c r="H209" s="1">
        <v>199</v>
      </c>
      <c r="I209" s="1">
        <v>190</v>
      </c>
      <c r="K209" s="1">
        <f t="shared" si="12"/>
        <v>0.673366834170854</v>
      </c>
    </row>
    <row r="210" ht="17.2" spans="1:11">
      <c r="A210" s="2"/>
      <c r="B210" s="3" t="s">
        <v>35</v>
      </c>
      <c r="K210" s="1">
        <f>AVERAGE(K195:K209)</f>
        <v>0.635377090567695</v>
      </c>
    </row>
    <row r="211" ht="17.2" spans="1:11">
      <c r="A211" s="2"/>
      <c r="B211" s="3" t="s">
        <v>7</v>
      </c>
      <c r="C211" s="1">
        <v>0</v>
      </c>
      <c r="D211" s="1" t="s">
        <v>8</v>
      </c>
      <c r="E211" s="1">
        <v>0</v>
      </c>
      <c r="F211" s="1">
        <v>0</v>
      </c>
      <c r="G211" s="1">
        <v>87</v>
      </c>
      <c r="H211" s="1">
        <v>0</v>
      </c>
      <c r="I211" s="1">
        <v>0</v>
      </c>
      <c r="K211" s="1" t="e">
        <f t="shared" ref="K211:K225" si="13">1-(E211+F211+G211)/H211</f>
        <v>#DIV/0!</v>
      </c>
    </row>
    <row r="212" ht="17.2" spans="1:11">
      <c r="A212" s="2"/>
      <c r="B212" s="3" t="s">
        <v>7</v>
      </c>
      <c r="C212" s="1">
        <v>1</v>
      </c>
      <c r="D212" s="1" t="s">
        <v>9</v>
      </c>
      <c r="E212" s="1">
        <v>0</v>
      </c>
      <c r="F212" s="1">
        <v>0</v>
      </c>
      <c r="G212" s="1">
        <v>87</v>
      </c>
      <c r="H212" s="1">
        <v>0</v>
      </c>
      <c r="I212" s="1">
        <v>0</v>
      </c>
      <c r="K212" s="1" t="e">
        <f t="shared" si="13"/>
        <v>#DIV/0!</v>
      </c>
    </row>
    <row r="213" ht="17.2" spans="1:11">
      <c r="A213" s="2"/>
      <c r="B213" s="3" t="s">
        <v>7</v>
      </c>
      <c r="C213" s="1">
        <v>2</v>
      </c>
      <c r="D213" s="1" t="s">
        <v>10</v>
      </c>
      <c r="E213" s="1">
        <v>21</v>
      </c>
      <c r="F213" s="1">
        <v>0</v>
      </c>
      <c r="G213" s="1">
        <v>38</v>
      </c>
      <c r="H213" s="1">
        <v>70</v>
      </c>
      <c r="I213" s="1">
        <v>49</v>
      </c>
      <c r="K213" s="1">
        <f t="shared" si="13"/>
        <v>0.157142857142857</v>
      </c>
    </row>
    <row r="214" ht="17.2" spans="1:11">
      <c r="A214" s="2"/>
      <c r="B214" s="3" t="s">
        <v>7</v>
      </c>
      <c r="C214" s="1">
        <v>3</v>
      </c>
      <c r="D214" s="1" t="s">
        <v>11</v>
      </c>
      <c r="E214" s="1">
        <v>6</v>
      </c>
      <c r="F214" s="1">
        <v>0</v>
      </c>
      <c r="G214" s="1">
        <v>34</v>
      </c>
      <c r="H214" s="1">
        <v>59</v>
      </c>
      <c r="I214" s="1">
        <v>53</v>
      </c>
      <c r="K214" s="1">
        <f t="shared" si="13"/>
        <v>0.322033898305085</v>
      </c>
    </row>
    <row r="215" ht="17.2" spans="1:11">
      <c r="A215" s="2"/>
      <c r="B215" s="3" t="s">
        <v>7</v>
      </c>
      <c r="C215" s="1">
        <v>4</v>
      </c>
      <c r="D215" s="1" t="s">
        <v>12</v>
      </c>
      <c r="E215" s="1">
        <v>0</v>
      </c>
      <c r="F215" s="1">
        <v>0</v>
      </c>
      <c r="G215" s="1">
        <v>87</v>
      </c>
      <c r="H215" s="1">
        <v>0</v>
      </c>
      <c r="I215" s="1">
        <v>0</v>
      </c>
      <c r="K215" s="1" t="e">
        <f t="shared" si="13"/>
        <v>#DIV/0!</v>
      </c>
    </row>
    <row r="216" ht="17.2" spans="1:11">
      <c r="A216" s="2"/>
      <c r="B216" s="3" t="s">
        <v>7</v>
      </c>
      <c r="C216" s="1">
        <v>5</v>
      </c>
      <c r="D216" s="1" t="s">
        <v>13</v>
      </c>
      <c r="E216" s="1">
        <v>0</v>
      </c>
      <c r="F216" s="1">
        <v>0</v>
      </c>
      <c r="G216" s="1">
        <v>87</v>
      </c>
      <c r="H216" s="1">
        <v>0</v>
      </c>
      <c r="I216" s="1">
        <v>0</v>
      </c>
      <c r="K216" s="1" t="e">
        <f t="shared" si="13"/>
        <v>#DIV/0!</v>
      </c>
    </row>
    <row r="217" ht="17.2" spans="1:11">
      <c r="A217" s="2"/>
      <c r="B217" s="3" t="s">
        <v>7</v>
      </c>
      <c r="C217" s="1">
        <v>6</v>
      </c>
      <c r="D217" s="1" t="s">
        <v>14</v>
      </c>
      <c r="E217" s="1">
        <v>0</v>
      </c>
      <c r="F217" s="1">
        <v>0</v>
      </c>
      <c r="G217" s="1">
        <v>87</v>
      </c>
      <c r="H217" s="1">
        <v>0</v>
      </c>
      <c r="I217" s="1">
        <v>0</v>
      </c>
      <c r="K217" s="1" t="e">
        <f t="shared" si="13"/>
        <v>#DIV/0!</v>
      </c>
    </row>
    <row r="218" ht="17.2" spans="1:11">
      <c r="A218" s="2"/>
      <c r="B218" s="3" t="s">
        <v>7</v>
      </c>
      <c r="C218" s="1">
        <v>7</v>
      </c>
      <c r="D218" s="1" t="s">
        <v>15</v>
      </c>
      <c r="E218" s="1">
        <v>0</v>
      </c>
      <c r="F218" s="1">
        <v>0</v>
      </c>
      <c r="G218" s="1">
        <v>87</v>
      </c>
      <c r="H218" s="1">
        <v>0</v>
      </c>
      <c r="I218" s="1">
        <v>0</v>
      </c>
      <c r="K218" s="1" t="e">
        <f t="shared" si="13"/>
        <v>#DIV/0!</v>
      </c>
    </row>
    <row r="219" ht="17.2" spans="1:11">
      <c r="A219" s="2"/>
      <c r="B219" s="3" t="s">
        <v>7</v>
      </c>
      <c r="C219" s="1">
        <v>8</v>
      </c>
      <c r="D219" s="1" t="s">
        <v>16</v>
      </c>
      <c r="E219" s="1">
        <v>25</v>
      </c>
      <c r="F219" s="1">
        <v>0</v>
      </c>
      <c r="G219" s="1">
        <v>46</v>
      </c>
      <c r="H219" s="1">
        <v>66</v>
      </c>
      <c r="I219" s="1">
        <v>41</v>
      </c>
      <c r="K219" s="1">
        <f t="shared" si="13"/>
        <v>-0.0757575757575757</v>
      </c>
    </row>
    <row r="220" ht="17.2" spans="1:11">
      <c r="A220" s="2"/>
      <c r="B220" s="3" t="s">
        <v>7</v>
      </c>
      <c r="C220" s="1">
        <v>9</v>
      </c>
      <c r="D220" s="1" t="s">
        <v>17</v>
      </c>
      <c r="E220" s="1">
        <v>16</v>
      </c>
      <c r="F220" s="1">
        <v>0</v>
      </c>
      <c r="G220" s="1">
        <v>23</v>
      </c>
      <c r="H220" s="1">
        <v>80</v>
      </c>
      <c r="I220" s="1">
        <v>64</v>
      </c>
      <c r="K220" s="1">
        <f t="shared" si="13"/>
        <v>0.5125</v>
      </c>
    </row>
    <row r="221" ht="17.2" spans="1:11">
      <c r="A221" s="2"/>
      <c r="B221" s="3" t="s">
        <v>7</v>
      </c>
      <c r="C221" s="1">
        <v>10</v>
      </c>
      <c r="D221" s="1" t="s">
        <v>18</v>
      </c>
      <c r="E221" s="1">
        <v>1</v>
      </c>
      <c r="F221" s="1">
        <v>0</v>
      </c>
      <c r="G221" s="1">
        <v>31</v>
      </c>
      <c r="H221" s="1">
        <v>57</v>
      </c>
      <c r="I221" s="1">
        <v>56</v>
      </c>
      <c r="K221" s="1">
        <f t="shared" si="13"/>
        <v>0.43859649122807</v>
      </c>
    </row>
    <row r="222" ht="17.2" spans="1:11">
      <c r="A222" s="2"/>
      <c r="B222" s="3" t="s">
        <v>7</v>
      </c>
      <c r="C222" s="1">
        <v>11</v>
      </c>
      <c r="D222" s="1" t="s">
        <v>19</v>
      </c>
      <c r="E222" s="1">
        <v>4</v>
      </c>
      <c r="F222" s="1">
        <v>0</v>
      </c>
      <c r="G222" s="1">
        <v>37</v>
      </c>
      <c r="H222" s="1">
        <v>54</v>
      </c>
      <c r="I222" s="1">
        <v>50</v>
      </c>
      <c r="K222" s="1">
        <f t="shared" si="13"/>
        <v>0.240740740740741</v>
      </c>
    </row>
    <row r="223" ht="17.2" spans="1:11">
      <c r="A223" s="2"/>
      <c r="B223" s="3" t="s">
        <v>7</v>
      </c>
      <c r="C223" s="1">
        <v>12</v>
      </c>
      <c r="D223" s="1" t="s">
        <v>20</v>
      </c>
      <c r="E223" s="1">
        <v>2</v>
      </c>
      <c r="F223" s="1">
        <v>0</v>
      </c>
      <c r="G223" s="1">
        <v>23</v>
      </c>
      <c r="H223" s="1">
        <v>66</v>
      </c>
      <c r="I223" s="1">
        <v>64</v>
      </c>
      <c r="K223" s="1">
        <f t="shared" si="13"/>
        <v>0.621212121212121</v>
      </c>
    </row>
    <row r="224" ht="17.2" spans="1:11">
      <c r="A224" s="2"/>
      <c r="B224" s="3" t="s">
        <v>7</v>
      </c>
      <c r="C224" s="1">
        <v>13</v>
      </c>
      <c r="D224" s="1" t="s">
        <v>21</v>
      </c>
      <c r="E224" s="1">
        <v>3</v>
      </c>
      <c r="F224" s="1">
        <v>0</v>
      </c>
      <c r="G224" s="1">
        <v>11</v>
      </c>
      <c r="H224" s="1">
        <v>79</v>
      </c>
      <c r="I224" s="1">
        <v>76</v>
      </c>
      <c r="K224" s="1">
        <f t="shared" si="13"/>
        <v>0.822784810126582</v>
      </c>
    </row>
    <row r="225" ht="17.2" spans="1:11">
      <c r="A225" s="2"/>
      <c r="B225" s="3" t="s">
        <v>7</v>
      </c>
      <c r="C225" s="1">
        <v>14</v>
      </c>
      <c r="D225" s="1" t="s">
        <v>22</v>
      </c>
      <c r="E225" s="1">
        <v>4</v>
      </c>
      <c r="F225" s="1">
        <v>0</v>
      </c>
      <c r="G225" s="1">
        <v>25</v>
      </c>
      <c r="H225" s="1">
        <v>66</v>
      </c>
      <c r="I225" s="1">
        <v>62</v>
      </c>
      <c r="K225" s="1">
        <f t="shared" si="13"/>
        <v>0.560606060606061</v>
      </c>
    </row>
    <row r="226" ht="17.2" spans="1:11">
      <c r="A226" s="2"/>
      <c r="B226" s="3" t="s">
        <v>36</v>
      </c>
      <c r="K226" s="1" t="e">
        <f>AVERAGE(K211:K225)</f>
        <v>#DIV/0!</v>
      </c>
    </row>
    <row r="227" ht="17.2" spans="1:11">
      <c r="A227" s="2"/>
      <c r="B227" s="3" t="s">
        <v>7</v>
      </c>
      <c r="C227" s="1">
        <v>0</v>
      </c>
      <c r="D227" s="1" t="s">
        <v>8</v>
      </c>
      <c r="E227" s="1">
        <v>23</v>
      </c>
      <c r="F227" s="1">
        <v>0</v>
      </c>
      <c r="G227" s="1">
        <v>16</v>
      </c>
      <c r="H227" s="1">
        <v>220</v>
      </c>
      <c r="I227" s="1">
        <v>197</v>
      </c>
      <c r="K227" s="1">
        <f t="shared" ref="K227:K241" si="14">1-(E227+F227+G227)/H227</f>
        <v>0.822727272727273</v>
      </c>
    </row>
    <row r="228" ht="17.2" spans="1:11">
      <c r="A228" s="2"/>
      <c r="B228" s="3" t="s">
        <v>7</v>
      </c>
      <c r="C228" s="1">
        <v>1</v>
      </c>
      <c r="D228" s="1" t="s">
        <v>9</v>
      </c>
      <c r="E228" s="1">
        <v>36</v>
      </c>
      <c r="F228" s="1">
        <v>0</v>
      </c>
      <c r="G228" s="1">
        <v>29</v>
      </c>
      <c r="H228" s="1">
        <v>220</v>
      </c>
      <c r="I228" s="1">
        <v>184</v>
      </c>
      <c r="K228" s="1">
        <f t="shared" si="14"/>
        <v>0.704545454545455</v>
      </c>
    </row>
    <row r="229" ht="17.2" spans="1:11">
      <c r="A229" s="2"/>
      <c r="B229" s="3" t="s">
        <v>7</v>
      </c>
      <c r="C229" s="1">
        <v>2</v>
      </c>
      <c r="D229" s="1" t="s">
        <v>10</v>
      </c>
      <c r="E229" s="1">
        <v>15</v>
      </c>
      <c r="F229" s="1">
        <v>0</v>
      </c>
      <c r="G229" s="1">
        <v>8</v>
      </c>
      <c r="H229" s="1">
        <v>220</v>
      </c>
      <c r="I229" s="1">
        <v>205</v>
      </c>
      <c r="K229" s="1">
        <f t="shared" si="14"/>
        <v>0.895454545454546</v>
      </c>
    </row>
    <row r="230" ht="17.2" spans="1:11">
      <c r="A230" s="2"/>
      <c r="B230" s="3" t="s">
        <v>7</v>
      </c>
      <c r="C230" s="1">
        <v>3</v>
      </c>
      <c r="D230" s="1" t="s">
        <v>11</v>
      </c>
      <c r="E230" s="1">
        <v>34</v>
      </c>
      <c r="F230" s="1">
        <v>0</v>
      </c>
      <c r="G230" s="1">
        <v>27</v>
      </c>
      <c r="H230" s="1">
        <v>220</v>
      </c>
      <c r="I230" s="1">
        <v>186</v>
      </c>
      <c r="K230" s="1">
        <f t="shared" si="14"/>
        <v>0.722727272727273</v>
      </c>
    </row>
    <row r="231" ht="17.2" spans="1:11">
      <c r="A231" s="2"/>
      <c r="B231" s="3" t="s">
        <v>7</v>
      </c>
      <c r="C231" s="1">
        <v>4</v>
      </c>
      <c r="D231" s="1" t="s">
        <v>12</v>
      </c>
      <c r="E231" s="1">
        <v>47</v>
      </c>
      <c r="F231" s="1">
        <v>0</v>
      </c>
      <c r="G231" s="1">
        <v>90</v>
      </c>
      <c r="H231" s="1">
        <v>170</v>
      </c>
      <c r="I231" s="1">
        <v>123</v>
      </c>
      <c r="K231" s="1">
        <f t="shared" si="14"/>
        <v>0.194117647058824</v>
      </c>
    </row>
    <row r="232" ht="17.2" spans="1:11">
      <c r="A232" s="2"/>
      <c r="B232" s="3" t="s">
        <v>7</v>
      </c>
      <c r="C232" s="1">
        <v>5</v>
      </c>
      <c r="D232" s="1" t="s">
        <v>13</v>
      </c>
      <c r="E232" s="1">
        <v>44</v>
      </c>
      <c r="F232" s="1">
        <v>0</v>
      </c>
      <c r="G232" s="1">
        <v>37</v>
      </c>
      <c r="H232" s="1">
        <v>220</v>
      </c>
      <c r="I232" s="1">
        <v>176</v>
      </c>
      <c r="K232" s="1">
        <f t="shared" si="14"/>
        <v>0.631818181818182</v>
      </c>
    </row>
    <row r="233" ht="17.2" spans="1:11">
      <c r="A233" s="2"/>
      <c r="B233" s="3" t="s">
        <v>7</v>
      </c>
      <c r="C233" s="1">
        <v>6</v>
      </c>
      <c r="D233" s="1" t="s">
        <v>14</v>
      </c>
      <c r="E233" s="1">
        <v>6</v>
      </c>
      <c r="F233" s="1">
        <v>0</v>
      </c>
      <c r="G233" s="1">
        <v>103</v>
      </c>
      <c r="H233" s="1">
        <v>116</v>
      </c>
      <c r="I233" s="1">
        <v>110</v>
      </c>
      <c r="K233" s="1">
        <f t="shared" si="14"/>
        <v>0.0603448275862069</v>
      </c>
    </row>
    <row r="234" ht="17.2" spans="1:11">
      <c r="A234" s="2"/>
      <c r="B234" s="3" t="s">
        <v>7</v>
      </c>
      <c r="C234" s="1">
        <v>7</v>
      </c>
      <c r="D234" s="1" t="s">
        <v>15</v>
      </c>
      <c r="E234" s="1">
        <v>2</v>
      </c>
      <c r="F234" s="1">
        <v>0</v>
      </c>
      <c r="G234" s="1">
        <v>73</v>
      </c>
      <c r="H234" s="1">
        <v>142</v>
      </c>
      <c r="I234" s="1">
        <v>140</v>
      </c>
      <c r="K234" s="1">
        <f t="shared" si="14"/>
        <v>0.471830985915493</v>
      </c>
    </row>
    <row r="235" ht="17.2" spans="1:11">
      <c r="A235" s="2"/>
      <c r="B235" s="3" t="s">
        <v>7</v>
      </c>
      <c r="C235" s="1">
        <v>8</v>
      </c>
      <c r="D235" s="1" t="s">
        <v>16</v>
      </c>
      <c r="E235" s="1">
        <v>8</v>
      </c>
      <c r="F235" s="1">
        <v>0</v>
      </c>
      <c r="G235" s="1">
        <v>3</v>
      </c>
      <c r="H235" s="1">
        <v>218</v>
      </c>
      <c r="I235" s="1">
        <v>210</v>
      </c>
      <c r="K235" s="1">
        <f t="shared" si="14"/>
        <v>0.94954128440367</v>
      </c>
    </row>
    <row r="236" ht="17.2" spans="1:11">
      <c r="A236" s="2"/>
      <c r="B236" s="3" t="s">
        <v>7</v>
      </c>
      <c r="C236" s="1">
        <v>9</v>
      </c>
      <c r="D236" s="1" t="s">
        <v>17</v>
      </c>
      <c r="E236" s="1">
        <v>12</v>
      </c>
      <c r="F236" s="1">
        <v>0</v>
      </c>
      <c r="G236" s="1">
        <v>5</v>
      </c>
      <c r="H236" s="1">
        <v>220</v>
      </c>
      <c r="I236" s="1">
        <v>208</v>
      </c>
      <c r="K236" s="1">
        <f t="shared" si="14"/>
        <v>0.922727272727273</v>
      </c>
    </row>
    <row r="237" ht="17.2" spans="1:11">
      <c r="A237" s="2"/>
      <c r="B237" s="3" t="s">
        <v>7</v>
      </c>
      <c r="C237" s="1">
        <v>10</v>
      </c>
      <c r="D237" s="1" t="s">
        <v>18</v>
      </c>
      <c r="E237" s="1">
        <v>28</v>
      </c>
      <c r="F237" s="1">
        <v>0</v>
      </c>
      <c r="G237" s="1">
        <v>131</v>
      </c>
      <c r="H237" s="1">
        <v>110</v>
      </c>
      <c r="I237" s="1">
        <v>82</v>
      </c>
      <c r="K237" s="1">
        <f t="shared" si="14"/>
        <v>-0.445454545454546</v>
      </c>
    </row>
    <row r="238" ht="17.2" spans="1:11">
      <c r="A238" s="2"/>
      <c r="B238" s="3" t="s">
        <v>7</v>
      </c>
      <c r="C238" s="1">
        <v>11</v>
      </c>
      <c r="D238" s="1" t="s">
        <v>19</v>
      </c>
      <c r="E238" s="1">
        <v>79</v>
      </c>
      <c r="F238" s="1">
        <v>0</v>
      </c>
      <c r="G238" s="1">
        <v>138</v>
      </c>
      <c r="H238" s="1">
        <v>154</v>
      </c>
      <c r="I238" s="1">
        <v>75</v>
      </c>
      <c r="K238" s="1">
        <f t="shared" si="14"/>
        <v>-0.409090909090909</v>
      </c>
    </row>
    <row r="239" ht="17.2" spans="1:11">
      <c r="A239" s="2"/>
      <c r="B239" s="3" t="s">
        <v>7</v>
      </c>
      <c r="C239" s="1">
        <v>12</v>
      </c>
      <c r="D239" s="1" t="s">
        <v>20</v>
      </c>
      <c r="E239" s="1">
        <v>6</v>
      </c>
      <c r="F239" s="1">
        <v>0</v>
      </c>
      <c r="G239" s="1">
        <v>1</v>
      </c>
      <c r="H239" s="1">
        <v>218</v>
      </c>
      <c r="I239" s="1">
        <v>212</v>
      </c>
      <c r="K239" s="1">
        <f t="shared" si="14"/>
        <v>0.967889908256881</v>
      </c>
    </row>
    <row r="240" ht="17.2" spans="1:11">
      <c r="A240" s="2"/>
      <c r="B240" s="3" t="s">
        <v>7</v>
      </c>
      <c r="C240" s="1">
        <v>13</v>
      </c>
      <c r="D240" s="1" t="s">
        <v>21</v>
      </c>
      <c r="E240" s="1">
        <v>6</v>
      </c>
      <c r="F240" s="1">
        <v>0</v>
      </c>
      <c r="G240" s="1">
        <v>2</v>
      </c>
      <c r="H240" s="1">
        <v>217</v>
      </c>
      <c r="I240" s="1">
        <v>211</v>
      </c>
      <c r="K240" s="1">
        <f t="shared" si="14"/>
        <v>0.963133640552995</v>
      </c>
    </row>
    <row r="241" ht="17.2" spans="1:11">
      <c r="A241" s="2"/>
      <c r="B241" s="3" t="s">
        <v>7</v>
      </c>
      <c r="C241" s="1">
        <v>14</v>
      </c>
      <c r="D241" s="1" t="s">
        <v>22</v>
      </c>
      <c r="E241" s="1">
        <v>15</v>
      </c>
      <c r="F241" s="1">
        <v>0</v>
      </c>
      <c r="G241" s="1">
        <v>10</v>
      </c>
      <c r="H241" s="1">
        <v>218</v>
      </c>
      <c r="I241" s="1">
        <v>203</v>
      </c>
      <c r="K241" s="1">
        <f t="shared" si="14"/>
        <v>0.885321100917431</v>
      </c>
    </row>
    <row r="242" ht="17.2" spans="1:11">
      <c r="A242" s="2"/>
      <c r="B242" s="3" t="s">
        <v>37</v>
      </c>
      <c r="K242" s="1">
        <f>AVERAGE(K227:K241)</f>
        <v>0.555842262676403</v>
      </c>
    </row>
    <row r="243" ht="17.2" spans="1:11">
      <c r="A243" s="2"/>
      <c r="B243" s="3" t="s">
        <v>7</v>
      </c>
      <c r="C243" s="1">
        <v>0</v>
      </c>
      <c r="D243" s="1" t="s">
        <v>8</v>
      </c>
      <c r="E243" s="1">
        <v>32</v>
      </c>
      <c r="F243" s="1">
        <v>0</v>
      </c>
      <c r="G243" s="1">
        <v>26</v>
      </c>
      <c r="H243" s="1">
        <v>102</v>
      </c>
      <c r="I243" s="1">
        <v>70</v>
      </c>
      <c r="K243" s="1">
        <f t="shared" ref="K243:K257" si="15">1-(E243+F243+G243)/H243</f>
        <v>0.431372549019608</v>
      </c>
    </row>
    <row r="244" ht="17.2" spans="1:11">
      <c r="A244" s="2"/>
      <c r="B244" s="3" t="s">
        <v>7</v>
      </c>
      <c r="C244" s="1">
        <v>1</v>
      </c>
      <c r="D244" s="1" t="s">
        <v>9</v>
      </c>
      <c r="E244" s="1">
        <v>18</v>
      </c>
      <c r="F244" s="1">
        <v>0</v>
      </c>
      <c r="G244" s="1">
        <v>12</v>
      </c>
      <c r="H244" s="1">
        <v>102</v>
      </c>
      <c r="I244" s="1">
        <v>84</v>
      </c>
      <c r="K244" s="1">
        <f t="shared" si="15"/>
        <v>0.705882352941176</v>
      </c>
    </row>
    <row r="245" ht="17.2" spans="1:11">
      <c r="A245" s="2"/>
      <c r="B245" s="3" t="s">
        <v>7</v>
      </c>
      <c r="C245" s="1">
        <v>2</v>
      </c>
      <c r="D245" s="1" t="s">
        <v>10</v>
      </c>
      <c r="E245" s="1">
        <v>6</v>
      </c>
      <c r="F245" s="1">
        <v>0</v>
      </c>
      <c r="G245" s="1">
        <v>0</v>
      </c>
      <c r="H245" s="1">
        <v>102</v>
      </c>
      <c r="I245" s="1">
        <v>96</v>
      </c>
      <c r="K245" s="1">
        <f t="shared" si="15"/>
        <v>0.941176470588235</v>
      </c>
    </row>
    <row r="246" ht="17.2" spans="1:11">
      <c r="A246" s="2"/>
      <c r="B246" s="3" t="s">
        <v>7</v>
      </c>
      <c r="C246" s="1">
        <v>3</v>
      </c>
      <c r="D246" s="1" t="s">
        <v>11</v>
      </c>
      <c r="E246" s="1">
        <v>9</v>
      </c>
      <c r="F246" s="1">
        <v>0</v>
      </c>
      <c r="G246" s="1">
        <v>3</v>
      </c>
      <c r="H246" s="1">
        <v>102</v>
      </c>
      <c r="I246" s="1">
        <v>93</v>
      </c>
      <c r="K246" s="1">
        <f t="shared" si="15"/>
        <v>0.882352941176471</v>
      </c>
    </row>
    <row r="247" ht="17.2" spans="1:11">
      <c r="A247" s="2"/>
      <c r="B247" s="3" t="s">
        <v>7</v>
      </c>
      <c r="C247" s="1">
        <v>4</v>
      </c>
      <c r="D247" s="1" t="s">
        <v>12</v>
      </c>
      <c r="E247" s="1">
        <v>12</v>
      </c>
      <c r="F247" s="1">
        <v>0</v>
      </c>
      <c r="G247" s="1">
        <v>6</v>
      </c>
      <c r="H247" s="1">
        <v>102</v>
      </c>
      <c r="I247" s="1">
        <v>90</v>
      </c>
      <c r="K247" s="1">
        <f t="shared" si="15"/>
        <v>0.823529411764706</v>
      </c>
    </row>
    <row r="248" ht="17.2" spans="1:11">
      <c r="A248" s="2"/>
      <c r="B248" s="3" t="s">
        <v>7</v>
      </c>
      <c r="C248" s="1">
        <v>5</v>
      </c>
      <c r="D248" s="1" t="s">
        <v>13</v>
      </c>
      <c r="E248" s="1">
        <v>28</v>
      </c>
      <c r="F248" s="1">
        <v>0</v>
      </c>
      <c r="G248" s="1">
        <v>22</v>
      </c>
      <c r="H248" s="1">
        <v>102</v>
      </c>
      <c r="I248" s="1">
        <v>74</v>
      </c>
      <c r="K248" s="1">
        <f t="shared" si="15"/>
        <v>0.509803921568627</v>
      </c>
    </row>
    <row r="249" ht="17.2" spans="1:11">
      <c r="A249" s="2"/>
      <c r="B249" s="3" t="s">
        <v>7</v>
      </c>
      <c r="C249" s="1">
        <v>6</v>
      </c>
      <c r="D249" s="1" t="s">
        <v>14</v>
      </c>
      <c r="E249" s="1">
        <v>9</v>
      </c>
      <c r="F249" s="1">
        <v>0</v>
      </c>
      <c r="G249" s="1">
        <v>21</v>
      </c>
      <c r="H249" s="1">
        <v>84</v>
      </c>
      <c r="I249" s="1">
        <v>75</v>
      </c>
      <c r="K249" s="1">
        <f t="shared" si="15"/>
        <v>0.642857142857143</v>
      </c>
    </row>
    <row r="250" ht="17.2" spans="1:11">
      <c r="A250" s="2"/>
      <c r="B250" s="3" t="s">
        <v>7</v>
      </c>
      <c r="C250" s="1">
        <v>7</v>
      </c>
      <c r="D250" s="1" t="s">
        <v>15</v>
      </c>
      <c r="E250" s="1">
        <v>7</v>
      </c>
      <c r="F250" s="1">
        <v>0</v>
      </c>
      <c r="G250" s="1">
        <v>1</v>
      </c>
      <c r="H250" s="1">
        <v>102</v>
      </c>
      <c r="I250" s="1">
        <v>95</v>
      </c>
      <c r="K250" s="1">
        <f t="shared" si="15"/>
        <v>0.92156862745098</v>
      </c>
    </row>
    <row r="251" ht="17.2" spans="1:11">
      <c r="A251" s="2"/>
      <c r="B251" s="3" t="s">
        <v>7</v>
      </c>
      <c r="C251" s="1">
        <v>8</v>
      </c>
      <c r="D251" s="1" t="s">
        <v>16</v>
      </c>
      <c r="E251" s="1">
        <v>9</v>
      </c>
      <c r="F251" s="1">
        <v>0</v>
      </c>
      <c r="G251" s="1">
        <v>3</v>
      </c>
      <c r="H251" s="1">
        <v>102</v>
      </c>
      <c r="I251" s="1">
        <v>93</v>
      </c>
      <c r="K251" s="1">
        <f t="shared" si="15"/>
        <v>0.882352941176471</v>
      </c>
    </row>
    <row r="252" ht="17.2" spans="1:11">
      <c r="A252" s="2"/>
      <c r="B252" s="3" t="s">
        <v>7</v>
      </c>
      <c r="C252" s="1">
        <v>9</v>
      </c>
      <c r="D252" s="1" t="s">
        <v>17</v>
      </c>
      <c r="E252" s="1">
        <v>6</v>
      </c>
      <c r="F252" s="1">
        <v>0</v>
      </c>
      <c r="G252" s="1">
        <v>0</v>
      </c>
      <c r="H252" s="1">
        <v>102</v>
      </c>
      <c r="I252" s="1">
        <v>96</v>
      </c>
      <c r="K252" s="1">
        <f t="shared" si="15"/>
        <v>0.941176470588235</v>
      </c>
    </row>
    <row r="253" ht="17.2" spans="1:11">
      <c r="A253" s="2"/>
      <c r="B253" s="3" t="s">
        <v>7</v>
      </c>
      <c r="C253" s="1">
        <v>10</v>
      </c>
      <c r="D253" s="1" t="s">
        <v>18</v>
      </c>
      <c r="E253" s="1">
        <v>12</v>
      </c>
      <c r="F253" s="1">
        <v>0</v>
      </c>
      <c r="G253" s="1">
        <v>10</v>
      </c>
      <c r="H253" s="1">
        <v>98</v>
      </c>
      <c r="I253" s="1">
        <v>86</v>
      </c>
      <c r="K253" s="1">
        <f t="shared" si="15"/>
        <v>0.775510204081633</v>
      </c>
    </row>
    <row r="254" ht="17.2" spans="1:11">
      <c r="A254" s="2"/>
      <c r="B254" s="3" t="s">
        <v>7</v>
      </c>
      <c r="C254" s="1">
        <v>11</v>
      </c>
      <c r="D254" s="1" t="s">
        <v>19</v>
      </c>
      <c r="E254" s="1">
        <v>15</v>
      </c>
      <c r="F254" s="1">
        <v>0</v>
      </c>
      <c r="G254" s="1">
        <v>12</v>
      </c>
      <c r="H254" s="1">
        <v>99</v>
      </c>
      <c r="I254" s="1">
        <v>84</v>
      </c>
      <c r="K254" s="1">
        <f t="shared" si="15"/>
        <v>0.727272727272727</v>
      </c>
    </row>
    <row r="255" ht="17.2" spans="1:11">
      <c r="A255" s="2"/>
      <c r="B255" s="3" t="s">
        <v>7</v>
      </c>
      <c r="C255" s="1">
        <v>12</v>
      </c>
      <c r="D255" s="1" t="s">
        <v>20</v>
      </c>
      <c r="E255" s="1">
        <v>7</v>
      </c>
      <c r="F255" s="1">
        <v>0</v>
      </c>
      <c r="G255" s="1">
        <v>1</v>
      </c>
      <c r="H255" s="1">
        <v>102</v>
      </c>
      <c r="I255" s="1">
        <v>95</v>
      </c>
      <c r="K255" s="1">
        <f t="shared" si="15"/>
        <v>0.92156862745098</v>
      </c>
    </row>
    <row r="256" ht="17.2" spans="1:11">
      <c r="A256" s="2"/>
      <c r="B256" s="3" t="s">
        <v>7</v>
      </c>
      <c r="C256" s="1">
        <v>13</v>
      </c>
      <c r="D256" s="1" t="s">
        <v>21</v>
      </c>
      <c r="E256" s="1">
        <v>6</v>
      </c>
      <c r="F256" s="1">
        <v>0</v>
      </c>
      <c r="G256" s="1">
        <v>3</v>
      </c>
      <c r="H256" s="1">
        <v>99</v>
      </c>
      <c r="I256" s="1">
        <v>93</v>
      </c>
      <c r="K256" s="1">
        <f t="shared" si="15"/>
        <v>0.909090909090909</v>
      </c>
    </row>
    <row r="257" ht="17.2" spans="1:11">
      <c r="A257" s="2"/>
      <c r="B257" s="3" t="s">
        <v>7</v>
      </c>
      <c r="C257" s="1">
        <v>14</v>
      </c>
      <c r="D257" s="1" t="s">
        <v>22</v>
      </c>
      <c r="E257" s="1">
        <v>9</v>
      </c>
      <c r="F257" s="1">
        <v>0</v>
      </c>
      <c r="G257" s="1">
        <v>3</v>
      </c>
      <c r="H257" s="1">
        <v>102</v>
      </c>
      <c r="I257" s="1">
        <v>93</v>
      </c>
      <c r="K257" s="1">
        <f t="shared" si="15"/>
        <v>0.882352941176471</v>
      </c>
    </row>
    <row r="258" ht="17.2" spans="1:11">
      <c r="A258" s="2"/>
      <c r="B258" s="3" t="s">
        <v>38</v>
      </c>
      <c r="K258" s="1">
        <f>AVERAGE(K243:K257)</f>
        <v>0.793191215880292</v>
      </c>
    </row>
    <row r="259" ht="17.2" spans="1:11">
      <c r="A259" s="2"/>
      <c r="B259" s="3" t="s">
        <v>7</v>
      </c>
      <c r="C259" s="1">
        <v>0</v>
      </c>
      <c r="D259" s="1" t="s">
        <v>8</v>
      </c>
      <c r="E259" s="1">
        <v>154</v>
      </c>
      <c r="F259" s="1">
        <v>0</v>
      </c>
      <c r="G259" s="1">
        <v>191</v>
      </c>
      <c r="H259" s="1">
        <v>729</v>
      </c>
      <c r="I259" s="1">
        <v>575</v>
      </c>
      <c r="K259" s="1">
        <f t="shared" ref="K259:K273" si="16">1-(E259+F259+G259)/H259</f>
        <v>0.526748971193416</v>
      </c>
    </row>
    <row r="260" ht="17.2" spans="1:11">
      <c r="A260" s="2"/>
      <c r="B260" s="3" t="s">
        <v>7</v>
      </c>
      <c r="C260" s="1">
        <v>1</v>
      </c>
      <c r="D260" s="1" t="s">
        <v>9</v>
      </c>
      <c r="E260" s="1">
        <v>81</v>
      </c>
      <c r="F260" s="1">
        <v>0</v>
      </c>
      <c r="G260" s="1">
        <v>163</v>
      </c>
      <c r="H260" s="1">
        <v>686</v>
      </c>
      <c r="I260" s="1">
        <v>605</v>
      </c>
      <c r="K260" s="1">
        <f t="shared" si="16"/>
        <v>0.644314868804665</v>
      </c>
    </row>
    <row r="261" ht="17.2" spans="1:11">
      <c r="A261" s="2"/>
      <c r="B261" s="3" t="s">
        <v>7</v>
      </c>
      <c r="C261" s="1">
        <v>2</v>
      </c>
      <c r="D261" s="1" t="s">
        <v>10</v>
      </c>
      <c r="E261" s="1">
        <v>135</v>
      </c>
      <c r="F261" s="1">
        <v>0</v>
      </c>
      <c r="G261" s="1">
        <v>107</v>
      </c>
      <c r="H261" s="1">
        <v>796</v>
      </c>
      <c r="I261" s="1">
        <v>661</v>
      </c>
      <c r="K261" s="1">
        <f t="shared" si="16"/>
        <v>0.695979899497488</v>
      </c>
    </row>
    <row r="262" ht="17.2" spans="1:11">
      <c r="A262" s="2"/>
      <c r="B262" s="3" t="s">
        <v>7</v>
      </c>
      <c r="C262" s="1">
        <v>3</v>
      </c>
      <c r="D262" s="1" t="s">
        <v>11</v>
      </c>
      <c r="E262" s="1">
        <v>148</v>
      </c>
      <c r="F262" s="1">
        <v>0</v>
      </c>
      <c r="G262" s="1">
        <v>156</v>
      </c>
      <c r="H262" s="1">
        <v>760</v>
      </c>
      <c r="I262" s="1">
        <v>612</v>
      </c>
      <c r="K262" s="1">
        <f t="shared" si="16"/>
        <v>0.6</v>
      </c>
    </row>
    <row r="263" ht="17.2" spans="1:11">
      <c r="A263" s="2"/>
      <c r="B263" s="3" t="s">
        <v>7</v>
      </c>
      <c r="C263" s="1">
        <v>4</v>
      </c>
      <c r="D263" s="1" t="s">
        <v>12</v>
      </c>
      <c r="E263" s="1">
        <v>119</v>
      </c>
      <c r="F263" s="1">
        <v>0</v>
      </c>
      <c r="G263" s="1">
        <v>139</v>
      </c>
      <c r="H263" s="1">
        <v>748</v>
      </c>
      <c r="I263" s="1">
        <v>629</v>
      </c>
      <c r="K263" s="1">
        <f t="shared" si="16"/>
        <v>0.655080213903743</v>
      </c>
    </row>
    <row r="264" ht="17.2" spans="1:11">
      <c r="A264" s="2"/>
      <c r="B264" s="3" t="s">
        <v>7</v>
      </c>
      <c r="C264" s="1">
        <v>5</v>
      </c>
      <c r="D264" s="1" t="s">
        <v>13</v>
      </c>
      <c r="E264" s="1">
        <v>170</v>
      </c>
      <c r="F264" s="1">
        <v>0</v>
      </c>
      <c r="G264" s="1">
        <v>206</v>
      </c>
      <c r="H264" s="1">
        <v>732</v>
      </c>
      <c r="I264" s="1">
        <v>562</v>
      </c>
      <c r="K264" s="1">
        <f t="shared" si="16"/>
        <v>0.486338797814208</v>
      </c>
    </row>
    <row r="265" ht="17.2" spans="1:11">
      <c r="A265" s="2"/>
      <c r="B265" s="3" t="s">
        <v>7</v>
      </c>
      <c r="C265" s="1">
        <v>6</v>
      </c>
      <c r="D265" s="1" t="s">
        <v>14</v>
      </c>
      <c r="E265" s="1">
        <v>63</v>
      </c>
      <c r="F265" s="1">
        <v>0</v>
      </c>
      <c r="G265" s="1">
        <v>223</v>
      </c>
      <c r="H265" s="1">
        <v>589</v>
      </c>
      <c r="I265" s="1">
        <v>526</v>
      </c>
      <c r="K265" s="1">
        <f t="shared" si="16"/>
        <v>0.514431239388795</v>
      </c>
    </row>
    <row r="266" ht="17.2" spans="1:11">
      <c r="A266" s="2"/>
      <c r="B266" s="3" t="s">
        <v>7</v>
      </c>
      <c r="C266" s="1">
        <v>7</v>
      </c>
      <c r="D266" s="1" t="s">
        <v>15</v>
      </c>
      <c r="E266" s="1">
        <v>39</v>
      </c>
      <c r="F266" s="1">
        <v>0</v>
      </c>
      <c r="G266" s="1">
        <v>270</v>
      </c>
      <c r="H266" s="1">
        <v>530</v>
      </c>
      <c r="I266" s="1">
        <v>491</v>
      </c>
      <c r="K266" s="1">
        <f t="shared" si="16"/>
        <v>0.416981132075472</v>
      </c>
    </row>
    <row r="267" ht="17.2" spans="1:11">
      <c r="A267" s="2"/>
      <c r="B267" s="3" t="s">
        <v>7</v>
      </c>
      <c r="C267" s="1">
        <v>8</v>
      </c>
      <c r="D267" s="1" t="s">
        <v>16</v>
      </c>
      <c r="E267" s="1">
        <v>75</v>
      </c>
      <c r="F267" s="1">
        <v>0</v>
      </c>
      <c r="G267" s="1">
        <v>58</v>
      </c>
      <c r="H267" s="1">
        <v>785</v>
      </c>
      <c r="I267" s="1">
        <v>710</v>
      </c>
      <c r="K267" s="1">
        <f t="shared" si="16"/>
        <v>0.830573248407643</v>
      </c>
    </row>
    <row r="268" ht="17.2" spans="1:11">
      <c r="A268" s="2"/>
      <c r="B268" s="3" t="s">
        <v>7</v>
      </c>
      <c r="C268" s="1">
        <v>9</v>
      </c>
      <c r="D268" s="1" t="s">
        <v>17</v>
      </c>
      <c r="E268" s="1">
        <v>75</v>
      </c>
      <c r="F268" s="1">
        <v>0</v>
      </c>
      <c r="G268" s="1">
        <v>49</v>
      </c>
      <c r="H268" s="1">
        <v>794</v>
      </c>
      <c r="I268" s="1">
        <v>719</v>
      </c>
      <c r="K268" s="1">
        <f t="shared" si="16"/>
        <v>0.843828715365239</v>
      </c>
    </row>
    <row r="269" ht="17.2" spans="1:11">
      <c r="A269" s="2"/>
      <c r="B269" s="3" t="s">
        <v>7</v>
      </c>
      <c r="C269" s="1">
        <v>10</v>
      </c>
      <c r="D269" s="1" t="s">
        <v>18</v>
      </c>
      <c r="E269" s="1">
        <v>90</v>
      </c>
      <c r="F269" s="1">
        <v>0</v>
      </c>
      <c r="G269" s="1">
        <v>366</v>
      </c>
      <c r="H269" s="1">
        <v>491</v>
      </c>
      <c r="I269" s="1">
        <v>401</v>
      </c>
      <c r="K269" s="1">
        <f t="shared" si="16"/>
        <v>0.0712830957230143</v>
      </c>
    </row>
    <row r="270" ht="17.2" spans="1:11">
      <c r="A270" s="2"/>
      <c r="B270" s="3" t="s">
        <v>7</v>
      </c>
      <c r="C270" s="1">
        <v>11</v>
      </c>
      <c r="D270" s="1" t="s">
        <v>19</v>
      </c>
      <c r="E270" s="1">
        <v>115</v>
      </c>
      <c r="F270" s="1">
        <v>0</v>
      </c>
      <c r="G270" s="1">
        <v>237</v>
      </c>
      <c r="H270" s="1">
        <v>646</v>
      </c>
      <c r="I270" s="1">
        <v>531</v>
      </c>
      <c r="K270" s="1">
        <f t="shared" si="16"/>
        <v>0.455108359133127</v>
      </c>
    </row>
    <row r="271" ht="17.2" spans="1:11">
      <c r="A271" s="2"/>
      <c r="B271" s="3" t="s">
        <v>7</v>
      </c>
      <c r="C271" s="1">
        <v>12</v>
      </c>
      <c r="D271" s="1" t="s">
        <v>20</v>
      </c>
      <c r="E271" s="1">
        <v>68</v>
      </c>
      <c r="F271" s="1">
        <v>0</v>
      </c>
      <c r="G271" s="1">
        <v>82</v>
      </c>
      <c r="H271" s="1">
        <v>754</v>
      </c>
      <c r="I271" s="1">
        <v>686</v>
      </c>
      <c r="K271" s="1">
        <f t="shared" si="16"/>
        <v>0.80106100795756</v>
      </c>
    </row>
    <row r="272" ht="17.2" spans="1:11">
      <c r="A272" s="2"/>
      <c r="B272" s="3" t="s">
        <v>7</v>
      </c>
      <c r="C272" s="1">
        <v>13</v>
      </c>
      <c r="D272" s="1" t="s">
        <v>21</v>
      </c>
      <c r="E272" s="1">
        <v>74</v>
      </c>
      <c r="F272" s="1">
        <v>0</v>
      </c>
      <c r="G272" s="1">
        <v>45</v>
      </c>
      <c r="H272" s="1">
        <v>794</v>
      </c>
      <c r="I272" s="1">
        <v>720</v>
      </c>
      <c r="K272" s="1">
        <f t="shared" si="16"/>
        <v>0.850125944584383</v>
      </c>
    </row>
    <row r="273" ht="17.2" spans="1:11">
      <c r="A273" s="2"/>
      <c r="B273" s="3" t="s">
        <v>7</v>
      </c>
      <c r="C273" s="1">
        <v>14</v>
      </c>
      <c r="D273" s="1" t="s">
        <v>22</v>
      </c>
      <c r="E273" s="1">
        <v>71</v>
      </c>
      <c r="F273" s="1">
        <v>0</v>
      </c>
      <c r="G273" s="1">
        <v>85</v>
      </c>
      <c r="H273" s="1">
        <v>754</v>
      </c>
      <c r="I273" s="1">
        <v>683</v>
      </c>
      <c r="K273" s="1">
        <f t="shared" si="16"/>
        <v>0.793103448275862</v>
      </c>
    </row>
    <row r="274" ht="17.2" spans="1:11">
      <c r="A274" s="2"/>
      <c r="B274" s="3" t="s">
        <v>39</v>
      </c>
      <c r="K274" s="1">
        <f>AVERAGE(K259:K273)</f>
        <v>0.612330596141641</v>
      </c>
    </row>
    <row r="275" ht="17.2" spans="1:11">
      <c r="A275" s="2"/>
      <c r="B275" s="3" t="s">
        <v>7</v>
      </c>
      <c r="C275" s="1">
        <v>0</v>
      </c>
      <c r="D275" s="1" t="s">
        <v>8</v>
      </c>
      <c r="E275" s="1">
        <v>43</v>
      </c>
      <c r="F275" s="1">
        <v>0</v>
      </c>
      <c r="G275" s="1">
        <v>108</v>
      </c>
      <c r="H275" s="1">
        <v>211</v>
      </c>
      <c r="I275" s="1">
        <v>168</v>
      </c>
      <c r="K275" s="1">
        <f t="shared" ref="K275:K289" si="17">1-(E275+F275+G275)/H275</f>
        <v>0.28436018957346</v>
      </c>
    </row>
    <row r="276" ht="17.2" spans="1:11">
      <c r="A276" s="2"/>
      <c r="B276" s="3" t="s">
        <v>7</v>
      </c>
      <c r="C276" s="1">
        <v>1</v>
      </c>
      <c r="D276" s="1" t="s">
        <v>9</v>
      </c>
      <c r="E276" s="1">
        <v>22</v>
      </c>
      <c r="F276" s="1">
        <v>0</v>
      </c>
      <c r="G276" s="1">
        <v>69</v>
      </c>
      <c r="H276" s="1">
        <v>229</v>
      </c>
      <c r="I276" s="1">
        <v>207</v>
      </c>
      <c r="K276" s="1">
        <f t="shared" si="17"/>
        <v>0.602620087336245</v>
      </c>
    </row>
    <row r="277" ht="17.2" spans="1:11">
      <c r="A277" s="2"/>
      <c r="B277" s="3" t="s">
        <v>7</v>
      </c>
      <c r="C277" s="1">
        <v>2</v>
      </c>
      <c r="D277" s="1" t="s">
        <v>10</v>
      </c>
      <c r="E277" s="1">
        <v>44</v>
      </c>
      <c r="F277" s="1">
        <v>0</v>
      </c>
      <c r="G277" s="1">
        <v>51</v>
      </c>
      <c r="H277" s="1">
        <v>269</v>
      </c>
      <c r="I277" s="1">
        <v>225</v>
      </c>
      <c r="K277" s="1">
        <f t="shared" si="17"/>
        <v>0.646840148698885</v>
      </c>
    </row>
    <row r="278" ht="17.2" spans="1:11">
      <c r="A278" s="2"/>
      <c r="B278" s="3" t="s">
        <v>7</v>
      </c>
      <c r="C278" s="1">
        <v>3</v>
      </c>
      <c r="D278" s="1" t="s">
        <v>11</v>
      </c>
      <c r="E278" s="1">
        <v>34</v>
      </c>
      <c r="F278" s="1">
        <v>0</v>
      </c>
      <c r="G278" s="1">
        <v>36</v>
      </c>
      <c r="H278" s="1">
        <v>274</v>
      </c>
      <c r="I278" s="1">
        <v>240</v>
      </c>
      <c r="K278" s="1">
        <f t="shared" si="17"/>
        <v>0.744525547445255</v>
      </c>
    </row>
    <row r="279" ht="17.2" spans="1:11">
      <c r="A279" s="2"/>
      <c r="B279" s="3" t="s">
        <v>7</v>
      </c>
      <c r="C279" s="1">
        <v>4</v>
      </c>
      <c r="D279" s="1" t="s">
        <v>12</v>
      </c>
      <c r="E279" s="1">
        <v>22</v>
      </c>
      <c r="F279" s="1">
        <v>0</v>
      </c>
      <c r="G279" s="1">
        <v>59</v>
      </c>
      <c r="H279" s="1">
        <v>239</v>
      </c>
      <c r="I279" s="1">
        <v>217</v>
      </c>
      <c r="K279" s="1">
        <f t="shared" si="17"/>
        <v>0.661087866108787</v>
      </c>
    </row>
    <row r="280" ht="17.2" spans="1:11">
      <c r="A280" s="2"/>
      <c r="B280" s="3" t="s">
        <v>7</v>
      </c>
      <c r="C280" s="1">
        <v>5</v>
      </c>
      <c r="D280" s="1" t="s">
        <v>13</v>
      </c>
      <c r="E280" s="1">
        <v>22</v>
      </c>
      <c r="F280" s="1">
        <v>0</v>
      </c>
      <c r="G280" s="1">
        <v>80</v>
      </c>
      <c r="H280" s="1">
        <v>218</v>
      </c>
      <c r="I280" s="1">
        <v>196</v>
      </c>
      <c r="K280" s="1">
        <f t="shared" si="17"/>
        <v>0.532110091743119</v>
      </c>
    </row>
    <row r="281" ht="17.2" spans="1:11">
      <c r="A281" s="2"/>
      <c r="B281" s="3" t="s">
        <v>7</v>
      </c>
      <c r="C281" s="1">
        <v>6</v>
      </c>
      <c r="D281" s="1" t="s">
        <v>14</v>
      </c>
      <c r="E281" s="1">
        <v>70</v>
      </c>
      <c r="F281" s="1">
        <v>0</v>
      </c>
      <c r="G281" s="1">
        <v>105</v>
      </c>
      <c r="H281" s="1">
        <v>241</v>
      </c>
      <c r="I281" s="1">
        <v>171</v>
      </c>
      <c r="K281" s="1">
        <f t="shared" si="17"/>
        <v>0.273858921161826</v>
      </c>
    </row>
    <row r="282" ht="17.2" spans="1:11">
      <c r="A282" s="2"/>
      <c r="B282" s="3" t="s">
        <v>7</v>
      </c>
      <c r="C282" s="1">
        <v>7</v>
      </c>
      <c r="D282" s="1" t="s">
        <v>15</v>
      </c>
      <c r="E282" s="1">
        <v>24</v>
      </c>
      <c r="F282" s="1">
        <v>0</v>
      </c>
      <c r="G282" s="1">
        <v>85</v>
      </c>
      <c r="H282" s="1">
        <v>215</v>
      </c>
      <c r="I282" s="1">
        <v>191</v>
      </c>
      <c r="K282" s="1">
        <f t="shared" si="17"/>
        <v>0.493023255813953</v>
      </c>
    </row>
    <row r="283" ht="17.2" spans="1:11">
      <c r="A283" s="2"/>
      <c r="B283" s="3" t="s">
        <v>7</v>
      </c>
      <c r="C283" s="1">
        <v>8</v>
      </c>
      <c r="D283" s="1" t="s">
        <v>16</v>
      </c>
      <c r="E283" s="1">
        <v>14</v>
      </c>
      <c r="F283" s="1">
        <v>0</v>
      </c>
      <c r="G283" s="1">
        <v>47</v>
      </c>
      <c r="H283" s="1">
        <v>243</v>
      </c>
      <c r="I283" s="1">
        <v>229</v>
      </c>
      <c r="K283" s="1">
        <f t="shared" si="17"/>
        <v>0.748971193415638</v>
      </c>
    </row>
    <row r="284" ht="17.2" spans="1:11">
      <c r="A284" s="2"/>
      <c r="B284" s="3" t="s">
        <v>7</v>
      </c>
      <c r="C284" s="1">
        <v>9</v>
      </c>
      <c r="D284" s="1" t="s">
        <v>17</v>
      </c>
      <c r="E284" s="1">
        <v>40</v>
      </c>
      <c r="F284" s="1">
        <v>0</v>
      </c>
      <c r="G284" s="1">
        <v>46</v>
      </c>
      <c r="H284" s="1">
        <v>270</v>
      </c>
      <c r="I284" s="1">
        <v>230</v>
      </c>
      <c r="K284" s="1">
        <f t="shared" si="17"/>
        <v>0.681481481481481</v>
      </c>
    </row>
    <row r="285" ht="17.2" spans="1:11">
      <c r="A285" s="2"/>
      <c r="B285" s="3" t="s">
        <v>7</v>
      </c>
      <c r="C285" s="1">
        <v>10</v>
      </c>
      <c r="D285" s="1" t="s">
        <v>18</v>
      </c>
      <c r="E285" s="1">
        <v>12</v>
      </c>
      <c r="F285" s="1">
        <v>0</v>
      </c>
      <c r="G285" s="1">
        <v>34</v>
      </c>
      <c r="H285" s="1">
        <v>254</v>
      </c>
      <c r="I285" s="1">
        <v>242</v>
      </c>
      <c r="K285" s="1">
        <f t="shared" si="17"/>
        <v>0.818897637795276</v>
      </c>
    </row>
    <row r="286" ht="17.2" spans="1:11">
      <c r="A286" s="2"/>
      <c r="B286" s="3" t="s">
        <v>7</v>
      </c>
      <c r="C286" s="1">
        <v>11</v>
      </c>
      <c r="D286" s="1" t="s">
        <v>19</v>
      </c>
      <c r="E286" s="1">
        <v>57</v>
      </c>
      <c r="F286" s="1">
        <v>0</v>
      </c>
      <c r="G286" s="1">
        <v>73</v>
      </c>
      <c r="H286" s="1">
        <v>260</v>
      </c>
      <c r="I286" s="1">
        <v>203</v>
      </c>
      <c r="K286" s="1">
        <f t="shared" si="17"/>
        <v>0.5</v>
      </c>
    </row>
    <row r="287" ht="17.2" spans="1:11">
      <c r="A287" s="2"/>
      <c r="B287" s="3" t="s">
        <v>7</v>
      </c>
      <c r="C287" s="1">
        <v>12</v>
      </c>
      <c r="D287" s="1" t="s">
        <v>20</v>
      </c>
      <c r="E287" s="1">
        <v>33</v>
      </c>
      <c r="F287" s="1">
        <v>0</v>
      </c>
      <c r="G287" s="1">
        <v>68</v>
      </c>
      <c r="H287" s="1">
        <v>241</v>
      </c>
      <c r="I287" s="1">
        <v>208</v>
      </c>
      <c r="K287" s="1">
        <f t="shared" si="17"/>
        <v>0.580912863070539</v>
      </c>
    </row>
    <row r="288" ht="17.2" spans="1:11">
      <c r="A288" s="2"/>
      <c r="B288" s="3" t="s">
        <v>7</v>
      </c>
      <c r="C288" s="1">
        <v>13</v>
      </c>
      <c r="D288" s="1" t="s">
        <v>21</v>
      </c>
      <c r="E288" s="1">
        <v>51</v>
      </c>
      <c r="F288" s="1">
        <v>0</v>
      </c>
      <c r="G288" s="1">
        <v>43</v>
      </c>
      <c r="H288" s="1">
        <v>284</v>
      </c>
      <c r="I288" s="1">
        <v>233</v>
      </c>
      <c r="K288" s="1">
        <f t="shared" si="17"/>
        <v>0.669014084507042</v>
      </c>
    </row>
    <row r="289" ht="17.2" spans="1:11">
      <c r="A289" s="2"/>
      <c r="B289" s="3" t="s">
        <v>7</v>
      </c>
      <c r="C289" s="1">
        <v>14</v>
      </c>
      <c r="D289" s="1" t="s">
        <v>22</v>
      </c>
      <c r="E289" s="1">
        <v>46</v>
      </c>
      <c r="F289" s="1">
        <v>0</v>
      </c>
      <c r="G289" s="1">
        <v>81</v>
      </c>
      <c r="H289" s="1">
        <v>241</v>
      </c>
      <c r="I289" s="1">
        <v>195</v>
      </c>
      <c r="K289" s="1">
        <f t="shared" si="17"/>
        <v>0.473029045643154</v>
      </c>
    </row>
    <row r="290" ht="17.2" spans="1:11">
      <c r="A290" s="2"/>
      <c r="B290" s="3" t="s">
        <v>40</v>
      </c>
      <c r="K290" s="1">
        <f>AVERAGE(K275:K289)</f>
        <v>0.580715494252977</v>
      </c>
    </row>
    <row r="291" ht="17.2" spans="1:11">
      <c r="A291" s="2"/>
      <c r="B291" s="3" t="s">
        <v>7</v>
      </c>
      <c r="C291" s="1">
        <v>0</v>
      </c>
      <c r="D291" s="1" t="s">
        <v>8</v>
      </c>
      <c r="E291" s="1">
        <v>19</v>
      </c>
      <c r="F291" s="1">
        <v>0</v>
      </c>
      <c r="G291" s="1">
        <v>50</v>
      </c>
      <c r="H291" s="1">
        <v>172</v>
      </c>
      <c r="I291" s="1">
        <v>153</v>
      </c>
      <c r="K291" s="1">
        <f t="shared" ref="K291:K305" si="18">1-(E291+F291+G291)/H291</f>
        <v>0.598837209302326</v>
      </c>
    </row>
    <row r="292" ht="17.2" spans="1:11">
      <c r="A292" s="2"/>
      <c r="B292" s="3" t="s">
        <v>7</v>
      </c>
      <c r="C292" s="1">
        <v>1</v>
      </c>
      <c r="D292" s="1" t="s">
        <v>9</v>
      </c>
      <c r="E292" s="1">
        <v>11</v>
      </c>
      <c r="F292" s="1">
        <v>0</v>
      </c>
      <c r="G292" s="1">
        <v>27</v>
      </c>
      <c r="H292" s="1">
        <v>187</v>
      </c>
      <c r="I292" s="1">
        <v>176</v>
      </c>
      <c r="K292" s="1">
        <f t="shared" si="18"/>
        <v>0.796791443850267</v>
      </c>
    </row>
    <row r="293" ht="17.2" spans="1:11">
      <c r="A293" s="2"/>
      <c r="B293" s="3" t="s">
        <v>7</v>
      </c>
      <c r="C293" s="1">
        <v>2</v>
      </c>
      <c r="D293" s="1" t="s">
        <v>10</v>
      </c>
      <c r="E293" s="1">
        <v>23</v>
      </c>
      <c r="F293" s="1">
        <v>0</v>
      </c>
      <c r="G293" s="1">
        <v>40</v>
      </c>
      <c r="H293" s="1">
        <v>186</v>
      </c>
      <c r="I293" s="1">
        <v>163</v>
      </c>
      <c r="K293" s="1">
        <f t="shared" si="18"/>
        <v>0.661290322580645</v>
      </c>
    </row>
    <row r="294" ht="17.2" spans="1:11">
      <c r="A294" s="2"/>
      <c r="B294" s="3" t="s">
        <v>7</v>
      </c>
      <c r="C294" s="1">
        <v>3</v>
      </c>
      <c r="D294" s="1" t="s">
        <v>11</v>
      </c>
      <c r="E294" s="1">
        <v>17</v>
      </c>
      <c r="F294" s="1">
        <v>0</v>
      </c>
      <c r="G294" s="1">
        <v>39</v>
      </c>
      <c r="H294" s="1">
        <v>181</v>
      </c>
      <c r="I294" s="1">
        <v>164</v>
      </c>
      <c r="K294" s="1">
        <f t="shared" si="18"/>
        <v>0.69060773480663</v>
      </c>
    </row>
    <row r="295" ht="17.2" spans="1:11">
      <c r="A295" s="2"/>
      <c r="B295" s="3" t="s">
        <v>7</v>
      </c>
      <c r="C295" s="1">
        <v>4</v>
      </c>
      <c r="D295" s="1" t="s">
        <v>12</v>
      </c>
      <c r="E295" s="1">
        <v>8</v>
      </c>
      <c r="F295" s="1">
        <v>0</v>
      </c>
      <c r="G295" s="1">
        <v>29</v>
      </c>
      <c r="H295" s="1">
        <v>182</v>
      </c>
      <c r="I295" s="1">
        <v>174</v>
      </c>
      <c r="K295" s="1">
        <f t="shared" si="18"/>
        <v>0.796703296703297</v>
      </c>
    </row>
    <row r="296" ht="17.2" spans="1:11">
      <c r="A296" s="2"/>
      <c r="B296" s="3" t="s">
        <v>7</v>
      </c>
      <c r="C296" s="1">
        <v>5</v>
      </c>
      <c r="D296" s="1" t="s">
        <v>13</v>
      </c>
      <c r="E296" s="1">
        <v>14</v>
      </c>
      <c r="F296" s="1">
        <v>0</v>
      </c>
      <c r="G296" s="1">
        <v>51</v>
      </c>
      <c r="H296" s="1">
        <v>166</v>
      </c>
      <c r="I296" s="1">
        <v>152</v>
      </c>
      <c r="K296" s="1">
        <f t="shared" si="18"/>
        <v>0.608433734939759</v>
      </c>
    </row>
    <row r="297" ht="17.2" spans="1:11">
      <c r="A297" s="2"/>
      <c r="B297" s="3" t="s">
        <v>7</v>
      </c>
      <c r="C297" s="1">
        <v>6</v>
      </c>
      <c r="D297" s="1" t="s">
        <v>14</v>
      </c>
      <c r="E297" s="1">
        <v>16</v>
      </c>
      <c r="F297" s="1">
        <v>0</v>
      </c>
      <c r="G297" s="1">
        <v>67</v>
      </c>
      <c r="H297" s="1">
        <v>152</v>
      </c>
      <c r="I297" s="1">
        <v>136</v>
      </c>
      <c r="K297" s="1">
        <f t="shared" si="18"/>
        <v>0.453947368421053</v>
      </c>
    </row>
    <row r="298" ht="17.2" spans="1:11">
      <c r="A298" s="2"/>
      <c r="B298" s="3" t="s">
        <v>7</v>
      </c>
      <c r="C298" s="1">
        <v>7</v>
      </c>
      <c r="D298" s="1" t="s">
        <v>15</v>
      </c>
      <c r="E298" s="1">
        <v>8</v>
      </c>
      <c r="F298" s="1">
        <v>0</v>
      </c>
      <c r="G298" s="1">
        <v>58</v>
      </c>
      <c r="H298" s="1">
        <v>153</v>
      </c>
      <c r="I298" s="1">
        <v>145</v>
      </c>
      <c r="K298" s="1">
        <f t="shared" si="18"/>
        <v>0.568627450980392</v>
      </c>
    </row>
    <row r="299" ht="17.2" spans="1:11">
      <c r="A299" s="2"/>
      <c r="B299" s="3" t="s">
        <v>7</v>
      </c>
      <c r="C299" s="1">
        <v>8</v>
      </c>
      <c r="D299" s="1" t="s">
        <v>16</v>
      </c>
      <c r="E299" s="1">
        <v>11</v>
      </c>
      <c r="F299" s="1">
        <v>0</v>
      </c>
      <c r="G299" s="1">
        <v>19</v>
      </c>
      <c r="H299" s="1">
        <v>195</v>
      </c>
      <c r="I299" s="1">
        <v>184</v>
      </c>
      <c r="K299" s="1">
        <f t="shared" si="18"/>
        <v>0.846153846153846</v>
      </c>
    </row>
    <row r="300" ht="17.2" spans="1:11">
      <c r="A300" s="2"/>
      <c r="B300" s="3" t="s">
        <v>7</v>
      </c>
      <c r="C300" s="1">
        <v>9</v>
      </c>
      <c r="D300" s="1" t="s">
        <v>17</v>
      </c>
      <c r="E300" s="1">
        <v>21</v>
      </c>
      <c r="F300" s="1">
        <v>0</v>
      </c>
      <c r="G300" s="1">
        <v>21</v>
      </c>
      <c r="H300" s="1">
        <v>203</v>
      </c>
      <c r="I300" s="1">
        <v>182</v>
      </c>
      <c r="K300" s="1">
        <f t="shared" si="18"/>
        <v>0.793103448275862</v>
      </c>
    </row>
    <row r="301" ht="17.2" spans="1:11">
      <c r="A301" s="2"/>
      <c r="B301" s="3" t="s">
        <v>7</v>
      </c>
      <c r="C301" s="1">
        <v>10</v>
      </c>
      <c r="D301" s="1" t="s">
        <v>18</v>
      </c>
      <c r="E301" s="1">
        <v>6</v>
      </c>
      <c r="F301" s="1">
        <v>0</v>
      </c>
      <c r="G301" s="1">
        <v>42</v>
      </c>
      <c r="H301" s="1">
        <v>167</v>
      </c>
      <c r="I301" s="1">
        <v>161</v>
      </c>
      <c r="K301" s="1">
        <f t="shared" si="18"/>
        <v>0.712574850299401</v>
      </c>
    </row>
    <row r="302" ht="17.2" spans="1:11">
      <c r="A302" s="2"/>
      <c r="B302" s="3" t="s">
        <v>7</v>
      </c>
      <c r="C302" s="1">
        <v>11</v>
      </c>
      <c r="D302" s="1" t="s">
        <v>19</v>
      </c>
      <c r="E302" s="1">
        <v>13</v>
      </c>
      <c r="F302" s="1">
        <v>0</v>
      </c>
      <c r="G302" s="1">
        <v>39</v>
      </c>
      <c r="H302" s="1">
        <v>177</v>
      </c>
      <c r="I302" s="1">
        <v>164</v>
      </c>
      <c r="K302" s="1">
        <f t="shared" si="18"/>
        <v>0.706214689265537</v>
      </c>
    </row>
    <row r="303" ht="17.2" spans="1:11">
      <c r="A303" s="2"/>
      <c r="B303" s="3" t="s">
        <v>7</v>
      </c>
      <c r="C303" s="1">
        <v>12</v>
      </c>
      <c r="D303" s="1" t="s">
        <v>20</v>
      </c>
      <c r="E303" s="1">
        <v>3</v>
      </c>
      <c r="F303" s="1">
        <v>0</v>
      </c>
      <c r="G303" s="1">
        <v>25</v>
      </c>
      <c r="H303" s="1">
        <v>181</v>
      </c>
      <c r="I303" s="1">
        <v>178</v>
      </c>
      <c r="K303" s="1">
        <f t="shared" si="18"/>
        <v>0.845303867403315</v>
      </c>
    </row>
    <row r="304" ht="17.2" spans="1:11">
      <c r="A304" s="2"/>
      <c r="B304" s="3" t="s">
        <v>7</v>
      </c>
      <c r="C304" s="1">
        <v>13</v>
      </c>
      <c r="D304" s="1" t="s">
        <v>21</v>
      </c>
      <c r="E304" s="1">
        <v>3</v>
      </c>
      <c r="F304" s="1">
        <v>0</v>
      </c>
      <c r="G304" s="1">
        <v>11</v>
      </c>
      <c r="H304" s="1">
        <v>195</v>
      </c>
      <c r="I304" s="1">
        <v>192</v>
      </c>
      <c r="K304" s="1">
        <f t="shared" si="18"/>
        <v>0.928205128205128</v>
      </c>
    </row>
    <row r="305" ht="17.2" spans="1:11">
      <c r="A305" s="2"/>
      <c r="B305" s="3" t="s">
        <v>7</v>
      </c>
      <c r="C305" s="1">
        <v>14</v>
      </c>
      <c r="D305" s="1" t="s">
        <v>22</v>
      </c>
      <c r="E305" s="1">
        <v>5</v>
      </c>
      <c r="F305" s="1">
        <v>0</v>
      </c>
      <c r="G305" s="1">
        <v>27</v>
      </c>
      <c r="H305" s="1">
        <v>181</v>
      </c>
      <c r="I305" s="1">
        <v>176</v>
      </c>
      <c r="K305" s="1">
        <f t="shared" si="18"/>
        <v>0.823204419889503</v>
      </c>
    </row>
    <row r="306" ht="17.2" spans="1:11">
      <c r="A306" s="2"/>
      <c r="B306" s="3" t="s">
        <v>41</v>
      </c>
      <c r="K306" s="1">
        <f>AVERAGE(K291:K305)</f>
        <v>0.721999920738464</v>
      </c>
    </row>
    <row r="307" ht="17.2" spans="1:11">
      <c r="A307" s="2"/>
      <c r="B307" s="3" t="s">
        <v>7</v>
      </c>
      <c r="C307" s="1">
        <v>0</v>
      </c>
      <c r="D307" s="1" t="s">
        <v>8</v>
      </c>
      <c r="E307" s="1">
        <v>246</v>
      </c>
      <c r="F307" s="1">
        <v>0</v>
      </c>
      <c r="G307" s="1">
        <v>217</v>
      </c>
      <c r="H307" s="1">
        <v>457</v>
      </c>
      <c r="I307" s="1">
        <v>211</v>
      </c>
      <c r="K307" s="1">
        <f t="shared" ref="K307:K321" si="19">1-(E307+F307+G307)/H307</f>
        <v>-0.013129102844639</v>
      </c>
    </row>
    <row r="308" ht="17.2" spans="1:11">
      <c r="A308" s="2"/>
      <c r="B308" s="3" t="s">
        <v>7</v>
      </c>
      <c r="C308" s="1">
        <v>1</v>
      </c>
      <c r="D308" s="1" t="s">
        <v>9</v>
      </c>
      <c r="E308" s="1">
        <v>182</v>
      </c>
      <c r="F308" s="1">
        <v>0</v>
      </c>
      <c r="G308" s="1">
        <v>148</v>
      </c>
      <c r="H308" s="1">
        <v>462</v>
      </c>
      <c r="I308" s="1">
        <v>280</v>
      </c>
      <c r="K308" s="1">
        <f t="shared" si="19"/>
        <v>0.285714285714286</v>
      </c>
    </row>
    <row r="309" ht="17.2" spans="1:11">
      <c r="A309" s="2"/>
      <c r="B309" s="3" t="s">
        <v>7</v>
      </c>
      <c r="C309" s="1">
        <v>2</v>
      </c>
      <c r="D309" s="1" t="s">
        <v>10</v>
      </c>
      <c r="E309" s="1">
        <v>107</v>
      </c>
      <c r="F309" s="1">
        <v>0</v>
      </c>
      <c r="G309" s="1">
        <v>63</v>
      </c>
      <c r="H309" s="1">
        <v>471</v>
      </c>
      <c r="I309" s="1">
        <v>364</v>
      </c>
      <c r="K309" s="1">
        <f t="shared" si="19"/>
        <v>0.639065817409767</v>
      </c>
    </row>
    <row r="310" ht="17.2" spans="1:11">
      <c r="A310" s="2"/>
      <c r="B310" s="3" t="s">
        <v>7</v>
      </c>
      <c r="C310" s="1">
        <v>3</v>
      </c>
      <c r="D310" s="1" t="s">
        <v>11</v>
      </c>
      <c r="E310" s="1">
        <v>107</v>
      </c>
      <c r="F310" s="1">
        <v>0</v>
      </c>
      <c r="G310" s="1">
        <v>63</v>
      </c>
      <c r="H310" s="1">
        <v>471</v>
      </c>
      <c r="I310" s="1">
        <v>364</v>
      </c>
      <c r="K310" s="1">
        <f t="shared" si="19"/>
        <v>0.639065817409767</v>
      </c>
    </row>
    <row r="311" ht="17.2" spans="1:11">
      <c r="A311" s="2"/>
      <c r="B311" s="3" t="s">
        <v>7</v>
      </c>
      <c r="C311" s="1">
        <v>4</v>
      </c>
      <c r="D311" s="1" t="s">
        <v>12</v>
      </c>
      <c r="E311" s="1">
        <v>155</v>
      </c>
      <c r="F311" s="1">
        <v>0</v>
      </c>
      <c r="G311" s="1">
        <v>118</v>
      </c>
      <c r="H311" s="1">
        <v>465</v>
      </c>
      <c r="I311" s="1">
        <v>310</v>
      </c>
      <c r="K311" s="1">
        <f t="shared" si="19"/>
        <v>0.412903225806452</v>
      </c>
    </row>
    <row r="312" ht="17.2" spans="1:11">
      <c r="A312" s="2"/>
      <c r="B312" s="3" t="s">
        <v>7</v>
      </c>
      <c r="C312" s="1">
        <v>5</v>
      </c>
      <c r="D312" s="1" t="s">
        <v>13</v>
      </c>
      <c r="E312" s="1">
        <v>205</v>
      </c>
      <c r="F312" s="1">
        <v>0</v>
      </c>
      <c r="G312" s="1">
        <v>202</v>
      </c>
      <c r="H312" s="1">
        <v>431</v>
      </c>
      <c r="I312" s="1">
        <v>226</v>
      </c>
      <c r="K312" s="1">
        <f t="shared" si="19"/>
        <v>0.0556844547563805</v>
      </c>
    </row>
    <row r="313" ht="17.2" spans="1:11">
      <c r="A313" s="2"/>
      <c r="B313" s="3" t="s">
        <v>7</v>
      </c>
      <c r="C313" s="1">
        <v>6</v>
      </c>
      <c r="D313" s="1" t="s">
        <v>14</v>
      </c>
      <c r="E313" s="1">
        <v>167</v>
      </c>
      <c r="F313" s="1">
        <v>0</v>
      </c>
      <c r="G313" s="1">
        <v>172</v>
      </c>
      <c r="H313" s="1">
        <v>422</v>
      </c>
      <c r="I313" s="1">
        <v>255</v>
      </c>
      <c r="K313" s="1">
        <f t="shared" si="19"/>
        <v>0.196682464454976</v>
      </c>
    </row>
    <row r="314" ht="17.2" spans="1:11">
      <c r="A314" s="2"/>
      <c r="B314" s="3" t="s">
        <v>7</v>
      </c>
      <c r="C314" s="1">
        <v>7</v>
      </c>
      <c r="D314" s="1" t="s">
        <v>15</v>
      </c>
      <c r="E314" s="1">
        <v>125</v>
      </c>
      <c r="F314" s="1">
        <v>0</v>
      </c>
      <c r="G314" s="1">
        <v>121</v>
      </c>
      <c r="H314" s="1">
        <v>432</v>
      </c>
      <c r="I314" s="1">
        <v>307</v>
      </c>
      <c r="K314" s="1">
        <f t="shared" si="19"/>
        <v>0.430555555555556</v>
      </c>
    </row>
    <row r="315" ht="17.2" spans="1:11">
      <c r="A315" s="2"/>
      <c r="B315" s="3" t="s">
        <v>7</v>
      </c>
      <c r="C315" s="1">
        <v>8</v>
      </c>
      <c r="D315" s="1" t="s">
        <v>16</v>
      </c>
      <c r="E315" s="1">
        <v>78</v>
      </c>
      <c r="F315" s="1">
        <v>0</v>
      </c>
      <c r="G315" s="1">
        <v>33</v>
      </c>
      <c r="H315" s="1">
        <v>472</v>
      </c>
      <c r="I315" s="1">
        <v>394</v>
      </c>
      <c r="K315" s="1">
        <f t="shared" si="19"/>
        <v>0.764830508474576</v>
      </c>
    </row>
    <row r="316" ht="17.2" spans="1:11">
      <c r="A316" s="2"/>
      <c r="B316" s="3" t="s">
        <v>7</v>
      </c>
      <c r="C316" s="1">
        <v>9</v>
      </c>
      <c r="D316" s="1" t="s">
        <v>17</v>
      </c>
      <c r="E316" s="1">
        <v>84</v>
      </c>
      <c r="F316" s="1">
        <v>0</v>
      </c>
      <c r="G316" s="1">
        <v>70</v>
      </c>
      <c r="H316" s="1">
        <v>440</v>
      </c>
      <c r="I316" s="1">
        <v>356</v>
      </c>
      <c r="K316" s="1">
        <f t="shared" si="19"/>
        <v>0.65</v>
      </c>
    </row>
    <row r="317" ht="17.2" spans="1:11">
      <c r="A317" s="2"/>
      <c r="B317" s="3" t="s">
        <v>7</v>
      </c>
      <c r="C317" s="1">
        <v>10</v>
      </c>
      <c r="D317" s="1" t="s">
        <v>18</v>
      </c>
      <c r="E317" s="1">
        <v>142</v>
      </c>
      <c r="F317" s="1">
        <v>0</v>
      </c>
      <c r="G317" s="1">
        <v>167</v>
      </c>
      <c r="H317" s="1">
        <v>401</v>
      </c>
      <c r="I317" s="1">
        <v>259</v>
      </c>
      <c r="K317" s="1">
        <f t="shared" si="19"/>
        <v>0.229426433915212</v>
      </c>
    </row>
    <row r="318" ht="17.2" spans="1:11">
      <c r="A318" s="2"/>
      <c r="B318" s="3" t="s">
        <v>7</v>
      </c>
      <c r="C318" s="1">
        <v>11</v>
      </c>
      <c r="D318" s="1" t="s">
        <v>19</v>
      </c>
      <c r="E318" s="1">
        <v>168</v>
      </c>
      <c r="F318" s="1">
        <v>0</v>
      </c>
      <c r="G318" s="1">
        <v>195</v>
      </c>
      <c r="H318" s="1">
        <v>400</v>
      </c>
      <c r="I318" s="1">
        <v>232</v>
      </c>
      <c r="K318" s="1">
        <f t="shared" si="19"/>
        <v>0.0925</v>
      </c>
    </row>
    <row r="319" ht="17.2" spans="1:11">
      <c r="A319" s="2"/>
      <c r="B319" s="3" t="s">
        <v>7</v>
      </c>
      <c r="C319" s="1">
        <v>12</v>
      </c>
      <c r="D319" s="1" t="s">
        <v>20</v>
      </c>
      <c r="E319" s="1">
        <v>60</v>
      </c>
      <c r="F319" s="1">
        <v>0</v>
      </c>
      <c r="G319" s="1">
        <v>47</v>
      </c>
      <c r="H319" s="1">
        <v>440</v>
      </c>
      <c r="I319" s="1">
        <v>380</v>
      </c>
      <c r="K319" s="1">
        <f t="shared" si="19"/>
        <v>0.756818181818182</v>
      </c>
    </row>
    <row r="320" ht="17.2" spans="1:11">
      <c r="A320" s="2"/>
      <c r="B320" s="3" t="s">
        <v>7</v>
      </c>
      <c r="C320" s="1">
        <v>13</v>
      </c>
      <c r="D320" s="1" t="s">
        <v>21</v>
      </c>
      <c r="E320" s="1">
        <v>52</v>
      </c>
      <c r="F320" s="1">
        <v>0</v>
      </c>
      <c r="G320" s="1">
        <v>5</v>
      </c>
      <c r="H320" s="1">
        <v>472</v>
      </c>
      <c r="I320" s="1">
        <v>420</v>
      </c>
      <c r="K320" s="1">
        <f t="shared" si="19"/>
        <v>0.879237288135593</v>
      </c>
    </row>
    <row r="321" ht="17.2" spans="1:11">
      <c r="A321" s="2"/>
      <c r="B321" s="3" t="s">
        <v>7</v>
      </c>
      <c r="C321" s="1">
        <v>14</v>
      </c>
      <c r="D321" s="1" t="s">
        <v>22</v>
      </c>
      <c r="E321" s="1">
        <v>73</v>
      </c>
      <c r="F321" s="1">
        <v>0</v>
      </c>
      <c r="G321" s="1">
        <v>60</v>
      </c>
      <c r="H321" s="1">
        <v>437</v>
      </c>
      <c r="I321" s="1">
        <v>364</v>
      </c>
      <c r="K321" s="1">
        <f t="shared" si="19"/>
        <v>0.695652173913043</v>
      </c>
    </row>
    <row r="322" ht="17.2" spans="1:11">
      <c r="A322" s="2"/>
      <c r="B322" s="3" t="s">
        <v>42</v>
      </c>
      <c r="K322" s="1">
        <f>AVERAGE(K307:K321)</f>
        <v>0.447667140301277</v>
      </c>
    </row>
    <row r="323" ht="17.2" spans="1:11">
      <c r="A323" s="2"/>
      <c r="B323" s="3" t="s">
        <v>7</v>
      </c>
      <c r="C323" s="1">
        <v>0</v>
      </c>
      <c r="D323" s="1" t="s">
        <v>8</v>
      </c>
      <c r="E323" s="1">
        <v>113</v>
      </c>
      <c r="F323" s="1">
        <v>0</v>
      </c>
      <c r="G323" s="1">
        <v>293</v>
      </c>
      <c r="H323" s="1">
        <v>344</v>
      </c>
      <c r="I323" s="1">
        <v>231</v>
      </c>
      <c r="K323" s="1">
        <f t="shared" ref="K323:K337" si="20">1-(E323+F323+G323)/H323</f>
        <v>-0.180232558139535</v>
      </c>
    </row>
    <row r="324" ht="17.2" spans="1:11">
      <c r="A324" s="2"/>
      <c r="B324" s="3" t="s">
        <v>7</v>
      </c>
      <c r="C324" s="1">
        <v>1</v>
      </c>
      <c r="D324" s="1" t="s">
        <v>9</v>
      </c>
      <c r="E324" s="1">
        <v>108</v>
      </c>
      <c r="F324" s="1">
        <v>0</v>
      </c>
      <c r="G324" s="1">
        <v>245</v>
      </c>
      <c r="H324" s="1">
        <v>387</v>
      </c>
      <c r="I324" s="1">
        <v>279</v>
      </c>
      <c r="K324" s="1">
        <f t="shared" si="20"/>
        <v>0.0878552971576227</v>
      </c>
    </row>
    <row r="325" ht="17.2" spans="1:11">
      <c r="A325" s="2"/>
      <c r="B325" s="3" t="s">
        <v>7</v>
      </c>
      <c r="C325" s="1">
        <v>2</v>
      </c>
      <c r="D325" s="1" t="s">
        <v>10</v>
      </c>
      <c r="E325" s="1">
        <v>83</v>
      </c>
      <c r="F325" s="1">
        <v>0</v>
      </c>
      <c r="G325" s="1">
        <v>188</v>
      </c>
      <c r="H325" s="1">
        <v>419</v>
      </c>
      <c r="I325" s="1">
        <v>336</v>
      </c>
      <c r="K325" s="1">
        <f t="shared" si="20"/>
        <v>0.353221957040573</v>
      </c>
    </row>
    <row r="326" ht="17.2" spans="1:11">
      <c r="A326" s="2"/>
      <c r="B326" s="3" t="s">
        <v>7</v>
      </c>
      <c r="C326" s="1">
        <v>3</v>
      </c>
      <c r="D326" s="1" t="s">
        <v>11</v>
      </c>
      <c r="E326" s="1">
        <v>72</v>
      </c>
      <c r="F326" s="1">
        <v>0</v>
      </c>
      <c r="G326" s="1">
        <v>185</v>
      </c>
      <c r="H326" s="1">
        <v>411</v>
      </c>
      <c r="I326" s="1">
        <v>339</v>
      </c>
      <c r="K326" s="1">
        <f t="shared" si="20"/>
        <v>0.374695863746959</v>
      </c>
    </row>
    <row r="327" ht="17.2" spans="1:11">
      <c r="A327" s="2"/>
      <c r="B327" s="3" t="s">
        <v>7</v>
      </c>
      <c r="C327" s="1">
        <v>4</v>
      </c>
      <c r="D327" s="1" t="s">
        <v>12</v>
      </c>
      <c r="E327" s="1">
        <v>89</v>
      </c>
      <c r="F327" s="1">
        <v>0</v>
      </c>
      <c r="G327" s="1">
        <v>257</v>
      </c>
      <c r="H327" s="1">
        <v>356</v>
      </c>
      <c r="I327" s="1">
        <v>267</v>
      </c>
      <c r="K327" s="1">
        <f t="shared" si="20"/>
        <v>0.0280898876404494</v>
      </c>
    </row>
    <row r="328" ht="17.2" spans="1:11">
      <c r="A328" s="2"/>
      <c r="B328" s="3" t="s">
        <v>7</v>
      </c>
      <c r="C328" s="1">
        <v>5</v>
      </c>
      <c r="D328" s="1" t="s">
        <v>13</v>
      </c>
      <c r="E328" s="1">
        <v>100</v>
      </c>
      <c r="F328" s="1">
        <v>0</v>
      </c>
      <c r="G328" s="1">
        <v>307</v>
      </c>
      <c r="H328" s="1">
        <v>317</v>
      </c>
      <c r="I328" s="1">
        <v>217</v>
      </c>
      <c r="K328" s="1">
        <f t="shared" si="20"/>
        <v>-0.28391167192429</v>
      </c>
    </row>
    <row r="329" ht="17.2" spans="1:11">
      <c r="A329" s="2"/>
      <c r="B329" s="3" t="s">
        <v>7</v>
      </c>
      <c r="C329" s="1">
        <v>6</v>
      </c>
      <c r="D329" s="1" t="s">
        <v>14</v>
      </c>
      <c r="E329" s="1">
        <v>69</v>
      </c>
      <c r="F329" s="1">
        <v>0</v>
      </c>
      <c r="G329" s="1">
        <v>269</v>
      </c>
      <c r="H329" s="1">
        <v>324</v>
      </c>
      <c r="I329" s="1">
        <v>255</v>
      </c>
      <c r="K329" s="1">
        <f t="shared" si="20"/>
        <v>-0.0432098765432098</v>
      </c>
    </row>
    <row r="330" ht="17.2" spans="1:11">
      <c r="A330" s="2"/>
      <c r="B330" s="3" t="s">
        <v>7</v>
      </c>
      <c r="C330" s="1">
        <v>7</v>
      </c>
      <c r="D330" s="1" t="s">
        <v>15</v>
      </c>
      <c r="E330" s="1">
        <v>71</v>
      </c>
      <c r="F330" s="1">
        <v>0</v>
      </c>
      <c r="G330" s="1">
        <v>221</v>
      </c>
      <c r="H330" s="1">
        <v>374</v>
      </c>
      <c r="I330" s="1">
        <v>303</v>
      </c>
      <c r="K330" s="1">
        <f t="shared" si="20"/>
        <v>0.219251336898396</v>
      </c>
    </row>
    <row r="331" ht="17.2" spans="1:11">
      <c r="A331" s="2"/>
      <c r="B331" s="3" t="s">
        <v>7</v>
      </c>
      <c r="C331" s="1">
        <v>8</v>
      </c>
      <c r="D331" s="1" t="s">
        <v>16</v>
      </c>
      <c r="E331" s="1">
        <v>54</v>
      </c>
      <c r="F331" s="1">
        <v>0</v>
      </c>
      <c r="G331" s="1">
        <v>143</v>
      </c>
      <c r="H331" s="1">
        <v>435</v>
      </c>
      <c r="I331" s="1">
        <v>381</v>
      </c>
      <c r="K331" s="1">
        <f t="shared" si="20"/>
        <v>0.547126436781609</v>
      </c>
    </row>
    <row r="332" ht="17.2" spans="1:11">
      <c r="A332" s="2"/>
      <c r="B332" s="3" t="s">
        <v>7</v>
      </c>
      <c r="C332" s="1">
        <v>9</v>
      </c>
      <c r="D332" s="1" t="s">
        <v>17</v>
      </c>
      <c r="E332" s="1">
        <v>58</v>
      </c>
      <c r="F332" s="1">
        <v>0</v>
      </c>
      <c r="G332" s="1">
        <v>144</v>
      </c>
      <c r="H332" s="1">
        <v>438</v>
      </c>
      <c r="I332" s="1">
        <v>380</v>
      </c>
      <c r="K332" s="1">
        <f t="shared" si="20"/>
        <v>0.538812785388128</v>
      </c>
    </row>
    <row r="333" ht="17.2" spans="1:11">
      <c r="A333" s="2"/>
      <c r="B333" s="3" t="s">
        <v>7</v>
      </c>
      <c r="C333" s="1">
        <v>10</v>
      </c>
      <c r="D333" s="1" t="s">
        <v>18</v>
      </c>
      <c r="E333" s="1">
        <v>78</v>
      </c>
      <c r="F333" s="1">
        <v>0</v>
      </c>
      <c r="G333" s="1">
        <v>207</v>
      </c>
      <c r="H333" s="1">
        <v>395</v>
      </c>
      <c r="I333" s="1">
        <v>317</v>
      </c>
      <c r="K333" s="1">
        <f t="shared" si="20"/>
        <v>0.278481012658228</v>
      </c>
    </row>
    <row r="334" ht="17.2" spans="1:11">
      <c r="A334" s="2"/>
      <c r="B334" s="3" t="s">
        <v>7</v>
      </c>
      <c r="C334" s="1">
        <v>11</v>
      </c>
      <c r="D334" s="1" t="s">
        <v>19</v>
      </c>
      <c r="E334" s="1">
        <v>72</v>
      </c>
      <c r="F334" s="1">
        <v>0</v>
      </c>
      <c r="G334" s="1">
        <v>262</v>
      </c>
      <c r="H334" s="1">
        <v>334</v>
      </c>
      <c r="I334" s="1">
        <v>262</v>
      </c>
      <c r="K334" s="1">
        <f t="shared" si="20"/>
        <v>0</v>
      </c>
    </row>
    <row r="335" ht="17.2" spans="1:11">
      <c r="A335" s="2"/>
      <c r="B335" s="3" t="s">
        <v>7</v>
      </c>
      <c r="C335" s="1">
        <v>12</v>
      </c>
      <c r="D335" s="1" t="s">
        <v>20</v>
      </c>
      <c r="E335" s="1">
        <v>21</v>
      </c>
      <c r="F335" s="1">
        <v>0</v>
      </c>
      <c r="G335" s="1">
        <v>173</v>
      </c>
      <c r="H335" s="1">
        <v>372</v>
      </c>
      <c r="I335" s="1">
        <v>351</v>
      </c>
      <c r="K335" s="1">
        <f t="shared" si="20"/>
        <v>0.478494623655914</v>
      </c>
    </row>
    <row r="336" ht="17.2" spans="1:11">
      <c r="A336" s="2"/>
      <c r="B336" s="3" t="s">
        <v>7</v>
      </c>
      <c r="C336" s="1">
        <v>13</v>
      </c>
      <c r="D336" s="1" t="s">
        <v>21</v>
      </c>
      <c r="E336" s="1">
        <v>50</v>
      </c>
      <c r="F336" s="1">
        <v>0</v>
      </c>
      <c r="G336" s="1">
        <v>189</v>
      </c>
      <c r="H336" s="1">
        <v>385</v>
      </c>
      <c r="I336" s="1">
        <v>335</v>
      </c>
      <c r="K336" s="1">
        <f t="shared" si="20"/>
        <v>0.379220779220779</v>
      </c>
    </row>
    <row r="337" ht="17.2" spans="1:11">
      <c r="A337" s="2"/>
      <c r="B337" s="3" t="s">
        <v>7</v>
      </c>
      <c r="C337" s="1">
        <v>14</v>
      </c>
      <c r="D337" s="1" t="s">
        <v>22</v>
      </c>
      <c r="E337" s="1">
        <v>90</v>
      </c>
      <c r="F337" s="1">
        <v>0</v>
      </c>
      <c r="G337" s="1">
        <v>242</v>
      </c>
      <c r="H337" s="1">
        <v>372</v>
      </c>
      <c r="I337" s="1">
        <v>282</v>
      </c>
      <c r="K337" s="1">
        <f t="shared" si="20"/>
        <v>0.10752688172043</v>
      </c>
    </row>
    <row r="338" ht="17.2" spans="1:11">
      <c r="A338" s="2"/>
      <c r="B338" s="3" t="s">
        <v>43</v>
      </c>
      <c r="K338" s="1">
        <f>AVERAGE(K323:K337)</f>
        <v>0.192361517020137</v>
      </c>
    </row>
    <row r="339" ht="17.2" spans="1:11">
      <c r="A339" s="2"/>
      <c r="B339" s="3" t="s">
        <v>7</v>
      </c>
      <c r="C339" s="1">
        <v>0</v>
      </c>
      <c r="D339" s="1" t="s">
        <v>8</v>
      </c>
      <c r="E339" s="1">
        <v>63</v>
      </c>
      <c r="F339" s="1">
        <v>0</v>
      </c>
      <c r="G339" s="1">
        <v>75</v>
      </c>
      <c r="H339" s="1">
        <v>180</v>
      </c>
      <c r="I339" s="1">
        <v>117</v>
      </c>
      <c r="K339" s="1">
        <f t="shared" ref="K339:K353" si="21">1-(E339+F339+G339)/H339</f>
        <v>0.233333333333333</v>
      </c>
    </row>
    <row r="340" ht="17.2" spans="1:11">
      <c r="A340" s="2"/>
      <c r="B340" s="3" t="s">
        <v>7</v>
      </c>
      <c r="C340" s="1">
        <v>1</v>
      </c>
      <c r="D340" s="1" t="s">
        <v>9</v>
      </c>
      <c r="E340" s="1">
        <v>49</v>
      </c>
      <c r="F340" s="1">
        <v>0</v>
      </c>
      <c r="G340" s="1">
        <v>52</v>
      </c>
      <c r="H340" s="1">
        <v>189</v>
      </c>
      <c r="I340" s="1">
        <v>140</v>
      </c>
      <c r="K340" s="1">
        <f t="shared" si="21"/>
        <v>0.465608465608466</v>
      </c>
    </row>
    <row r="341" ht="17.2" spans="1:11">
      <c r="A341" s="2"/>
      <c r="B341" s="3" t="s">
        <v>7</v>
      </c>
      <c r="C341" s="1">
        <v>2</v>
      </c>
      <c r="D341" s="1" t="s">
        <v>10</v>
      </c>
      <c r="E341" s="1">
        <v>35</v>
      </c>
      <c r="F341" s="1">
        <v>0</v>
      </c>
      <c r="G341" s="1">
        <v>39</v>
      </c>
      <c r="H341" s="1">
        <v>188</v>
      </c>
      <c r="I341" s="1">
        <v>153</v>
      </c>
      <c r="K341" s="1">
        <f t="shared" si="21"/>
        <v>0.606382978723404</v>
      </c>
    </row>
    <row r="342" ht="17.2" spans="1:11">
      <c r="A342" s="2"/>
      <c r="B342" s="3" t="s">
        <v>7</v>
      </c>
      <c r="C342" s="1">
        <v>3</v>
      </c>
      <c r="D342" s="1" t="s">
        <v>11</v>
      </c>
      <c r="E342" s="1">
        <v>20</v>
      </c>
      <c r="F342" s="1">
        <v>0</v>
      </c>
      <c r="G342" s="1">
        <v>15</v>
      </c>
      <c r="H342" s="1">
        <v>197</v>
      </c>
      <c r="I342" s="1">
        <v>177</v>
      </c>
      <c r="K342" s="1">
        <f t="shared" si="21"/>
        <v>0.822335025380711</v>
      </c>
    </row>
    <row r="343" ht="17.2" spans="1:11">
      <c r="A343" s="2"/>
      <c r="B343" s="3" t="s">
        <v>7</v>
      </c>
      <c r="C343" s="1">
        <v>4</v>
      </c>
      <c r="D343" s="1" t="s">
        <v>12</v>
      </c>
      <c r="E343" s="1">
        <v>44</v>
      </c>
      <c r="F343" s="1">
        <v>0</v>
      </c>
      <c r="G343" s="1">
        <v>34</v>
      </c>
      <c r="H343" s="1">
        <v>202</v>
      </c>
      <c r="I343" s="1">
        <v>158</v>
      </c>
      <c r="K343" s="1">
        <f t="shared" si="21"/>
        <v>0.613861386138614</v>
      </c>
    </row>
    <row r="344" ht="17.2" spans="1:11">
      <c r="A344" s="2"/>
      <c r="B344" s="3" t="s">
        <v>7</v>
      </c>
      <c r="C344" s="1">
        <v>5</v>
      </c>
      <c r="D344" s="1" t="s">
        <v>13</v>
      </c>
      <c r="E344" s="1">
        <v>47</v>
      </c>
      <c r="F344" s="1">
        <v>0</v>
      </c>
      <c r="G344" s="1">
        <v>53</v>
      </c>
      <c r="H344" s="1">
        <v>186</v>
      </c>
      <c r="I344" s="1">
        <v>139</v>
      </c>
      <c r="K344" s="1">
        <f t="shared" si="21"/>
        <v>0.462365591397849</v>
      </c>
    </row>
    <row r="345" ht="17.2" spans="1:11">
      <c r="A345" s="2"/>
      <c r="B345" s="3" t="s">
        <v>7</v>
      </c>
      <c r="C345" s="1">
        <v>6</v>
      </c>
      <c r="D345" s="1" t="s">
        <v>14</v>
      </c>
      <c r="E345" s="1">
        <v>55</v>
      </c>
      <c r="F345" s="1">
        <v>0</v>
      </c>
      <c r="G345" s="1">
        <v>105</v>
      </c>
      <c r="H345" s="1">
        <v>142</v>
      </c>
      <c r="I345" s="1">
        <v>87</v>
      </c>
      <c r="K345" s="1">
        <f t="shared" si="21"/>
        <v>-0.126760563380282</v>
      </c>
    </row>
    <row r="346" ht="17.2" spans="1:11">
      <c r="A346" s="2"/>
      <c r="B346" s="3" t="s">
        <v>7</v>
      </c>
      <c r="C346" s="1">
        <v>7</v>
      </c>
      <c r="D346" s="1" t="s">
        <v>15</v>
      </c>
      <c r="E346" s="1">
        <v>38</v>
      </c>
      <c r="F346" s="1">
        <v>0</v>
      </c>
      <c r="G346" s="1">
        <v>91</v>
      </c>
      <c r="H346" s="1">
        <v>139</v>
      </c>
      <c r="I346" s="1">
        <v>101</v>
      </c>
      <c r="K346" s="1">
        <f t="shared" si="21"/>
        <v>0.0719424460431655</v>
      </c>
    </row>
    <row r="347" ht="17.2" spans="1:11">
      <c r="A347" s="2"/>
      <c r="B347" s="3" t="s">
        <v>7</v>
      </c>
      <c r="C347" s="1">
        <v>8</v>
      </c>
      <c r="D347" s="1" t="s">
        <v>16</v>
      </c>
      <c r="E347" s="1">
        <v>32</v>
      </c>
      <c r="F347" s="1">
        <v>0</v>
      </c>
      <c r="G347" s="1">
        <v>15</v>
      </c>
      <c r="H347" s="1">
        <v>209</v>
      </c>
      <c r="I347" s="1">
        <v>177</v>
      </c>
      <c r="K347" s="1">
        <f t="shared" si="21"/>
        <v>0.77511961722488</v>
      </c>
    </row>
    <row r="348" ht="17.2" spans="1:11">
      <c r="A348" s="2"/>
      <c r="B348" s="3" t="s">
        <v>7</v>
      </c>
      <c r="C348" s="1">
        <v>9</v>
      </c>
      <c r="D348" s="1" t="s">
        <v>17</v>
      </c>
      <c r="E348" s="1">
        <v>34</v>
      </c>
      <c r="F348" s="1">
        <v>0</v>
      </c>
      <c r="G348" s="1">
        <v>14</v>
      </c>
      <c r="H348" s="1">
        <v>212</v>
      </c>
      <c r="I348" s="1">
        <v>178</v>
      </c>
      <c r="K348" s="1">
        <f t="shared" si="21"/>
        <v>0.773584905660377</v>
      </c>
    </row>
    <row r="349" ht="17.2" spans="1:11">
      <c r="A349" s="2"/>
      <c r="B349" s="3" t="s">
        <v>7</v>
      </c>
      <c r="C349" s="1">
        <v>10</v>
      </c>
      <c r="D349" s="1" t="s">
        <v>18</v>
      </c>
      <c r="E349" s="1">
        <v>51</v>
      </c>
      <c r="F349" s="1">
        <v>0</v>
      </c>
      <c r="G349" s="1">
        <v>47</v>
      </c>
      <c r="H349" s="1">
        <v>196</v>
      </c>
      <c r="I349" s="1">
        <v>145</v>
      </c>
      <c r="K349" s="1">
        <f t="shared" si="21"/>
        <v>0.5</v>
      </c>
    </row>
    <row r="350" ht="17.2" spans="1:11">
      <c r="A350" s="2"/>
      <c r="B350" s="3" t="s">
        <v>7</v>
      </c>
      <c r="C350" s="1">
        <v>11</v>
      </c>
      <c r="D350" s="1" t="s">
        <v>19</v>
      </c>
      <c r="E350" s="1">
        <v>51</v>
      </c>
      <c r="F350" s="1">
        <v>0</v>
      </c>
      <c r="G350" s="1">
        <v>63</v>
      </c>
      <c r="H350" s="1">
        <v>180</v>
      </c>
      <c r="I350" s="1">
        <v>129</v>
      </c>
      <c r="K350" s="1">
        <f t="shared" si="21"/>
        <v>0.366666666666667</v>
      </c>
    </row>
    <row r="351" ht="17.2" spans="1:11">
      <c r="A351" s="2"/>
      <c r="B351" s="3" t="s">
        <v>7</v>
      </c>
      <c r="C351" s="1">
        <v>12</v>
      </c>
      <c r="D351" s="1" t="s">
        <v>20</v>
      </c>
      <c r="E351" s="1">
        <v>19</v>
      </c>
      <c r="F351" s="1">
        <v>0</v>
      </c>
      <c r="G351" s="1">
        <v>8</v>
      </c>
      <c r="H351" s="1">
        <v>203</v>
      </c>
      <c r="I351" s="1">
        <v>184</v>
      </c>
      <c r="K351" s="1">
        <f t="shared" si="21"/>
        <v>0.866995073891626</v>
      </c>
    </row>
    <row r="352" ht="17.2" spans="1:11">
      <c r="A352" s="2"/>
      <c r="B352" s="3" t="s">
        <v>7</v>
      </c>
      <c r="C352" s="1">
        <v>13</v>
      </c>
      <c r="D352" s="1" t="s">
        <v>21</v>
      </c>
      <c r="E352" s="1">
        <v>28</v>
      </c>
      <c r="F352" s="1">
        <v>0</v>
      </c>
      <c r="G352" s="1">
        <v>3</v>
      </c>
      <c r="H352" s="1">
        <v>217</v>
      </c>
      <c r="I352" s="1">
        <v>189</v>
      </c>
      <c r="K352" s="1">
        <f t="shared" si="21"/>
        <v>0.857142857142857</v>
      </c>
    </row>
    <row r="353" ht="17.2" spans="1:11">
      <c r="A353" s="2"/>
      <c r="B353" s="3" t="s">
        <v>7</v>
      </c>
      <c r="C353" s="1">
        <v>14</v>
      </c>
      <c r="D353" s="1" t="s">
        <v>22</v>
      </c>
      <c r="E353" s="1">
        <v>22</v>
      </c>
      <c r="F353" s="1">
        <v>0</v>
      </c>
      <c r="G353" s="1">
        <v>11</v>
      </c>
      <c r="H353" s="1">
        <v>203</v>
      </c>
      <c r="I353" s="1">
        <v>181</v>
      </c>
      <c r="K353" s="1">
        <f t="shared" si="21"/>
        <v>0.83743842364532</v>
      </c>
    </row>
    <row r="354" ht="17.2" spans="1:11">
      <c r="A354" s="2"/>
      <c r="B354" s="3" t="s">
        <v>44</v>
      </c>
      <c r="K354" s="1">
        <f>AVERAGE(K339:K353)</f>
        <v>0.541734413831799</v>
      </c>
    </row>
    <row r="355" ht="17.2" spans="1:11">
      <c r="A355" s="2"/>
      <c r="B355" s="3" t="s">
        <v>7</v>
      </c>
      <c r="C355" s="1">
        <v>0</v>
      </c>
      <c r="D355" s="1" t="s">
        <v>8</v>
      </c>
      <c r="E355" s="1">
        <v>17</v>
      </c>
      <c r="F355" s="1">
        <v>0</v>
      </c>
      <c r="G355" s="1">
        <v>39</v>
      </c>
      <c r="H355" s="1">
        <v>254</v>
      </c>
      <c r="I355" s="1">
        <v>237</v>
      </c>
      <c r="K355" s="1">
        <f t="shared" ref="K355:K369" si="22">1-(E355+F355+G355)/H355</f>
        <v>0.779527559055118</v>
      </c>
    </row>
    <row r="356" ht="17.2" spans="1:11">
      <c r="A356" s="2"/>
      <c r="B356" s="3" t="s">
        <v>7</v>
      </c>
      <c r="C356" s="1">
        <v>1</v>
      </c>
      <c r="D356" s="1" t="s">
        <v>9</v>
      </c>
      <c r="E356" s="1">
        <v>19</v>
      </c>
      <c r="F356" s="1">
        <v>0</v>
      </c>
      <c r="G356" s="1">
        <v>17</v>
      </c>
      <c r="H356" s="1">
        <v>278</v>
      </c>
      <c r="I356" s="1">
        <v>259</v>
      </c>
      <c r="K356" s="1">
        <f t="shared" si="22"/>
        <v>0.870503597122302</v>
      </c>
    </row>
    <row r="357" ht="17.2" spans="1:11">
      <c r="A357" s="2"/>
      <c r="B357" s="3" t="s">
        <v>7</v>
      </c>
      <c r="C357" s="1">
        <v>2</v>
      </c>
      <c r="D357" s="1" t="s">
        <v>10</v>
      </c>
      <c r="E357" s="1">
        <v>21</v>
      </c>
      <c r="F357" s="1">
        <v>0</v>
      </c>
      <c r="G357" s="1">
        <v>12</v>
      </c>
      <c r="H357" s="1">
        <v>285</v>
      </c>
      <c r="I357" s="1">
        <v>264</v>
      </c>
      <c r="K357" s="1">
        <f t="shared" si="22"/>
        <v>0.884210526315789</v>
      </c>
    </row>
    <row r="358" ht="17.2" spans="1:11">
      <c r="A358" s="2"/>
      <c r="B358" s="3" t="s">
        <v>7</v>
      </c>
      <c r="C358" s="1">
        <v>3</v>
      </c>
      <c r="D358" s="1" t="s">
        <v>11</v>
      </c>
      <c r="E358" s="1">
        <v>15</v>
      </c>
      <c r="F358" s="1">
        <v>0</v>
      </c>
      <c r="G358" s="1">
        <v>6</v>
      </c>
      <c r="H358" s="1">
        <v>285</v>
      </c>
      <c r="I358" s="1">
        <v>270</v>
      </c>
      <c r="K358" s="1">
        <f t="shared" si="22"/>
        <v>0.926315789473684</v>
      </c>
    </row>
    <row r="359" ht="17.2" spans="1:11">
      <c r="A359" s="2"/>
      <c r="B359" s="3" t="s">
        <v>7</v>
      </c>
      <c r="C359" s="1">
        <v>4</v>
      </c>
      <c r="D359" s="1" t="s">
        <v>12</v>
      </c>
      <c r="E359" s="1">
        <v>15</v>
      </c>
      <c r="F359" s="1">
        <v>0</v>
      </c>
      <c r="G359" s="1">
        <v>7</v>
      </c>
      <c r="H359" s="1">
        <v>284</v>
      </c>
      <c r="I359" s="1">
        <v>269</v>
      </c>
      <c r="K359" s="1">
        <f t="shared" si="22"/>
        <v>0.922535211267606</v>
      </c>
    </row>
    <row r="360" ht="17.2" spans="1:11">
      <c r="A360" s="2"/>
      <c r="B360" s="3" t="s">
        <v>7</v>
      </c>
      <c r="C360" s="1">
        <v>5</v>
      </c>
      <c r="D360" s="1" t="s">
        <v>13</v>
      </c>
      <c r="E360" s="1">
        <v>16</v>
      </c>
      <c r="F360" s="1">
        <v>0</v>
      </c>
      <c r="G360" s="1">
        <v>30</v>
      </c>
      <c r="H360" s="1">
        <v>262</v>
      </c>
      <c r="I360" s="1">
        <v>246</v>
      </c>
      <c r="K360" s="1">
        <f t="shared" si="22"/>
        <v>0.824427480916031</v>
      </c>
    </row>
    <row r="361" ht="17.2" spans="1:11">
      <c r="A361" s="2"/>
      <c r="B361" s="3" t="s">
        <v>7</v>
      </c>
      <c r="C361" s="1">
        <v>6</v>
      </c>
      <c r="D361" s="1" t="s">
        <v>14</v>
      </c>
      <c r="E361" s="1">
        <v>44</v>
      </c>
      <c r="F361" s="1">
        <v>0</v>
      </c>
      <c r="G361" s="1">
        <v>80</v>
      </c>
      <c r="H361" s="1">
        <v>240</v>
      </c>
      <c r="I361" s="1">
        <v>196</v>
      </c>
      <c r="K361" s="1">
        <f t="shared" si="22"/>
        <v>0.483333333333333</v>
      </c>
    </row>
    <row r="362" ht="17.2" spans="1:11">
      <c r="A362" s="2"/>
      <c r="B362" s="3" t="s">
        <v>7</v>
      </c>
      <c r="C362" s="1">
        <v>7</v>
      </c>
      <c r="D362" s="1" t="s">
        <v>15</v>
      </c>
      <c r="E362" s="1">
        <v>16</v>
      </c>
      <c r="F362" s="1">
        <v>0</v>
      </c>
      <c r="G362" s="1">
        <v>53</v>
      </c>
      <c r="H362" s="1">
        <v>239</v>
      </c>
      <c r="I362" s="1">
        <v>223</v>
      </c>
      <c r="K362" s="1">
        <f t="shared" si="22"/>
        <v>0.711297071129707</v>
      </c>
    </row>
    <row r="363" ht="17.2" spans="1:11">
      <c r="A363" s="2"/>
      <c r="B363" s="3" t="s">
        <v>7</v>
      </c>
      <c r="C363" s="1">
        <v>8</v>
      </c>
      <c r="D363" s="1" t="s">
        <v>16</v>
      </c>
      <c r="E363" s="1">
        <v>11</v>
      </c>
      <c r="F363" s="1">
        <v>0</v>
      </c>
      <c r="G363" s="1">
        <v>24</v>
      </c>
      <c r="H363" s="1">
        <v>263</v>
      </c>
      <c r="I363" s="1">
        <v>252</v>
      </c>
      <c r="K363" s="1">
        <f t="shared" si="22"/>
        <v>0.866920152091255</v>
      </c>
    </row>
    <row r="364" ht="17.2" spans="1:11">
      <c r="A364" s="2"/>
      <c r="B364" s="3" t="s">
        <v>7</v>
      </c>
      <c r="C364" s="1">
        <v>9</v>
      </c>
      <c r="D364" s="1" t="s">
        <v>17</v>
      </c>
      <c r="E364" s="1">
        <v>0</v>
      </c>
      <c r="F364" s="1">
        <v>0</v>
      </c>
      <c r="G364" s="1">
        <v>7</v>
      </c>
      <c r="H364" s="1">
        <v>269</v>
      </c>
      <c r="I364" s="1">
        <v>269</v>
      </c>
      <c r="K364" s="1">
        <f t="shared" si="22"/>
        <v>0.973977695167286</v>
      </c>
    </row>
    <row r="365" ht="17.2" spans="1:11">
      <c r="A365" s="2"/>
      <c r="B365" s="3" t="s">
        <v>7</v>
      </c>
      <c r="C365" s="1">
        <v>10</v>
      </c>
      <c r="D365" s="1" t="s">
        <v>18</v>
      </c>
      <c r="E365" s="1">
        <v>14</v>
      </c>
      <c r="F365" s="1">
        <v>0</v>
      </c>
      <c r="G365" s="1">
        <v>30</v>
      </c>
      <c r="H365" s="1">
        <v>260</v>
      </c>
      <c r="I365" s="1">
        <v>246</v>
      </c>
      <c r="K365" s="1">
        <f t="shared" si="22"/>
        <v>0.830769230769231</v>
      </c>
    </row>
    <row r="366" ht="17.2" spans="1:11">
      <c r="A366" s="2"/>
      <c r="B366" s="3" t="s">
        <v>7</v>
      </c>
      <c r="C366" s="1">
        <v>11</v>
      </c>
      <c r="D366" s="1" t="s">
        <v>19</v>
      </c>
      <c r="E366" s="1">
        <v>72</v>
      </c>
      <c r="F366" s="1">
        <v>0</v>
      </c>
      <c r="G366" s="1">
        <v>87</v>
      </c>
      <c r="H366" s="1">
        <v>261</v>
      </c>
      <c r="I366" s="1">
        <v>189</v>
      </c>
      <c r="K366" s="1">
        <f t="shared" si="22"/>
        <v>0.390804597701149</v>
      </c>
    </row>
    <row r="367" ht="17.2" spans="1:11">
      <c r="A367" s="2"/>
      <c r="B367" s="3" t="s">
        <v>7</v>
      </c>
      <c r="C367" s="1">
        <v>12</v>
      </c>
      <c r="D367" s="1" t="s">
        <v>20</v>
      </c>
      <c r="E367" s="1">
        <v>1</v>
      </c>
      <c r="F367" s="1">
        <v>0</v>
      </c>
      <c r="G367" s="1">
        <v>30</v>
      </c>
      <c r="H367" s="1">
        <v>247</v>
      </c>
      <c r="I367" s="1">
        <v>246</v>
      </c>
      <c r="K367" s="1">
        <f t="shared" si="22"/>
        <v>0.874493927125506</v>
      </c>
    </row>
    <row r="368" ht="17.2" spans="1:11">
      <c r="A368" s="2"/>
      <c r="B368" s="3" t="s">
        <v>7</v>
      </c>
      <c r="C368" s="1">
        <v>13</v>
      </c>
      <c r="D368" s="1" t="s">
        <v>21</v>
      </c>
      <c r="E368" s="1">
        <v>10</v>
      </c>
      <c r="F368" s="1">
        <v>0</v>
      </c>
      <c r="G368" s="1">
        <v>8</v>
      </c>
      <c r="H368" s="1">
        <v>278</v>
      </c>
      <c r="I368" s="1">
        <v>268</v>
      </c>
      <c r="K368" s="1">
        <f t="shared" si="22"/>
        <v>0.935251798561151</v>
      </c>
    </row>
    <row r="369" ht="17.2" spans="1:11">
      <c r="A369" s="2"/>
      <c r="B369" s="3" t="s">
        <v>7</v>
      </c>
      <c r="C369" s="1">
        <v>14</v>
      </c>
      <c r="D369" s="1" t="s">
        <v>22</v>
      </c>
      <c r="E369" s="1">
        <v>0</v>
      </c>
      <c r="F369" s="1">
        <v>0</v>
      </c>
      <c r="G369" s="1">
        <v>29</v>
      </c>
      <c r="H369" s="1">
        <v>247</v>
      </c>
      <c r="I369" s="1">
        <v>247</v>
      </c>
      <c r="K369" s="1">
        <f t="shared" si="22"/>
        <v>0.882591093117409</v>
      </c>
    </row>
    <row r="370" ht="17.2" spans="1:11">
      <c r="A370" s="2"/>
      <c r="B370" s="3" t="s">
        <v>45</v>
      </c>
      <c r="K370" s="1">
        <f>AVERAGE(K355:K369)</f>
        <v>0.810463937543104</v>
      </c>
    </row>
    <row r="371" ht="17.2" spans="1:11">
      <c r="A371" s="2"/>
      <c r="B371" s="3" t="s">
        <v>7</v>
      </c>
      <c r="C371" s="1">
        <v>0</v>
      </c>
      <c r="D371" s="1" t="s">
        <v>8</v>
      </c>
      <c r="E371" s="1">
        <v>32</v>
      </c>
      <c r="F371" s="1">
        <v>0</v>
      </c>
      <c r="G371" s="1">
        <v>208</v>
      </c>
      <c r="H371" s="1">
        <v>496</v>
      </c>
      <c r="I371" s="1">
        <v>464</v>
      </c>
      <c r="K371" s="1">
        <f t="shared" ref="K371:K385" si="23">1-(E371+F371+G371)/H371</f>
        <v>0.516129032258065</v>
      </c>
    </row>
    <row r="372" ht="17.2" spans="1:11">
      <c r="A372" s="2"/>
      <c r="B372" s="3" t="s">
        <v>7</v>
      </c>
      <c r="C372" s="1">
        <v>1</v>
      </c>
      <c r="D372" s="1" t="s">
        <v>9</v>
      </c>
      <c r="E372" s="1">
        <v>17</v>
      </c>
      <c r="F372" s="1">
        <v>0</v>
      </c>
      <c r="G372" s="1">
        <v>183</v>
      </c>
      <c r="H372" s="1">
        <v>506</v>
      </c>
      <c r="I372" s="1">
        <v>489</v>
      </c>
      <c r="K372" s="1">
        <f t="shared" si="23"/>
        <v>0.604743083003953</v>
      </c>
    </row>
    <row r="373" ht="17.2" spans="1:11">
      <c r="A373" s="2"/>
      <c r="B373" s="3" t="s">
        <v>7</v>
      </c>
      <c r="C373" s="1">
        <v>2</v>
      </c>
      <c r="D373" s="1" t="s">
        <v>10</v>
      </c>
      <c r="E373" s="1">
        <v>32</v>
      </c>
      <c r="F373" s="1">
        <v>0</v>
      </c>
      <c r="G373" s="1">
        <v>142</v>
      </c>
      <c r="H373" s="1">
        <v>562</v>
      </c>
      <c r="I373" s="1">
        <v>530</v>
      </c>
      <c r="K373" s="1">
        <f t="shared" si="23"/>
        <v>0.690391459074733</v>
      </c>
    </row>
    <row r="374" ht="17.2" spans="1:11">
      <c r="A374" s="2"/>
      <c r="B374" s="3" t="s">
        <v>7</v>
      </c>
      <c r="C374" s="1">
        <v>3</v>
      </c>
      <c r="D374" s="1" t="s">
        <v>11</v>
      </c>
      <c r="E374" s="1">
        <v>30</v>
      </c>
      <c r="F374" s="1">
        <v>0</v>
      </c>
      <c r="G374" s="1">
        <v>148</v>
      </c>
      <c r="H374" s="1">
        <v>554</v>
      </c>
      <c r="I374" s="1">
        <v>524</v>
      </c>
      <c r="K374" s="1">
        <f t="shared" si="23"/>
        <v>0.67870036101083</v>
      </c>
    </row>
    <row r="375" ht="17.2" spans="1:11">
      <c r="A375" s="2"/>
      <c r="B375" s="3" t="s">
        <v>7</v>
      </c>
      <c r="C375" s="1">
        <v>4</v>
      </c>
      <c r="D375" s="1" t="s">
        <v>12</v>
      </c>
      <c r="E375" s="1">
        <v>20</v>
      </c>
      <c r="F375" s="1">
        <v>0</v>
      </c>
      <c r="G375" s="1">
        <v>192</v>
      </c>
      <c r="H375" s="1">
        <v>500</v>
      </c>
      <c r="I375" s="1">
        <v>480</v>
      </c>
      <c r="K375" s="1">
        <f t="shared" si="23"/>
        <v>0.576</v>
      </c>
    </row>
    <row r="376" ht="17.2" spans="1:11">
      <c r="A376" s="2"/>
      <c r="B376" s="3" t="s">
        <v>7</v>
      </c>
      <c r="C376" s="1">
        <v>5</v>
      </c>
      <c r="D376" s="1" t="s">
        <v>13</v>
      </c>
      <c r="E376" s="1">
        <v>36</v>
      </c>
      <c r="F376" s="1">
        <v>0</v>
      </c>
      <c r="G376" s="1">
        <v>213</v>
      </c>
      <c r="H376" s="1">
        <v>495</v>
      </c>
      <c r="I376" s="1">
        <v>459</v>
      </c>
      <c r="K376" s="1">
        <f t="shared" si="23"/>
        <v>0.496969696969697</v>
      </c>
    </row>
    <row r="377" ht="17.2" spans="1:11">
      <c r="A377" s="2"/>
      <c r="B377" s="3" t="s">
        <v>7</v>
      </c>
      <c r="C377" s="1">
        <v>6</v>
      </c>
      <c r="D377" s="1" t="s">
        <v>14</v>
      </c>
      <c r="E377" s="1">
        <v>26</v>
      </c>
      <c r="F377" s="1">
        <v>0</v>
      </c>
      <c r="G377" s="1">
        <v>130</v>
      </c>
      <c r="H377" s="1">
        <v>568</v>
      </c>
      <c r="I377" s="1">
        <v>542</v>
      </c>
      <c r="K377" s="1">
        <f t="shared" si="23"/>
        <v>0.725352112676056</v>
      </c>
    </row>
    <row r="378" ht="17.2" spans="1:11">
      <c r="A378" s="2"/>
      <c r="B378" s="3" t="s">
        <v>7</v>
      </c>
      <c r="C378" s="1">
        <v>7</v>
      </c>
      <c r="D378" s="1" t="s">
        <v>15</v>
      </c>
      <c r="E378" s="1">
        <v>16</v>
      </c>
      <c r="F378" s="1">
        <v>0</v>
      </c>
      <c r="G378" s="1">
        <v>78</v>
      </c>
      <c r="H378" s="1">
        <v>610</v>
      </c>
      <c r="I378" s="1">
        <v>594</v>
      </c>
      <c r="K378" s="1">
        <f t="shared" si="23"/>
        <v>0.845901639344262</v>
      </c>
    </row>
    <row r="379" ht="17.2" spans="1:11">
      <c r="A379" s="2"/>
      <c r="B379" s="3" t="s">
        <v>7</v>
      </c>
      <c r="C379" s="1">
        <v>8</v>
      </c>
      <c r="D379" s="1" t="s">
        <v>16</v>
      </c>
      <c r="E379" s="1">
        <v>16</v>
      </c>
      <c r="F379" s="1">
        <v>0</v>
      </c>
      <c r="G379" s="1">
        <v>42</v>
      </c>
      <c r="H379" s="1">
        <v>646</v>
      </c>
      <c r="I379" s="1">
        <v>630</v>
      </c>
      <c r="K379" s="1">
        <f t="shared" si="23"/>
        <v>0.910216718266254</v>
      </c>
    </row>
    <row r="380" ht="17.2" spans="1:11">
      <c r="A380" s="2"/>
      <c r="B380" s="3" t="s">
        <v>7</v>
      </c>
      <c r="C380" s="1">
        <v>9</v>
      </c>
      <c r="D380" s="1" t="s">
        <v>17</v>
      </c>
      <c r="E380" s="1">
        <v>13</v>
      </c>
      <c r="F380" s="1">
        <v>0</v>
      </c>
      <c r="G380" s="1">
        <v>52</v>
      </c>
      <c r="H380" s="1">
        <v>633</v>
      </c>
      <c r="I380" s="1">
        <v>620</v>
      </c>
      <c r="K380" s="1">
        <f t="shared" si="23"/>
        <v>0.897314375987362</v>
      </c>
    </row>
    <row r="381" ht="17.2" spans="1:11">
      <c r="A381" s="2"/>
      <c r="B381" s="3" t="s">
        <v>7</v>
      </c>
      <c r="C381" s="1">
        <v>10</v>
      </c>
      <c r="D381" s="1" t="s">
        <v>18</v>
      </c>
      <c r="E381" s="1">
        <v>13</v>
      </c>
      <c r="F381" s="1">
        <v>0</v>
      </c>
      <c r="G381" s="1">
        <v>202</v>
      </c>
      <c r="H381" s="1">
        <v>483</v>
      </c>
      <c r="I381" s="1">
        <v>470</v>
      </c>
      <c r="K381" s="1">
        <f t="shared" si="23"/>
        <v>0.554865424430642</v>
      </c>
    </row>
    <row r="382" ht="17.2" spans="1:11">
      <c r="A382" s="2"/>
      <c r="B382" s="3" t="s">
        <v>7</v>
      </c>
      <c r="C382" s="1">
        <v>11</v>
      </c>
      <c r="D382" s="1" t="s">
        <v>19</v>
      </c>
      <c r="E382" s="1">
        <v>34</v>
      </c>
      <c r="F382" s="1">
        <v>0</v>
      </c>
      <c r="G382" s="1">
        <v>214</v>
      </c>
      <c r="H382" s="1">
        <v>492</v>
      </c>
      <c r="I382" s="1">
        <v>458</v>
      </c>
      <c r="K382" s="1">
        <f t="shared" si="23"/>
        <v>0.495934959349594</v>
      </c>
    </row>
    <row r="383" ht="17.2" spans="1:11">
      <c r="A383" s="2"/>
      <c r="B383" s="3" t="s">
        <v>7</v>
      </c>
      <c r="C383" s="1">
        <v>12</v>
      </c>
      <c r="D383" s="1" t="s">
        <v>20</v>
      </c>
      <c r="E383" s="1">
        <v>3</v>
      </c>
      <c r="F383" s="1">
        <v>0</v>
      </c>
      <c r="G383" s="1">
        <v>70</v>
      </c>
      <c r="H383" s="1">
        <v>605</v>
      </c>
      <c r="I383" s="1">
        <v>602</v>
      </c>
      <c r="K383" s="1">
        <f t="shared" si="23"/>
        <v>0.879338842975207</v>
      </c>
    </row>
    <row r="384" ht="17.2" spans="1:11">
      <c r="A384" s="2"/>
      <c r="B384" s="3" t="s">
        <v>7</v>
      </c>
      <c r="C384" s="1">
        <v>13</v>
      </c>
      <c r="D384" s="1" t="s">
        <v>21</v>
      </c>
      <c r="E384" s="1">
        <v>10</v>
      </c>
      <c r="F384" s="1">
        <v>0</v>
      </c>
      <c r="G384" s="1">
        <v>27</v>
      </c>
      <c r="H384" s="1">
        <v>655</v>
      </c>
      <c r="I384" s="1">
        <v>645</v>
      </c>
      <c r="K384" s="1">
        <f t="shared" si="23"/>
        <v>0.943511450381679</v>
      </c>
    </row>
    <row r="385" ht="17.2" spans="1:11">
      <c r="A385" s="2"/>
      <c r="B385" s="3" t="s">
        <v>7</v>
      </c>
      <c r="C385" s="1">
        <v>14</v>
      </c>
      <c r="D385" s="1" t="s">
        <v>22</v>
      </c>
      <c r="E385" s="1">
        <v>7</v>
      </c>
      <c r="F385" s="1">
        <v>0</v>
      </c>
      <c r="G385" s="1">
        <v>74</v>
      </c>
      <c r="H385" s="1">
        <v>605</v>
      </c>
      <c r="I385" s="1">
        <v>598</v>
      </c>
      <c r="K385" s="1">
        <f t="shared" si="23"/>
        <v>0.866115702479339</v>
      </c>
    </row>
    <row r="386" ht="17.2" spans="1:11">
      <c r="A386" s="2"/>
      <c r="B386" s="3" t="s">
        <v>46</v>
      </c>
      <c r="K386" s="1">
        <f>AVERAGE(K371:K385)</f>
        <v>0.712098990547178</v>
      </c>
    </row>
    <row r="387" ht="17.2" spans="1:11">
      <c r="A387" s="2"/>
      <c r="B387" s="3" t="s">
        <v>7</v>
      </c>
      <c r="C387" s="1">
        <v>0</v>
      </c>
      <c r="D387" s="1" t="s">
        <v>8</v>
      </c>
      <c r="E387" s="1">
        <v>46</v>
      </c>
      <c r="F387" s="1">
        <v>0</v>
      </c>
      <c r="G387" s="1">
        <v>264</v>
      </c>
      <c r="H387" s="1">
        <v>176</v>
      </c>
      <c r="I387" s="1">
        <v>130</v>
      </c>
      <c r="K387" s="1">
        <f t="shared" ref="K387:K401" si="24">1-(E387+F387+G387)/H387</f>
        <v>-0.761363636363636</v>
      </c>
    </row>
    <row r="388" ht="17.2" spans="1:11">
      <c r="A388" s="2"/>
      <c r="B388" s="3" t="s">
        <v>7</v>
      </c>
      <c r="C388" s="1">
        <v>1</v>
      </c>
      <c r="D388" s="1" t="s">
        <v>9</v>
      </c>
      <c r="E388" s="1">
        <v>25</v>
      </c>
      <c r="F388" s="1">
        <v>0</v>
      </c>
      <c r="G388" s="1">
        <v>251</v>
      </c>
      <c r="H388" s="1">
        <v>168</v>
      </c>
      <c r="I388" s="1">
        <v>143</v>
      </c>
      <c r="K388" s="1">
        <f t="shared" si="24"/>
        <v>-0.642857142857143</v>
      </c>
    </row>
    <row r="389" ht="17.2" spans="1:11">
      <c r="A389" s="2"/>
      <c r="B389" s="3" t="s">
        <v>7</v>
      </c>
      <c r="C389" s="1">
        <v>2</v>
      </c>
      <c r="D389" s="1" t="s">
        <v>10</v>
      </c>
      <c r="E389" s="1">
        <v>58</v>
      </c>
      <c r="F389" s="1">
        <v>0</v>
      </c>
      <c r="G389" s="1">
        <v>120</v>
      </c>
      <c r="H389" s="1">
        <v>332</v>
      </c>
      <c r="I389" s="1">
        <v>274</v>
      </c>
      <c r="K389" s="1">
        <f t="shared" si="24"/>
        <v>0.463855421686747</v>
      </c>
    </row>
    <row r="390" ht="17.2" spans="1:11">
      <c r="A390" s="2"/>
      <c r="B390" s="3" t="s">
        <v>7</v>
      </c>
      <c r="C390" s="1">
        <v>3</v>
      </c>
      <c r="D390" s="1" t="s">
        <v>11</v>
      </c>
      <c r="E390" s="1">
        <v>58</v>
      </c>
      <c r="F390" s="1">
        <v>0</v>
      </c>
      <c r="G390" s="1">
        <v>188</v>
      </c>
      <c r="H390" s="1">
        <v>264</v>
      </c>
      <c r="I390" s="1">
        <v>206</v>
      </c>
      <c r="K390" s="1">
        <f t="shared" si="24"/>
        <v>0.0681818181818182</v>
      </c>
    </row>
    <row r="391" ht="17.2" spans="1:11">
      <c r="A391" s="2"/>
      <c r="B391" s="3" t="s">
        <v>7</v>
      </c>
      <c r="C391" s="1">
        <v>4</v>
      </c>
      <c r="D391" s="1" t="s">
        <v>12</v>
      </c>
      <c r="E391" s="1">
        <v>36</v>
      </c>
      <c r="F391" s="1">
        <v>0</v>
      </c>
      <c r="G391" s="1">
        <v>276</v>
      </c>
      <c r="H391" s="1">
        <v>154</v>
      </c>
      <c r="I391" s="1">
        <v>118</v>
      </c>
      <c r="K391" s="1">
        <f t="shared" si="24"/>
        <v>-1.02597402597403</v>
      </c>
    </row>
    <row r="392" ht="17.2" spans="1:11">
      <c r="A392" s="2"/>
      <c r="B392" s="3" t="s">
        <v>7</v>
      </c>
      <c r="C392" s="1">
        <v>5</v>
      </c>
      <c r="D392" s="1" t="s">
        <v>13</v>
      </c>
      <c r="E392" s="1">
        <v>106</v>
      </c>
      <c r="F392" s="1">
        <v>0</v>
      </c>
      <c r="G392" s="1">
        <v>294</v>
      </c>
      <c r="H392" s="1">
        <v>206</v>
      </c>
      <c r="I392" s="1">
        <v>100</v>
      </c>
      <c r="K392" s="1">
        <f t="shared" si="24"/>
        <v>-0.941747572815534</v>
      </c>
    </row>
    <row r="393" ht="17.2" spans="1:11">
      <c r="A393" s="2"/>
      <c r="B393" s="3" t="s">
        <v>7</v>
      </c>
      <c r="C393" s="1">
        <v>6</v>
      </c>
      <c r="D393" s="1" t="s">
        <v>14</v>
      </c>
      <c r="E393" s="1">
        <v>5</v>
      </c>
      <c r="F393" s="1">
        <v>0</v>
      </c>
      <c r="G393" s="1">
        <v>248</v>
      </c>
      <c r="H393" s="1">
        <v>151</v>
      </c>
      <c r="I393" s="1">
        <v>146</v>
      </c>
      <c r="K393" s="1">
        <f t="shared" si="24"/>
        <v>-0.675496688741722</v>
      </c>
    </row>
    <row r="394" ht="17.2" spans="1:11">
      <c r="A394" s="2"/>
      <c r="B394" s="3" t="s">
        <v>7</v>
      </c>
      <c r="C394" s="1">
        <v>7</v>
      </c>
      <c r="D394" s="1" t="s">
        <v>15</v>
      </c>
      <c r="E394" s="1">
        <v>58</v>
      </c>
      <c r="F394" s="1">
        <v>0</v>
      </c>
      <c r="G394" s="1">
        <v>153</v>
      </c>
      <c r="H394" s="1">
        <v>299</v>
      </c>
      <c r="I394" s="1">
        <v>241</v>
      </c>
      <c r="K394" s="1">
        <f t="shared" si="24"/>
        <v>0.294314381270903</v>
      </c>
    </row>
    <row r="395" ht="17.2" spans="1:11">
      <c r="A395" s="2"/>
      <c r="B395" s="3" t="s">
        <v>7</v>
      </c>
      <c r="C395" s="1">
        <v>8</v>
      </c>
      <c r="D395" s="1" t="s">
        <v>16</v>
      </c>
      <c r="E395" s="1">
        <v>31</v>
      </c>
      <c r="F395" s="1">
        <v>0</v>
      </c>
      <c r="G395" s="1">
        <v>94</v>
      </c>
      <c r="H395" s="1">
        <v>331</v>
      </c>
      <c r="I395" s="1">
        <v>300</v>
      </c>
      <c r="K395" s="1">
        <f t="shared" si="24"/>
        <v>0.622356495468278</v>
      </c>
    </row>
    <row r="396" ht="17.2" spans="1:11">
      <c r="A396" s="2"/>
      <c r="B396" s="3" t="s">
        <v>7</v>
      </c>
      <c r="C396" s="1">
        <v>9</v>
      </c>
      <c r="D396" s="1" t="s">
        <v>17</v>
      </c>
      <c r="E396" s="1">
        <v>42</v>
      </c>
      <c r="F396" s="1">
        <v>0</v>
      </c>
      <c r="G396" s="1">
        <v>66</v>
      </c>
      <c r="H396" s="1">
        <v>370</v>
      </c>
      <c r="I396" s="1">
        <v>328</v>
      </c>
      <c r="K396" s="1">
        <f t="shared" si="24"/>
        <v>0.708108108108108</v>
      </c>
    </row>
    <row r="397" ht="17.2" spans="1:11">
      <c r="A397" s="2"/>
      <c r="B397" s="3" t="s">
        <v>7</v>
      </c>
      <c r="C397" s="1">
        <v>10</v>
      </c>
      <c r="D397" s="1" t="s">
        <v>18</v>
      </c>
      <c r="E397" s="1">
        <v>8</v>
      </c>
      <c r="F397" s="1">
        <v>0</v>
      </c>
      <c r="G397" s="1">
        <v>176</v>
      </c>
      <c r="H397" s="1">
        <v>226</v>
      </c>
      <c r="I397" s="1">
        <v>218</v>
      </c>
      <c r="K397" s="1">
        <f t="shared" si="24"/>
        <v>0.185840707964602</v>
      </c>
    </row>
    <row r="398" ht="17.2" spans="1:11">
      <c r="A398" s="2"/>
      <c r="B398" s="3" t="s">
        <v>7</v>
      </c>
      <c r="C398" s="1">
        <v>11</v>
      </c>
      <c r="D398" s="1" t="s">
        <v>19</v>
      </c>
      <c r="E398" s="1">
        <v>1</v>
      </c>
      <c r="F398" s="1">
        <v>0</v>
      </c>
      <c r="G398" s="1">
        <v>286</v>
      </c>
      <c r="H398" s="1">
        <v>109</v>
      </c>
      <c r="I398" s="1">
        <v>108</v>
      </c>
      <c r="K398" s="1">
        <f t="shared" si="24"/>
        <v>-1.63302752293578</v>
      </c>
    </row>
    <row r="399" ht="17.2" spans="1:11">
      <c r="A399" s="2"/>
      <c r="B399" s="3" t="s">
        <v>7</v>
      </c>
      <c r="C399" s="1">
        <v>12</v>
      </c>
      <c r="D399" s="1" t="s">
        <v>20</v>
      </c>
      <c r="E399" s="1">
        <v>17</v>
      </c>
      <c r="F399" s="1">
        <v>0</v>
      </c>
      <c r="G399" s="1">
        <v>88</v>
      </c>
      <c r="H399" s="1">
        <v>323</v>
      </c>
      <c r="I399" s="1">
        <v>306</v>
      </c>
      <c r="K399" s="1">
        <f t="shared" si="24"/>
        <v>0.674922600619195</v>
      </c>
    </row>
    <row r="400" ht="17.2" spans="1:11">
      <c r="A400" s="2"/>
      <c r="B400" s="3" t="s">
        <v>7</v>
      </c>
      <c r="C400" s="1">
        <v>13</v>
      </c>
      <c r="D400" s="1" t="s">
        <v>21</v>
      </c>
      <c r="E400" s="1">
        <v>32</v>
      </c>
      <c r="F400" s="1">
        <v>0</v>
      </c>
      <c r="G400" s="1">
        <v>8</v>
      </c>
      <c r="H400" s="1">
        <v>418</v>
      </c>
      <c r="I400" s="1">
        <v>386</v>
      </c>
      <c r="K400" s="1">
        <f t="shared" si="24"/>
        <v>0.904306220095694</v>
      </c>
    </row>
    <row r="401" ht="17.2" spans="1:11">
      <c r="A401" s="2"/>
      <c r="B401" s="3" t="s">
        <v>7</v>
      </c>
      <c r="C401" s="1">
        <v>14</v>
      </c>
      <c r="D401" s="1" t="s">
        <v>22</v>
      </c>
      <c r="E401" s="1">
        <v>16</v>
      </c>
      <c r="F401" s="1">
        <v>0</v>
      </c>
      <c r="G401" s="1">
        <v>87</v>
      </c>
      <c r="H401" s="1">
        <v>323</v>
      </c>
      <c r="I401" s="1">
        <v>307</v>
      </c>
      <c r="K401" s="1">
        <f t="shared" si="24"/>
        <v>0.681114551083591</v>
      </c>
    </row>
    <row r="402" ht="17.2" spans="1:11">
      <c r="A402" s="2"/>
      <c r="B402" s="3" t="s">
        <v>47</v>
      </c>
      <c r="K402" s="1">
        <f>AVERAGE(K387:K401)</f>
        <v>-0.0718310856805937</v>
      </c>
    </row>
    <row r="403" ht="17.2" spans="1:11">
      <c r="A403" s="2"/>
      <c r="B403" s="3" t="s">
        <v>7</v>
      </c>
      <c r="C403" s="1">
        <v>0</v>
      </c>
      <c r="D403" s="1" t="s">
        <v>8</v>
      </c>
      <c r="E403" s="1">
        <v>1</v>
      </c>
      <c r="F403" s="1">
        <v>0</v>
      </c>
      <c r="G403" s="1">
        <v>166</v>
      </c>
      <c r="H403" s="1">
        <v>19</v>
      </c>
      <c r="I403" s="1">
        <v>18</v>
      </c>
      <c r="K403" s="1">
        <f t="shared" ref="K403:K417" si="25">1-(E403+F403+G403)/H403</f>
        <v>-7.78947368421053</v>
      </c>
    </row>
    <row r="404" ht="17.2" spans="1:11">
      <c r="A404" s="2"/>
      <c r="B404" s="3" t="s">
        <v>7</v>
      </c>
      <c r="C404" s="1">
        <v>1</v>
      </c>
      <c r="D404" s="1" t="s">
        <v>9</v>
      </c>
      <c r="E404" s="1">
        <v>7</v>
      </c>
      <c r="F404" s="1">
        <v>0</v>
      </c>
      <c r="G404" s="1">
        <v>125</v>
      </c>
      <c r="H404" s="1">
        <v>66</v>
      </c>
      <c r="I404" s="1">
        <v>59</v>
      </c>
      <c r="K404" s="1">
        <f t="shared" si="25"/>
        <v>-1</v>
      </c>
    </row>
    <row r="405" ht="17.2" spans="1:11">
      <c r="A405" s="2"/>
      <c r="B405" s="3" t="s">
        <v>7</v>
      </c>
      <c r="C405" s="1">
        <v>2</v>
      </c>
      <c r="D405" s="1" t="s">
        <v>10</v>
      </c>
      <c r="E405" s="1">
        <v>31</v>
      </c>
      <c r="F405" s="1">
        <v>0</v>
      </c>
      <c r="G405" s="1">
        <v>102</v>
      </c>
      <c r="H405" s="1">
        <v>113</v>
      </c>
      <c r="I405" s="1">
        <v>82</v>
      </c>
      <c r="K405" s="1">
        <f t="shared" si="25"/>
        <v>-0.176991150442478</v>
      </c>
    </row>
    <row r="406" ht="17.2" spans="1:11">
      <c r="A406" s="2"/>
      <c r="B406" s="3" t="s">
        <v>7</v>
      </c>
      <c r="C406" s="1">
        <v>3</v>
      </c>
      <c r="D406" s="1" t="s">
        <v>11</v>
      </c>
      <c r="E406" s="1">
        <v>2</v>
      </c>
      <c r="F406" s="1">
        <v>0</v>
      </c>
      <c r="G406" s="1">
        <v>143</v>
      </c>
      <c r="H406" s="1">
        <v>43</v>
      </c>
      <c r="I406" s="1">
        <v>41</v>
      </c>
      <c r="K406" s="1">
        <f t="shared" si="25"/>
        <v>-2.37209302325581</v>
      </c>
    </row>
    <row r="407" ht="17.2" spans="1:11">
      <c r="A407" s="2"/>
      <c r="B407" s="3" t="s">
        <v>7</v>
      </c>
      <c r="C407" s="1">
        <v>4</v>
      </c>
      <c r="D407" s="1" t="s">
        <v>12</v>
      </c>
      <c r="E407" s="1">
        <v>1</v>
      </c>
      <c r="F407" s="1">
        <v>0</v>
      </c>
      <c r="G407" s="1">
        <v>152</v>
      </c>
      <c r="H407" s="1">
        <v>33</v>
      </c>
      <c r="I407" s="1">
        <v>32</v>
      </c>
      <c r="K407" s="1">
        <f t="shared" si="25"/>
        <v>-3.63636363636364</v>
      </c>
    </row>
    <row r="408" ht="17.2" spans="1:11">
      <c r="A408" s="2"/>
      <c r="B408" s="3" t="s">
        <v>7</v>
      </c>
      <c r="C408" s="1">
        <v>5</v>
      </c>
      <c r="D408" s="1" t="s">
        <v>13</v>
      </c>
      <c r="E408" s="1">
        <v>0</v>
      </c>
      <c r="F408" s="1">
        <v>0</v>
      </c>
      <c r="G408" s="1">
        <v>156</v>
      </c>
      <c r="H408" s="1">
        <v>28</v>
      </c>
      <c r="I408" s="1">
        <v>28</v>
      </c>
      <c r="K408" s="1">
        <f t="shared" si="25"/>
        <v>-4.57142857142857</v>
      </c>
    </row>
    <row r="409" ht="17.2" spans="1:11">
      <c r="A409" s="2"/>
      <c r="B409" s="3" t="s">
        <v>7</v>
      </c>
      <c r="C409" s="1">
        <v>6</v>
      </c>
      <c r="D409" s="1" t="s">
        <v>14</v>
      </c>
      <c r="E409" s="1">
        <v>9</v>
      </c>
      <c r="F409" s="1">
        <v>0</v>
      </c>
      <c r="G409" s="1">
        <v>75</v>
      </c>
      <c r="H409" s="1">
        <v>118</v>
      </c>
      <c r="I409" s="1">
        <v>109</v>
      </c>
      <c r="K409" s="1">
        <f t="shared" si="25"/>
        <v>0.288135593220339</v>
      </c>
    </row>
    <row r="410" ht="17.2" spans="1:11">
      <c r="A410" s="2"/>
      <c r="B410" s="3" t="s">
        <v>7</v>
      </c>
      <c r="C410" s="1">
        <v>7</v>
      </c>
      <c r="D410" s="1" t="s">
        <v>15</v>
      </c>
      <c r="E410" s="1">
        <v>28</v>
      </c>
      <c r="F410" s="1">
        <v>0</v>
      </c>
      <c r="G410" s="1">
        <v>83</v>
      </c>
      <c r="H410" s="1">
        <v>129</v>
      </c>
      <c r="I410" s="1">
        <v>101</v>
      </c>
      <c r="K410" s="1">
        <f t="shared" si="25"/>
        <v>0.13953488372093</v>
      </c>
    </row>
    <row r="411" ht="17.2" spans="1:11">
      <c r="A411" s="2"/>
      <c r="B411" s="3" t="s">
        <v>7</v>
      </c>
      <c r="C411" s="1">
        <v>8</v>
      </c>
      <c r="D411" s="1" t="s">
        <v>16</v>
      </c>
      <c r="E411" s="1">
        <v>24</v>
      </c>
      <c r="F411" s="1">
        <v>0</v>
      </c>
      <c r="G411" s="1">
        <v>47</v>
      </c>
      <c r="H411" s="1">
        <v>161</v>
      </c>
      <c r="I411" s="1">
        <v>137</v>
      </c>
      <c r="K411" s="1">
        <f t="shared" si="25"/>
        <v>0.559006211180124</v>
      </c>
    </row>
    <row r="412" ht="17.2" spans="1:11">
      <c r="A412" s="2"/>
      <c r="B412" s="3" t="s">
        <v>7</v>
      </c>
      <c r="C412" s="1">
        <v>9</v>
      </c>
      <c r="D412" s="1" t="s">
        <v>17</v>
      </c>
      <c r="E412" s="1">
        <v>22</v>
      </c>
      <c r="F412" s="1">
        <v>0</v>
      </c>
      <c r="G412" s="1">
        <v>61</v>
      </c>
      <c r="H412" s="1">
        <v>145</v>
      </c>
      <c r="I412" s="1">
        <v>123</v>
      </c>
      <c r="K412" s="1">
        <f t="shared" si="25"/>
        <v>0.427586206896552</v>
      </c>
    </row>
    <row r="413" ht="17.2" spans="1:11">
      <c r="A413" s="2"/>
      <c r="B413" s="3" t="s">
        <v>7</v>
      </c>
      <c r="C413" s="1">
        <v>10</v>
      </c>
      <c r="D413" s="1" t="s">
        <v>18</v>
      </c>
      <c r="E413" s="1">
        <v>2</v>
      </c>
      <c r="F413" s="1">
        <v>0</v>
      </c>
      <c r="G413" s="1">
        <v>105</v>
      </c>
      <c r="H413" s="1">
        <v>81</v>
      </c>
      <c r="I413" s="1">
        <v>79</v>
      </c>
      <c r="K413" s="1">
        <f t="shared" si="25"/>
        <v>-0.320987654320988</v>
      </c>
    </row>
    <row r="414" ht="17.2" spans="1:11">
      <c r="A414" s="2"/>
      <c r="B414" s="3" t="s">
        <v>7</v>
      </c>
      <c r="C414" s="1">
        <v>11</v>
      </c>
      <c r="D414" s="1" t="s">
        <v>19</v>
      </c>
      <c r="E414" s="1">
        <v>2</v>
      </c>
      <c r="F414" s="1">
        <v>0</v>
      </c>
      <c r="G414" s="1">
        <v>123</v>
      </c>
      <c r="H414" s="1">
        <v>63</v>
      </c>
      <c r="I414" s="1">
        <v>61</v>
      </c>
      <c r="K414" s="1">
        <f t="shared" si="25"/>
        <v>-0.984126984126984</v>
      </c>
    </row>
    <row r="415" ht="17.2" spans="1:11">
      <c r="A415" s="2"/>
      <c r="B415" s="3" t="s">
        <v>7</v>
      </c>
      <c r="C415" s="1">
        <v>12</v>
      </c>
      <c r="D415" s="1" t="s">
        <v>20</v>
      </c>
      <c r="E415" s="1">
        <v>14</v>
      </c>
      <c r="F415" s="1">
        <v>0</v>
      </c>
      <c r="G415" s="1">
        <v>73</v>
      </c>
      <c r="H415" s="1">
        <v>125</v>
      </c>
      <c r="I415" s="1">
        <v>111</v>
      </c>
      <c r="K415" s="1">
        <f t="shared" si="25"/>
        <v>0.304</v>
      </c>
    </row>
    <row r="416" ht="17.2" spans="1:11">
      <c r="A416" s="2"/>
      <c r="B416" s="3" t="s">
        <v>7</v>
      </c>
      <c r="C416" s="1">
        <v>13</v>
      </c>
      <c r="D416" s="1" t="s">
        <v>21</v>
      </c>
      <c r="E416" s="1">
        <v>29</v>
      </c>
      <c r="F416" s="1">
        <v>0</v>
      </c>
      <c r="G416" s="1">
        <v>44</v>
      </c>
      <c r="H416" s="1">
        <v>169</v>
      </c>
      <c r="I416" s="1">
        <v>140</v>
      </c>
      <c r="K416" s="1">
        <f t="shared" si="25"/>
        <v>0.568047337278107</v>
      </c>
    </row>
    <row r="417" ht="17.2" spans="1:11">
      <c r="A417" s="2"/>
      <c r="B417" s="3" t="s">
        <v>7</v>
      </c>
      <c r="C417" s="1">
        <v>14</v>
      </c>
      <c r="D417" s="1" t="s">
        <v>22</v>
      </c>
      <c r="E417" s="1">
        <v>15</v>
      </c>
      <c r="F417" s="1">
        <v>0</v>
      </c>
      <c r="G417" s="1">
        <v>74</v>
      </c>
      <c r="H417" s="1">
        <v>125</v>
      </c>
      <c r="I417" s="1">
        <v>110</v>
      </c>
      <c r="K417" s="1">
        <f t="shared" si="25"/>
        <v>0.288</v>
      </c>
    </row>
    <row r="418" ht="17.2" spans="1:11">
      <c r="A418" s="2"/>
      <c r="B418" s="3" t="s">
        <v>48</v>
      </c>
      <c r="K418" s="1">
        <f>AVERAGE(K403:K417)</f>
        <v>-1.2184769647902</v>
      </c>
    </row>
    <row r="419" ht="17.2" spans="1:11">
      <c r="A419" s="2"/>
      <c r="B419" s="3" t="s">
        <v>7</v>
      </c>
      <c r="C419" s="1">
        <v>0</v>
      </c>
      <c r="D419" s="1" t="s">
        <v>8</v>
      </c>
      <c r="E419" s="1">
        <v>44</v>
      </c>
      <c r="F419" s="1">
        <v>0</v>
      </c>
      <c r="G419" s="1">
        <v>62</v>
      </c>
      <c r="H419" s="1">
        <v>275</v>
      </c>
      <c r="I419" s="1">
        <v>231</v>
      </c>
      <c r="K419" s="1">
        <f t="shared" ref="K419:K433" si="26">1-(E419+F419+G419)/H419</f>
        <v>0.614545454545455</v>
      </c>
    </row>
    <row r="420" ht="17.2" spans="1:11">
      <c r="A420" s="2"/>
      <c r="B420" s="3" t="s">
        <v>7</v>
      </c>
      <c r="C420" s="1">
        <v>1</v>
      </c>
      <c r="D420" s="1" t="s">
        <v>9</v>
      </c>
      <c r="E420" s="1">
        <v>57</v>
      </c>
      <c r="F420" s="1">
        <v>0</v>
      </c>
      <c r="G420" s="1">
        <v>89</v>
      </c>
      <c r="H420" s="1">
        <v>261</v>
      </c>
      <c r="I420" s="1">
        <v>204</v>
      </c>
      <c r="K420" s="1">
        <f t="shared" si="26"/>
        <v>0.440613026819923</v>
      </c>
    </row>
    <row r="421" ht="17.2" spans="1:11">
      <c r="A421" s="2"/>
      <c r="B421" s="3" t="s">
        <v>7</v>
      </c>
      <c r="C421" s="1">
        <v>2</v>
      </c>
      <c r="D421" s="1" t="s">
        <v>10</v>
      </c>
      <c r="E421" s="1">
        <v>15</v>
      </c>
      <c r="F421" s="1">
        <v>0</v>
      </c>
      <c r="G421" s="1">
        <v>56</v>
      </c>
      <c r="H421" s="1">
        <v>252</v>
      </c>
      <c r="I421" s="1">
        <v>237</v>
      </c>
      <c r="K421" s="1">
        <f t="shared" si="26"/>
        <v>0.718253968253968</v>
      </c>
    </row>
    <row r="422" ht="17.2" spans="1:11">
      <c r="A422" s="2"/>
      <c r="B422" s="3" t="s">
        <v>7</v>
      </c>
      <c r="C422" s="1">
        <v>3</v>
      </c>
      <c r="D422" s="1" t="s">
        <v>11</v>
      </c>
      <c r="E422" s="1">
        <v>11</v>
      </c>
      <c r="F422" s="1">
        <v>0</v>
      </c>
      <c r="G422" s="1">
        <v>52</v>
      </c>
      <c r="H422" s="1">
        <v>252</v>
      </c>
      <c r="I422" s="1">
        <v>241</v>
      </c>
      <c r="K422" s="1">
        <f t="shared" si="26"/>
        <v>0.75</v>
      </c>
    </row>
    <row r="423" ht="17.2" spans="1:11">
      <c r="A423" s="2"/>
      <c r="B423" s="3" t="s">
        <v>7</v>
      </c>
      <c r="C423" s="1">
        <v>4</v>
      </c>
      <c r="D423" s="1" t="s">
        <v>12</v>
      </c>
      <c r="E423" s="1">
        <v>39</v>
      </c>
      <c r="F423" s="1">
        <v>0</v>
      </c>
      <c r="G423" s="1">
        <v>40</v>
      </c>
      <c r="H423" s="1">
        <v>292</v>
      </c>
      <c r="I423" s="1">
        <v>253</v>
      </c>
      <c r="K423" s="1">
        <f t="shared" si="26"/>
        <v>0.72945205479452</v>
      </c>
    </row>
    <row r="424" ht="17.2" spans="1:11">
      <c r="A424" s="2"/>
      <c r="B424" s="3" t="s">
        <v>7</v>
      </c>
      <c r="C424" s="1">
        <v>5</v>
      </c>
      <c r="D424" s="1" t="s">
        <v>13</v>
      </c>
      <c r="E424" s="1">
        <v>44</v>
      </c>
      <c r="F424" s="1">
        <v>0</v>
      </c>
      <c r="G424" s="1">
        <v>108</v>
      </c>
      <c r="H424" s="1">
        <v>229</v>
      </c>
      <c r="I424" s="1">
        <v>185</v>
      </c>
      <c r="K424" s="1">
        <f t="shared" si="26"/>
        <v>0.336244541484716</v>
      </c>
    </row>
    <row r="425" ht="17.2" spans="1:11">
      <c r="A425" s="2"/>
      <c r="B425" s="3" t="s">
        <v>7</v>
      </c>
      <c r="C425" s="1">
        <v>6</v>
      </c>
      <c r="D425" s="1" t="s">
        <v>14</v>
      </c>
      <c r="E425" s="1">
        <v>82</v>
      </c>
      <c r="F425" s="1">
        <v>0</v>
      </c>
      <c r="G425" s="1">
        <v>133</v>
      </c>
      <c r="H425" s="1">
        <v>242</v>
      </c>
      <c r="I425" s="1">
        <v>160</v>
      </c>
      <c r="K425" s="1">
        <f t="shared" si="26"/>
        <v>0.111570247933884</v>
      </c>
    </row>
    <row r="426" ht="17.2" spans="1:11">
      <c r="A426" s="2"/>
      <c r="B426" s="3" t="s">
        <v>7</v>
      </c>
      <c r="C426" s="1">
        <v>7</v>
      </c>
      <c r="D426" s="1" t="s">
        <v>15</v>
      </c>
      <c r="E426" s="1">
        <v>47</v>
      </c>
      <c r="F426" s="1">
        <v>0</v>
      </c>
      <c r="G426" s="1">
        <v>91</v>
      </c>
      <c r="H426" s="1">
        <v>249</v>
      </c>
      <c r="I426" s="1">
        <v>202</v>
      </c>
      <c r="K426" s="1">
        <f t="shared" si="26"/>
        <v>0.44578313253012</v>
      </c>
    </row>
    <row r="427" ht="17.2" spans="1:11">
      <c r="A427" s="2"/>
      <c r="B427" s="3" t="s">
        <v>7</v>
      </c>
      <c r="C427" s="1">
        <v>8</v>
      </c>
      <c r="D427" s="1" t="s">
        <v>16</v>
      </c>
      <c r="E427" s="1">
        <v>4</v>
      </c>
      <c r="F427" s="1">
        <v>0</v>
      </c>
      <c r="G427" s="1">
        <v>47</v>
      </c>
      <c r="H427" s="1">
        <v>250</v>
      </c>
      <c r="I427" s="1">
        <v>246</v>
      </c>
      <c r="K427" s="1">
        <f t="shared" si="26"/>
        <v>0.796</v>
      </c>
    </row>
    <row r="428" ht="17.2" spans="1:11">
      <c r="A428" s="2"/>
      <c r="B428" s="3" t="s">
        <v>7</v>
      </c>
      <c r="C428" s="1">
        <v>9</v>
      </c>
      <c r="D428" s="1" t="s">
        <v>17</v>
      </c>
      <c r="E428" s="1">
        <v>4</v>
      </c>
      <c r="F428" s="1">
        <v>0</v>
      </c>
      <c r="G428" s="1">
        <v>44</v>
      </c>
      <c r="H428" s="1">
        <v>253</v>
      </c>
      <c r="I428" s="1">
        <v>249</v>
      </c>
      <c r="K428" s="1">
        <f t="shared" si="26"/>
        <v>0.810276679841897</v>
      </c>
    </row>
    <row r="429" ht="17.2" spans="1:11">
      <c r="A429" s="2"/>
      <c r="B429" s="3" t="s">
        <v>7</v>
      </c>
      <c r="C429" s="1">
        <v>10</v>
      </c>
      <c r="D429" s="1" t="s">
        <v>18</v>
      </c>
      <c r="E429" s="1">
        <v>18</v>
      </c>
      <c r="F429" s="1">
        <v>0</v>
      </c>
      <c r="G429" s="1">
        <v>58</v>
      </c>
      <c r="H429" s="1">
        <v>253</v>
      </c>
      <c r="I429" s="1">
        <v>235</v>
      </c>
      <c r="K429" s="1">
        <f t="shared" si="26"/>
        <v>0.699604743083004</v>
      </c>
    </row>
    <row r="430" ht="17.2" spans="1:11">
      <c r="A430" s="2"/>
      <c r="B430" s="3" t="s">
        <v>7</v>
      </c>
      <c r="C430" s="1">
        <v>11</v>
      </c>
      <c r="D430" s="1" t="s">
        <v>19</v>
      </c>
      <c r="E430" s="1">
        <v>42</v>
      </c>
      <c r="F430" s="1">
        <v>0</v>
      </c>
      <c r="G430" s="1">
        <v>50</v>
      </c>
      <c r="H430" s="1">
        <v>285</v>
      </c>
      <c r="I430" s="1">
        <v>243</v>
      </c>
      <c r="K430" s="1">
        <f t="shared" si="26"/>
        <v>0.67719298245614</v>
      </c>
    </row>
    <row r="431" ht="17.2" spans="1:11">
      <c r="A431" s="2"/>
      <c r="B431" s="3" t="s">
        <v>7</v>
      </c>
      <c r="C431" s="1">
        <v>12</v>
      </c>
      <c r="D431" s="1" t="s">
        <v>20</v>
      </c>
      <c r="E431" s="1">
        <v>0</v>
      </c>
      <c r="F431" s="1">
        <v>0</v>
      </c>
      <c r="G431" s="1">
        <v>43</v>
      </c>
      <c r="H431" s="1">
        <v>250</v>
      </c>
      <c r="I431" s="1">
        <v>250</v>
      </c>
      <c r="K431" s="1">
        <f t="shared" si="26"/>
        <v>0.828</v>
      </c>
    </row>
    <row r="432" ht="17.2" spans="1:11">
      <c r="A432" s="2"/>
      <c r="B432" s="3" t="s">
        <v>7</v>
      </c>
      <c r="C432" s="1">
        <v>13</v>
      </c>
      <c r="D432" s="1" t="s">
        <v>21</v>
      </c>
      <c r="E432" s="1">
        <v>0</v>
      </c>
      <c r="F432" s="1">
        <v>0</v>
      </c>
      <c r="G432" s="1">
        <v>41</v>
      </c>
      <c r="H432" s="1">
        <v>252</v>
      </c>
      <c r="I432" s="1">
        <v>252</v>
      </c>
      <c r="K432" s="1">
        <f t="shared" si="26"/>
        <v>0.837301587301587</v>
      </c>
    </row>
    <row r="433" ht="17.2" spans="1:11">
      <c r="A433" s="2"/>
      <c r="B433" s="3" t="s">
        <v>7</v>
      </c>
      <c r="C433" s="1">
        <v>14</v>
      </c>
      <c r="D433" s="1" t="s">
        <v>22</v>
      </c>
      <c r="E433" s="1">
        <v>0</v>
      </c>
      <c r="F433" s="1">
        <v>0</v>
      </c>
      <c r="G433" s="1">
        <v>43</v>
      </c>
      <c r="H433" s="1">
        <v>250</v>
      </c>
      <c r="I433" s="1">
        <v>250</v>
      </c>
      <c r="K433" s="1">
        <f t="shared" si="26"/>
        <v>0.828</v>
      </c>
    </row>
    <row r="434" ht="17.2" spans="1:11">
      <c r="A434" s="2"/>
      <c r="B434" s="3" t="s">
        <v>49</v>
      </c>
      <c r="K434" s="1">
        <f>AVERAGE(K419:K433)</f>
        <v>0.641522561269681</v>
      </c>
    </row>
    <row r="435" ht="17.2" spans="1:11">
      <c r="A435" s="2"/>
      <c r="B435" s="3" t="s">
        <v>7</v>
      </c>
      <c r="C435" s="1">
        <v>0</v>
      </c>
      <c r="D435" s="1" t="s">
        <v>8</v>
      </c>
      <c r="E435" s="1">
        <v>5</v>
      </c>
      <c r="F435" s="1">
        <v>0</v>
      </c>
      <c r="G435" s="1">
        <v>17</v>
      </c>
      <c r="H435" s="1">
        <v>141</v>
      </c>
      <c r="I435" s="1">
        <v>136</v>
      </c>
      <c r="K435" s="1">
        <f t="shared" ref="K435:K449" si="27">1-(E435+F435+G435)/H435</f>
        <v>0.843971631205674</v>
      </c>
    </row>
    <row r="436" ht="17.2" spans="1:11">
      <c r="A436" s="2"/>
      <c r="B436" s="3" t="s">
        <v>7</v>
      </c>
      <c r="C436" s="1">
        <v>1</v>
      </c>
      <c r="D436" s="1" t="s">
        <v>9</v>
      </c>
      <c r="E436" s="1">
        <v>6</v>
      </c>
      <c r="F436" s="1">
        <v>0</v>
      </c>
      <c r="G436" s="1">
        <v>16</v>
      </c>
      <c r="H436" s="1">
        <v>143</v>
      </c>
      <c r="I436" s="1">
        <v>137</v>
      </c>
      <c r="K436" s="1">
        <f t="shared" si="27"/>
        <v>0.846153846153846</v>
      </c>
    </row>
    <row r="437" ht="17.2" spans="1:11">
      <c r="A437" s="2"/>
      <c r="B437" s="3" t="s">
        <v>7</v>
      </c>
      <c r="C437" s="1">
        <v>2</v>
      </c>
      <c r="D437" s="1" t="s">
        <v>10</v>
      </c>
      <c r="E437" s="1">
        <v>11</v>
      </c>
      <c r="F437" s="1">
        <v>0</v>
      </c>
      <c r="G437" s="1">
        <v>23</v>
      </c>
      <c r="H437" s="1">
        <v>141</v>
      </c>
      <c r="I437" s="1">
        <v>130</v>
      </c>
      <c r="K437" s="1">
        <f t="shared" si="27"/>
        <v>0.75886524822695</v>
      </c>
    </row>
    <row r="438" ht="17.2" spans="1:11">
      <c r="A438" s="2"/>
      <c r="B438" s="3" t="s">
        <v>7</v>
      </c>
      <c r="C438" s="1">
        <v>3</v>
      </c>
      <c r="D438" s="1" t="s">
        <v>11</v>
      </c>
      <c r="E438" s="1">
        <v>4</v>
      </c>
      <c r="F438" s="1">
        <v>0</v>
      </c>
      <c r="G438" s="1">
        <v>20</v>
      </c>
      <c r="H438" s="1">
        <v>137</v>
      </c>
      <c r="I438" s="1">
        <v>133</v>
      </c>
      <c r="K438" s="1">
        <f t="shared" si="27"/>
        <v>0.824817518248175</v>
      </c>
    </row>
    <row r="439" ht="17.2" spans="1:11">
      <c r="A439" s="2"/>
      <c r="B439" s="3" t="s">
        <v>7</v>
      </c>
      <c r="C439" s="1">
        <v>4</v>
      </c>
      <c r="D439" s="1" t="s">
        <v>12</v>
      </c>
      <c r="E439" s="1">
        <v>2</v>
      </c>
      <c r="F439" s="1">
        <v>0</v>
      </c>
      <c r="G439" s="1">
        <v>27</v>
      </c>
      <c r="H439" s="1">
        <v>128</v>
      </c>
      <c r="I439" s="1">
        <v>126</v>
      </c>
      <c r="K439" s="1">
        <f t="shared" si="27"/>
        <v>0.7734375</v>
      </c>
    </row>
    <row r="440" ht="17.2" spans="1:11">
      <c r="A440" s="2"/>
      <c r="B440" s="3" t="s">
        <v>7</v>
      </c>
      <c r="C440" s="1">
        <v>5</v>
      </c>
      <c r="D440" s="1" t="s">
        <v>13</v>
      </c>
      <c r="E440" s="1">
        <v>3</v>
      </c>
      <c r="F440" s="1">
        <v>0</v>
      </c>
      <c r="G440" s="1">
        <v>29</v>
      </c>
      <c r="H440" s="1">
        <v>127</v>
      </c>
      <c r="I440" s="1">
        <v>124</v>
      </c>
      <c r="K440" s="1">
        <f t="shared" si="27"/>
        <v>0.748031496062992</v>
      </c>
    </row>
    <row r="441" ht="17.2" spans="1:11">
      <c r="A441" s="2"/>
      <c r="B441" s="3" t="s">
        <v>7</v>
      </c>
      <c r="C441" s="1">
        <v>6</v>
      </c>
      <c r="D441" s="1" t="s">
        <v>14</v>
      </c>
      <c r="E441" s="1">
        <v>8</v>
      </c>
      <c r="F441" s="1">
        <v>0</v>
      </c>
      <c r="G441" s="1">
        <v>61</v>
      </c>
      <c r="H441" s="1">
        <v>100</v>
      </c>
      <c r="I441" s="1">
        <v>92</v>
      </c>
      <c r="K441" s="1">
        <f t="shared" si="27"/>
        <v>0.31</v>
      </c>
    </row>
    <row r="442" ht="17.2" spans="1:11">
      <c r="A442" s="2"/>
      <c r="B442" s="3" t="s">
        <v>7</v>
      </c>
      <c r="C442" s="1">
        <v>7</v>
      </c>
      <c r="D442" s="1" t="s">
        <v>15</v>
      </c>
      <c r="E442" s="1">
        <v>8</v>
      </c>
      <c r="F442" s="1">
        <v>0</v>
      </c>
      <c r="G442" s="1">
        <v>50</v>
      </c>
      <c r="H442" s="1">
        <v>111</v>
      </c>
      <c r="I442" s="1">
        <v>103</v>
      </c>
      <c r="K442" s="1">
        <f t="shared" si="27"/>
        <v>0.477477477477477</v>
      </c>
    </row>
    <row r="443" ht="17.2" spans="1:11">
      <c r="A443" s="2"/>
      <c r="B443" s="3" t="s">
        <v>7</v>
      </c>
      <c r="C443" s="1">
        <v>8</v>
      </c>
      <c r="D443" s="1" t="s">
        <v>16</v>
      </c>
      <c r="E443" s="1">
        <v>3</v>
      </c>
      <c r="F443" s="1">
        <v>0</v>
      </c>
      <c r="G443" s="1">
        <v>38</v>
      </c>
      <c r="H443" s="1">
        <v>118</v>
      </c>
      <c r="I443" s="1">
        <v>115</v>
      </c>
      <c r="K443" s="1">
        <f t="shared" si="27"/>
        <v>0.652542372881356</v>
      </c>
    </row>
    <row r="444" ht="17.2" spans="1:11">
      <c r="A444" s="2"/>
      <c r="B444" s="3" t="s">
        <v>7</v>
      </c>
      <c r="C444" s="1">
        <v>9</v>
      </c>
      <c r="D444" s="1" t="s">
        <v>17</v>
      </c>
      <c r="E444" s="1">
        <v>1</v>
      </c>
      <c r="F444" s="1">
        <v>0</v>
      </c>
      <c r="G444" s="1">
        <v>15</v>
      </c>
      <c r="H444" s="1">
        <v>139</v>
      </c>
      <c r="I444" s="1">
        <v>138</v>
      </c>
      <c r="K444" s="1">
        <f t="shared" si="27"/>
        <v>0.884892086330935</v>
      </c>
    </row>
    <row r="445" ht="17.2" spans="1:11">
      <c r="A445" s="2"/>
      <c r="B445" s="3" t="s">
        <v>7</v>
      </c>
      <c r="C445" s="1">
        <v>10</v>
      </c>
      <c r="D445" s="1" t="s">
        <v>18</v>
      </c>
      <c r="E445" s="1">
        <v>6</v>
      </c>
      <c r="F445" s="1">
        <v>0</v>
      </c>
      <c r="G445" s="1">
        <v>28</v>
      </c>
      <c r="H445" s="1">
        <v>131</v>
      </c>
      <c r="I445" s="1">
        <v>125</v>
      </c>
      <c r="K445" s="1">
        <f t="shared" si="27"/>
        <v>0.740458015267176</v>
      </c>
    </row>
    <row r="446" ht="17.2" spans="1:11">
      <c r="A446" s="2"/>
      <c r="B446" s="3" t="s">
        <v>7</v>
      </c>
      <c r="C446" s="1">
        <v>11</v>
      </c>
      <c r="D446" s="1" t="s">
        <v>19</v>
      </c>
      <c r="E446" s="1">
        <v>8</v>
      </c>
      <c r="F446" s="1">
        <v>0</v>
      </c>
      <c r="G446" s="1">
        <v>25</v>
      </c>
      <c r="H446" s="1">
        <v>136</v>
      </c>
      <c r="I446" s="1">
        <v>128</v>
      </c>
      <c r="K446" s="1">
        <f t="shared" si="27"/>
        <v>0.757352941176471</v>
      </c>
    </row>
    <row r="447" ht="17.2" spans="1:11">
      <c r="A447" s="2"/>
      <c r="B447" s="3" t="s">
        <v>7</v>
      </c>
      <c r="C447" s="1">
        <v>12</v>
      </c>
      <c r="D447" s="1" t="s">
        <v>20</v>
      </c>
      <c r="E447" s="1">
        <v>0</v>
      </c>
      <c r="F447" s="1">
        <v>0</v>
      </c>
      <c r="G447" s="1">
        <v>47</v>
      </c>
      <c r="H447" s="1">
        <v>106</v>
      </c>
      <c r="I447" s="1">
        <v>106</v>
      </c>
      <c r="K447" s="1">
        <f t="shared" si="27"/>
        <v>0.556603773584906</v>
      </c>
    </row>
    <row r="448" ht="17.2" spans="1:11">
      <c r="A448" s="2"/>
      <c r="B448" s="3" t="s">
        <v>7</v>
      </c>
      <c r="C448" s="1">
        <v>13</v>
      </c>
      <c r="D448" s="1" t="s">
        <v>21</v>
      </c>
      <c r="E448" s="1">
        <v>3</v>
      </c>
      <c r="F448" s="1">
        <v>0</v>
      </c>
      <c r="G448" s="1">
        <v>9</v>
      </c>
      <c r="H448" s="1">
        <v>147</v>
      </c>
      <c r="I448" s="1">
        <v>144</v>
      </c>
      <c r="K448" s="1">
        <f t="shared" si="27"/>
        <v>0.918367346938776</v>
      </c>
    </row>
    <row r="449" ht="17.2" spans="1:11">
      <c r="A449" s="2"/>
      <c r="B449" s="3" t="s">
        <v>7</v>
      </c>
      <c r="C449" s="1">
        <v>14</v>
      </c>
      <c r="D449" s="1" t="s">
        <v>22</v>
      </c>
      <c r="E449" s="1">
        <v>0</v>
      </c>
      <c r="F449" s="1">
        <v>0</v>
      </c>
      <c r="G449" s="1">
        <v>47</v>
      </c>
      <c r="H449" s="1">
        <v>106</v>
      </c>
      <c r="I449" s="1">
        <v>106</v>
      </c>
      <c r="K449" s="1">
        <f t="shared" si="27"/>
        <v>0.556603773584906</v>
      </c>
    </row>
    <row r="450" ht="17.2" spans="1:11">
      <c r="A450" s="2"/>
      <c r="B450" s="3" t="s">
        <v>50</v>
      </c>
      <c r="K450" s="1">
        <f>AVERAGE(K435:K449)</f>
        <v>0.709971668475976</v>
      </c>
    </row>
    <row r="451" ht="17.2" spans="1:11">
      <c r="A451" s="2"/>
      <c r="B451" s="3" t="s">
        <v>7</v>
      </c>
      <c r="C451" s="1">
        <v>0</v>
      </c>
      <c r="D451" s="1" t="s">
        <v>8</v>
      </c>
      <c r="E451" s="1">
        <v>115</v>
      </c>
      <c r="F451" s="1">
        <v>0</v>
      </c>
      <c r="G451" s="1">
        <v>142</v>
      </c>
      <c r="H451" s="1">
        <v>309</v>
      </c>
      <c r="I451" s="1">
        <v>194</v>
      </c>
      <c r="K451" s="1">
        <f t="shared" ref="K451:K465" si="28">1-(E451+F451+G451)/H451</f>
        <v>0.168284789644013</v>
      </c>
    </row>
    <row r="452" ht="17.2" spans="1:11">
      <c r="A452" s="2"/>
      <c r="B452" s="3" t="s">
        <v>7</v>
      </c>
      <c r="C452" s="1">
        <v>1</v>
      </c>
      <c r="D452" s="1" t="s">
        <v>9</v>
      </c>
      <c r="E452" s="1">
        <v>64</v>
      </c>
      <c r="F452" s="1">
        <v>0</v>
      </c>
      <c r="G452" s="1">
        <v>88</v>
      </c>
      <c r="H452" s="1">
        <v>285</v>
      </c>
      <c r="I452" s="1">
        <v>221</v>
      </c>
      <c r="K452" s="1">
        <f t="shared" si="28"/>
        <v>0.466666666666667</v>
      </c>
    </row>
    <row r="453" ht="17.2" spans="1:11">
      <c r="A453" s="2"/>
      <c r="B453" s="3" t="s">
        <v>7</v>
      </c>
      <c r="C453" s="1">
        <v>2</v>
      </c>
      <c r="D453" s="1" t="s">
        <v>10</v>
      </c>
      <c r="E453" s="1">
        <v>98</v>
      </c>
      <c r="F453" s="1">
        <v>0</v>
      </c>
      <c r="G453" s="1">
        <v>110</v>
      </c>
      <c r="H453" s="1">
        <v>315</v>
      </c>
      <c r="I453" s="1">
        <v>217</v>
      </c>
      <c r="K453" s="1">
        <f t="shared" si="28"/>
        <v>0.33968253968254</v>
      </c>
    </row>
    <row r="454" ht="17.2" spans="1:11">
      <c r="A454" s="2"/>
      <c r="B454" s="3" t="s">
        <v>7</v>
      </c>
      <c r="C454" s="1">
        <v>3</v>
      </c>
      <c r="D454" s="1" t="s">
        <v>11</v>
      </c>
      <c r="E454" s="1">
        <v>90</v>
      </c>
      <c r="F454" s="1">
        <v>0</v>
      </c>
      <c r="G454" s="1">
        <v>111</v>
      </c>
      <c r="H454" s="1">
        <v>302</v>
      </c>
      <c r="I454" s="1">
        <v>212</v>
      </c>
      <c r="K454" s="1">
        <f t="shared" si="28"/>
        <v>0.334437086092715</v>
      </c>
    </row>
    <row r="455" ht="17.2" spans="1:11">
      <c r="A455" s="2"/>
      <c r="B455" s="3" t="s">
        <v>7</v>
      </c>
      <c r="C455" s="1">
        <v>4</v>
      </c>
      <c r="D455" s="1" t="s">
        <v>12</v>
      </c>
      <c r="E455" s="1">
        <v>84</v>
      </c>
      <c r="F455" s="1">
        <v>0</v>
      </c>
      <c r="G455" s="1">
        <v>90</v>
      </c>
      <c r="H455" s="1">
        <v>309</v>
      </c>
      <c r="I455" s="1">
        <v>225</v>
      </c>
      <c r="K455" s="1">
        <f t="shared" si="28"/>
        <v>0.436893203883495</v>
      </c>
    </row>
    <row r="456" ht="17.2" spans="1:11">
      <c r="A456" s="2"/>
      <c r="B456" s="3" t="s">
        <v>7</v>
      </c>
      <c r="C456" s="1">
        <v>5</v>
      </c>
      <c r="D456" s="1" t="s">
        <v>13</v>
      </c>
      <c r="E456" s="1">
        <v>79</v>
      </c>
      <c r="F456" s="1">
        <v>0</v>
      </c>
      <c r="G456" s="1">
        <v>143</v>
      </c>
      <c r="H456" s="1">
        <v>279</v>
      </c>
      <c r="I456" s="1">
        <v>200</v>
      </c>
      <c r="K456" s="1">
        <f t="shared" si="28"/>
        <v>0.204301075268817</v>
      </c>
    </row>
    <row r="457" ht="17.2" spans="1:11">
      <c r="A457" s="2"/>
      <c r="B457" s="3" t="s">
        <v>7</v>
      </c>
      <c r="C457" s="1">
        <v>6</v>
      </c>
      <c r="D457" s="1" t="s">
        <v>14</v>
      </c>
      <c r="E457" s="1">
        <v>86</v>
      </c>
      <c r="F457" s="1">
        <v>0</v>
      </c>
      <c r="G457" s="1">
        <v>94</v>
      </c>
      <c r="H457" s="1">
        <v>320</v>
      </c>
      <c r="I457" s="1">
        <v>234</v>
      </c>
      <c r="K457" s="1">
        <f t="shared" si="28"/>
        <v>0.4375</v>
      </c>
    </row>
    <row r="458" ht="17.2" spans="1:11">
      <c r="A458" s="2"/>
      <c r="B458" s="3" t="s">
        <v>7</v>
      </c>
      <c r="C458" s="1">
        <v>7</v>
      </c>
      <c r="D458" s="1" t="s">
        <v>15</v>
      </c>
      <c r="E458" s="1">
        <v>49</v>
      </c>
      <c r="F458" s="1">
        <v>0</v>
      </c>
      <c r="G458" s="1">
        <v>64</v>
      </c>
      <c r="H458" s="1">
        <v>302</v>
      </c>
      <c r="I458" s="1">
        <v>253</v>
      </c>
      <c r="K458" s="1">
        <f t="shared" si="28"/>
        <v>0.625827814569536</v>
      </c>
    </row>
    <row r="459" ht="17.2" spans="1:11">
      <c r="A459" s="2"/>
      <c r="B459" s="3" t="s">
        <v>7</v>
      </c>
      <c r="C459" s="1">
        <v>8</v>
      </c>
      <c r="D459" s="1" t="s">
        <v>16</v>
      </c>
      <c r="E459" s="1">
        <v>88</v>
      </c>
      <c r="F459" s="1">
        <v>0</v>
      </c>
      <c r="G459" s="1">
        <v>64</v>
      </c>
      <c r="H459" s="1">
        <v>355</v>
      </c>
      <c r="I459" s="1">
        <v>267</v>
      </c>
      <c r="K459" s="1">
        <f t="shared" si="28"/>
        <v>0.571830985915493</v>
      </c>
    </row>
    <row r="460" ht="17.2" spans="1:11">
      <c r="A460" s="2"/>
      <c r="B460" s="3" t="s">
        <v>7</v>
      </c>
      <c r="C460" s="1">
        <v>9</v>
      </c>
      <c r="D460" s="1" t="s">
        <v>17</v>
      </c>
      <c r="E460" s="1">
        <v>26</v>
      </c>
      <c r="F460" s="1">
        <v>0</v>
      </c>
      <c r="G460" s="1">
        <v>58</v>
      </c>
      <c r="H460" s="1">
        <v>301</v>
      </c>
      <c r="I460" s="1">
        <v>275</v>
      </c>
      <c r="K460" s="1">
        <f t="shared" si="28"/>
        <v>0.720930232558139</v>
      </c>
    </row>
    <row r="461" ht="17.2" spans="1:11">
      <c r="A461" s="2"/>
      <c r="B461" s="3" t="s">
        <v>7</v>
      </c>
      <c r="C461" s="1">
        <v>10</v>
      </c>
      <c r="D461" s="1" t="s">
        <v>18</v>
      </c>
      <c r="E461" s="1">
        <v>37</v>
      </c>
      <c r="F461" s="1">
        <v>0</v>
      </c>
      <c r="G461" s="1">
        <v>107</v>
      </c>
      <c r="H461" s="1">
        <v>243</v>
      </c>
      <c r="I461" s="1">
        <v>206</v>
      </c>
      <c r="K461" s="1">
        <f t="shared" si="28"/>
        <v>0.407407407407407</v>
      </c>
    </row>
    <row r="462" ht="17.2" spans="1:11">
      <c r="A462" s="2"/>
      <c r="B462" s="3" t="s">
        <v>7</v>
      </c>
      <c r="C462" s="1">
        <v>11</v>
      </c>
      <c r="D462" s="1" t="s">
        <v>19</v>
      </c>
      <c r="E462" s="1">
        <v>113</v>
      </c>
      <c r="F462" s="1">
        <v>0</v>
      </c>
      <c r="G462" s="1">
        <v>104</v>
      </c>
      <c r="H462" s="1">
        <v>316</v>
      </c>
      <c r="I462" s="1">
        <v>203</v>
      </c>
      <c r="K462" s="1">
        <f t="shared" si="28"/>
        <v>0.313291139240506</v>
      </c>
    </row>
    <row r="463" ht="17.2" spans="1:11">
      <c r="A463" s="2"/>
      <c r="B463" s="3" t="s">
        <v>7</v>
      </c>
      <c r="C463" s="1">
        <v>12</v>
      </c>
      <c r="D463" s="1" t="s">
        <v>20</v>
      </c>
      <c r="E463" s="1">
        <v>25</v>
      </c>
      <c r="F463" s="1">
        <v>0</v>
      </c>
      <c r="G463" s="1">
        <v>89</v>
      </c>
      <c r="H463" s="1">
        <v>279</v>
      </c>
      <c r="I463" s="1">
        <v>254</v>
      </c>
      <c r="K463" s="1">
        <f t="shared" si="28"/>
        <v>0.591397849462366</v>
      </c>
    </row>
    <row r="464" ht="17.2" spans="1:11">
      <c r="A464" s="2"/>
      <c r="B464" s="3" t="s">
        <v>7</v>
      </c>
      <c r="C464" s="1">
        <v>13</v>
      </c>
      <c r="D464" s="1" t="s">
        <v>21</v>
      </c>
      <c r="E464" s="1">
        <v>10</v>
      </c>
      <c r="F464" s="1">
        <v>0</v>
      </c>
      <c r="G464" s="1">
        <v>131</v>
      </c>
      <c r="H464" s="1">
        <v>222</v>
      </c>
      <c r="I464" s="1">
        <v>212</v>
      </c>
      <c r="K464" s="1">
        <f t="shared" si="28"/>
        <v>0.364864864864865</v>
      </c>
    </row>
    <row r="465" ht="17.2" spans="1:11">
      <c r="A465" s="2"/>
      <c r="B465" s="3" t="s">
        <v>7</v>
      </c>
      <c r="C465" s="1">
        <v>14</v>
      </c>
      <c r="D465" s="1" t="s">
        <v>22</v>
      </c>
      <c r="E465" s="1">
        <v>42</v>
      </c>
      <c r="F465" s="1">
        <v>0</v>
      </c>
      <c r="G465" s="1">
        <v>113</v>
      </c>
      <c r="H465" s="1">
        <v>279</v>
      </c>
      <c r="I465" s="1">
        <v>237</v>
      </c>
      <c r="K465" s="1">
        <f t="shared" si="28"/>
        <v>0.444444444444444</v>
      </c>
    </row>
    <row r="466" ht="17.2" spans="1:11">
      <c r="A466" s="2"/>
      <c r="B466" s="3" t="s">
        <v>51</v>
      </c>
      <c r="K466" s="1">
        <f>AVERAGE(K451:K465)</f>
        <v>0.428517339980067</v>
      </c>
    </row>
    <row r="467" ht="17.2" spans="1:11">
      <c r="A467" s="2"/>
      <c r="B467" s="3" t="s">
        <v>7</v>
      </c>
      <c r="C467" s="1">
        <v>0</v>
      </c>
      <c r="D467" s="1" t="s">
        <v>8</v>
      </c>
      <c r="E467" s="1">
        <v>93</v>
      </c>
      <c r="F467" s="1">
        <v>0</v>
      </c>
      <c r="G467" s="1">
        <v>287</v>
      </c>
      <c r="H467" s="1">
        <v>327</v>
      </c>
      <c r="I467" s="1">
        <v>234</v>
      </c>
      <c r="K467" s="1">
        <f t="shared" ref="K467:K481" si="29">1-(E467+F467+G467)/H467</f>
        <v>-0.162079510703364</v>
      </c>
    </row>
    <row r="468" ht="17.2" spans="1:11">
      <c r="A468" s="2"/>
      <c r="B468" s="3" t="s">
        <v>7</v>
      </c>
      <c r="C468" s="1">
        <v>1</v>
      </c>
      <c r="D468" s="1" t="s">
        <v>9</v>
      </c>
      <c r="E468" s="1">
        <v>55</v>
      </c>
      <c r="F468" s="1">
        <v>0</v>
      </c>
      <c r="G468" s="1">
        <v>198</v>
      </c>
      <c r="H468" s="1">
        <v>378</v>
      </c>
      <c r="I468" s="1">
        <v>323</v>
      </c>
      <c r="K468" s="1">
        <f t="shared" si="29"/>
        <v>0.330687830687831</v>
      </c>
    </row>
    <row r="469" ht="17.2" spans="1:11">
      <c r="A469" s="2"/>
      <c r="B469" s="3" t="s">
        <v>7</v>
      </c>
      <c r="C469" s="1">
        <v>2</v>
      </c>
      <c r="D469" s="1" t="s">
        <v>10</v>
      </c>
      <c r="E469" s="1">
        <v>49</v>
      </c>
      <c r="F469" s="1">
        <v>0</v>
      </c>
      <c r="G469" s="1">
        <v>133</v>
      </c>
      <c r="H469" s="1">
        <v>437</v>
      </c>
      <c r="I469" s="1">
        <v>388</v>
      </c>
      <c r="K469" s="1">
        <f t="shared" si="29"/>
        <v>0.583524027459954</v>
      </c>
    </row>
    <row r="470" ht="17.2" spans="1:11">
      <c r="A470" s="2"/>
      <c r="B470" s="3" t="s">
        <v>7</v>
      </c>
      <c r="C470" s="1">
        <v>3</v>
      </c>
      <c r="D470" s="1" t="s">
        <v>11</v>
      </c>
      <c r="E470" s="1">
        <v>65</v>
      </c>
      <c r="F470" s="1">
        <v>0</v>
      </c>
      <c r="G470" s="1">
        <v>111</v>
      </c>
      <c r="H470" s="1">
        <v>475</v>
      </c>
      <c r="I470" s="1">
        <v>410</v>
      </c>
      <c r="K470" s="1">
        <f t="shared" si="29"/>
        <v>0.629473684210526</v>
      </c>
    </row>
    <row r="471" ht="17.2" spans="1:11">
      <c r="A471" s="2"/>
      <c r="B471" s="3" t="s">
        <v>7</v>
      </c>
      <c r="C471" s="1">
        <v>4</v>
      </c>
      <c r="D471" s="1" t="s">
        <v>12</v>
      </c>
      <c r="E471" s="1">
        <v>73</v>
      </c>
      <c r="F471" s="1">
        <v>0</v>
      </c>
      <c r="G471" s="1">
        <v>204</v>
      </c>
      <c r="H471" s="1">
        <v>390</v>
      </c>
      <c r="I471" s="1">
        <v>317</v>
      </c>
      <c r="K471" s="1">
        <f t="shared" si="29"/>
        <v>0.28974358974359</v>
      </c>
    </row>
    <row r="472" ht="17.2" spans="1:11">
      <c r="A472" s="2"/>
      <c r="B472" s="3" t="s">
        <v>7</v>
      </c>
      <c r="C472" s="1">
        <v>5</v>
      </c>
      <c r="D472" s="1" t="s">
        <v>13</v>
      </c>
      <c r="E472" s="1">
        <v>101</v>
      </c>
      <c r="F472" s="1">
        <v>0</v>
      </c>
      <c r="G472" s="1">
        <v>280</v>
      </c>
      <c r="H472" s="1">
        <v>342</v>
      </c>
      <c r="I472" s="1">
        <v>241</v>
      </c>
      <c r="K472" s="1">
        <f t="shared" si="29"/>
        <v>-0.114035087719298</v>
      </c>
    </row>
    <row r="473" ht="17.2" spans="1:11">
      <c r="A473" s="2"/>
      <c r="B473" s="3" t="s">
        <v>7</v>
      </c>
      <c r="C473" s="1">
        <v>6</v>
      </c>
      <c r="D473" s="1" t="s">
        <v>14</v>
      </c>
      <c r="E473" s="1">
        <v>61</v>
      </c>
      <c r="F473" s="1">
        <v>0</v>
      </c>
      <c r="G473" s="1">
        <v>197</v>
      </c>
      <c r="H473" s="1">
        <v>385</v>
      </c>
      <c r="I473" s="1">
        <v>324</v>
      </c>
      <c r="K473" s="1">
        <f t="shared" si="29"/>
        <v>0.32987012987013</v>
      </c>
    </row>
    <row r="474" ht="17.2" spans="1:11">
      <c r="A474" s="2"/>
      <c r="B474" s="3" t="s">
        <v>7</v>
      </c>
      <c r="C474" s="1">
        <v>7</v>
      </c>
      <c r="D474" s="1" t="s">
        <v>15</v>
      </c>
      <c r="E474" s="1">
        <v>50</v>
      </c>
      <c r="F474" s="1">
        <v>0</v>
      </c>
      <c r="G474" s="1">
        <v>141</v>
      </c>
      <c r="H474" s="1">
        <v>430</v>
      </c>
      <c r="I474" s="1">
        <v>380</v>
      </c>
      <c r="K474" s="1">
        <f t="shared" si="29"/>
        <v>0.555813953488372</v>
      </c>
    </row>
    <row r="475" ht="17.2" spans="1:11">
      <c r="A475" s="2"/>
      <c r="B475" s="3" t="s">
        <v>7</v>
      </c>
      <c r="C475" s="1">
        <v>8</v>
      </c>
      <c r="D475" s="1" t="s">
        <v>16</v>
      </c>
      <c r="E475" s="1">
        <v>26</v>
      </c>
      <c r="F475" s="1">
        <v>0</v>
      </c>
      <c r="G475" s="1">
        <v>65</v>
      </c>
      <c r="H475" s="1">
        <v>482</v>
      </c>
      <c r="I475" s="1">
        <v>456</v>
      </c>
      <c r="K475" s="1">
        <f t="shared" si="29"/>
        <v>0.811203319502075</v>
      </c>
    </row>
    <row r="476" ht="17.2" spans="1:11">
      <c r="A476" s="2"/>
      <c r="B476" s="3" t="s">
        <v>7</v>
      </c>
      <c r="C476" s="1">
        <v>9</v>
      </c>
      <c r="D476" s="1" t="s">
        <v>17</v>
      </c>
      <c r="E476" s="1">
        <v>53</v>
      </c>
      <c r="F476" s="1">
        <v>0</v>
      </c>
      <c r="G476" s="1">
        <v>58</v>
      </c>
      <c r="H476" s="1">
        <v>516</v>
      </c>
      <c r="I476" s="1">
        <v>463</v>
      </c>
      <c r="K476" s="1">
        <f t="shared" si="29"/>
        <v>0.784883720930233</v>
      </c>
    </row>
    <row r="477" ht="17.2" spans="1:11">
      <c r="A477" s="2"/>
      <c r="B477" s="3" t="s">
        <v>7</v>
      </c>
      <c r="C477" s="1">
        <v>10</v>
      </c>
      <c r="D477" s="1" t="s">
        <v>18</v>
      </c>
      <c r="E477" s="1">
        <v>57</v>
      </c>
      <c r="F477" s="1">
        <v>0</v>
      </c>
      <c r="G477" s="1">
        <v>165</v>
      </c>
      <c r="H477" s="1">
        <v>413</v>
      </c>
      <c r="I477" s="1">
        <v>356</v>
      </c>
      <c r="K477" s="1">
        <f t="shared" si="29"/>
        <v>0.462469733656174</v>
      </c>
    </row>
    <row r="478" ht="17.2" spans="1:11">
      <c r="A478" s="2"/>
      <c r="B478" s="3" t="s">
        <v>7</v>
      </c>
      <c r="C478" s="1">
        <v>11</v>
      </c>
      <c r="D478" s="1" t="s">
        <v>19</v>
      </c>
      <c r="E478" s="1">
        <v>99</v>
      </c>
      <c r="F478" s="1">
        <v>0</v>
      </c>
      <c r="G478" s="1">
        <v>165</v>
      </c>
      <c r="H478" s="1">
        <v>455</v>
      </c>
      <c r="I478" s="1">
        <v>356</v>
      </c>
      <c r="K478" s="1">
        <f t="shared" si="29"/>
        <v>0.41978021978022</v>
      </c>
    </row>
    <row r="479" ht="17.2" spans="1:11">
      <c r="A479" s="2"/>
      <c r="B479" s="3" t="s">
        <v>7</v>
      </c>
      <c r="C479" s="1">
        <v>12</v>
      </c>
      <c r="D479" s="1" t="s">
        <v>20</v>
      </c>
      <c r="E479" s="1">
        <v>37</v>
      </c>
      <c r="F479" s="1">
        <v>0</v>
      </c>
      <c r="G479" s="1">
        <v>85</v>
      </c>
      <c r="H479" s="1">
        <v>473</v>
      </c>
      <c r="I479" s="1">
        <v>436</v>
      </c>
      <c r="K479" s="1">
        <f t="shared" si="29"/>
        <v>0.742071881606765</v>
      </c>
    </row>
    <row r="480" ht="17.2" spans="1:11">
      <c r="A480" s="2"/>
      <c r="B480" s="3" t="s">
        <v>7</v>
      </c>
      <c r="C480" s="1">
        <v>13</v>
      </c>
      <c r="D480" s="1" t="s">
        <v>21</v>
      </c>
      <c r="E480" s="1">
        <v>32</v>
      </c>
      <c r="F480" s="1">
        <v>0</v>
      </c>
      <c r="G480" s="1">
        <v>105</v>
      </c>
      <c r="H480" s="1">
        <v>448</v>
      </c>
      <c r="I480" s="1">
        <v>416</v>
      </c>
      <c r="K480" s="1">
        <f t="shared" si="29"/>
        <v>0.694196428571429</v>
      </c>
    </row>
    <row r="481" ht="17.2" spans="1:11">
      <c r="A481" s="2"/>
      <c r="B481" s="3" t="s">
        <v>7</v>
      </c>
      <c r="C481" s="1">
        <v>14</v>
      </c>
      <c r="D481" s="1" t="s">
        <v>22</v>
      </c>
      <c r="E481" s="1">
        <v>86</v>
      </c>
      <c r="F481" s="1">
        <v>0</v>
      </c>
      <c r="G481" s="1">
        <v>134</v>
      </c>
      <c r="H481" s="1">
        <v>473</v>
      </c>
      <c r="I481" s="1">
        <v>387</v>
      </c>
      <c r="K481" s="1">
        <f t="shared" si="29"/>
        <v>0.534883720930233</v>
      </c>
    </row>
    <row r="482" ht="17.2" spans="1:11">
      <c r="A482" s="2"/>
      <c r="B482" s="3" t="s">
        <v>52</v>
      </c>
      <c r="K482" s="1">
        <f>AVERAGE(K467:K481)</f>
        <v>0.459499176134325</v>
      </c>
    </row>
    <row r="483" ht="17.2" spans="1:11">
      <c r="A483" s="2"/>
      <c r="B483" s="3" t="s">
        <v>7</v>
      </c>
      <c r="C483" s="1">
        <v>0</v>
      </c>
      <c r="D483" s="1" t="s">
        <v>8</v>
      </c>
      <c r="E483" s="1">
        <v>53</v>
      </c>
      <c r="F483" s="1">
        <v>0</v>
      </c>
      <c r="G483" s="1">
        <v>50</v>
      </c>
      <c r="H483" s="1">
        <v>259</v>
      </c>
      <c r="I483" s="1">
        <v>206</v>
      </c>
      <c r="K483" s="1">
        <f t="shared" ref="K483:K497" si="30">1-(E483+F483+G483)/H483</f>
        <v>0.602316602316602</v>
      </c>
    </row>
    <row r="484" ht="17.2" spans="1:11">
      <c r="A484" s="2"/>
      <c r="B484" s="3" t="s">
        <v>7</v>
      </c>
      <c r="C484" s="1">
        <v>1</v>
      </c>
      <c r="D484" s="1" t="s">
        <v>9</v>
      </c>
      <c r="E484" s="1">
        <v>38</v>
      </c>
      <c r="F484" s="1">
        <v>0</v>
      </c>
      <c r="G484" s="1">
        <v>41</v>
      </c>
      <c r="H484" s="1">
        <v>253</v>
      </c>
      <c r="I484" s="1">
        <v>215</v>
      </c>
      <c r="K484" s="1">
        <f t="shared" si="30"/>
        <v>0.687747035573123</v>
      </c>
    </row>
    <row r="485" ht="17.2" spans="1:11">
      <c r="A485" s="2"/>
      <c r="B485" s="3" t="s">
        <v>7</v>
      </c>
      <c r="C485" s="1">
        <v>2</v>
      </c>
      <c r="D485" s="1" t="s">
        <v>10</v>
      </c>
      <c r="E485" s="1">
        <v>37</v>
      </c>
      <c r="F485" s="1">
        <v>0</v>
      </c>
      <c r="G485" s="1">
        <v>20</v>
      </c>
      <c r="H485" s="1">
        <v>273</v>
      </c>
      <c r="I485" s="1">
        <v>236</v>
      </c>
      <c r="K485" s="1">
        <f t="shared" si="30"/>
        <v>0.791208791208791</v>
      </c>
    </row>
    <row r="486" ht="17.2" spans="1:11">
      <c r="A486" s="2"/>
      <c r="B486" s="3" t="s">
        <v>7</v>
      </c>
      <c r="C486" s="1">
        <v>3</v>
      </c>
      <c r="D486" s="1" t="s">
        <v>11</v>
      </c>
      <c r="E486" s="1">
        <v>36</v>
      </c>
      <c r="F486" s="1">
        <v>0</v>
      </c>
      <c r="G486" s="1">
        <v>26</v>
      </c>
      <c r="H486" s="1">
        <v>266</v>
      </c>
      <c r="I486" s="1">
        <v>230</v>
      </c>
      <c r="K486" s="1">
        <f t="shared" si="30"/>
        <v>0.766917293233083</v>
      </c>
    </row>
    <row r="487" ht="17.2" spans="1:11">
      <c r="A487" s="2"/>
      <c r="B487" s="3" t="s">
        <v>7</v>
      </c>
      <c r="C487" s="1">
        <v>4</v>
      </c>
      <c r="D487" s="1" t="s">
        <v>12</v>
      </c>
      <c r="E487" s="1">
        <v>39</v>
      </c>
      <c r="F487" s="1">
        <v>0</v>
      </c>
      <c r="G487" s="1">
        <v>27</v>
      </c>
      <c r="H487" s="1">
        <v>268</v>
      </c>
      <c r="I487" s="1">
        <v>229</v>
      </c>
      <c r="K487" s="1">
        <f t="shared" si="30"/>
        <v>0.753731343283582</v>
      </c>
    </row>
    <row r="488" ht="17.2" spans="1:11">
      <c r="A488" s="2"/>
      <c r="B488" s="3" t="s">
        <v>7</v>
      </c>
      <c r="C488" s="1">
        <v>5</v>
      </c>
      <c r="D488" s="1" t="s">
        <v>13</v>
      </c>
      <c r="E488" s="1">
        <v>41</v>
      </c>
      <c r="F488" s="1">
        <v>0</v>
      </c>
      <c r="G488" s="1">
        <v>26</v>
      </c>
      <c r="H488" s="1">
        <v>271</v>
      </c>
      <c r="I488" s="1">
        <v>230</v>
      </c>
      <c r="K488" s="1">
        <f t="shared" si="30"/>
        <v>0.752767527675277</v>
      </c>
    </row>
    <row r="489" ht="17.2" spans="1:11">
      <c r="A489" s="2"/>
      <c r="B489" s="3" t="s">
        <v>7</v>
      </c>
      <c r="C489" s="1">
        <v>6</v>
      </c>
      <c r="D489" s="1" t="s">
        <v>14</v>
      </c>
      <c r="E489" s="1">
        <v>64</v>
      </c>
      <c r="F489" s="1">
        <v>0</v>
      </c>
      <c r="G489" s="1">
        <v>94</v>
      </c>
      <c r="H489" s="1">
        <v>226</v>
      </c>
      <c r="I489" s="1">
        <v>162</v>
      </c>
      <c r="K489" s="1">
        <f t="shared" si="30"/>
        <v>0.300884955752212</v>
      </c>
    </row>
    <row r="490" ht="17.2" spans="1:11">
      <c r="A490" s="2"/>
      <c r="B490" s="3" t="s">
        <v>7</v>
      </c>
      <c r="C490" s="1">
        <v>7</v>
      </c>
      <c r="D490" s="1" t="s">
        <v>15</v>
      </c>
      <c r="E490" s="1">
        <v>56</v>
      </c>
      <c r="F490" s="1">
        <v>0</v>
      </c>
      <c r="G490" s="1">
        <v>76</v>
      </c>
      <c r="H490" s="1">
        <v>236</v>
      </c>
      <c r="I490" s="1">
        <v>180</v>
      </c>
      <c r="K490" s="1">
        <f t="shared" si="30"/>
        <v>0.440677966101695</v>
      </c>
    </row>
    <row r="491" ht="17.2" spans="1:11">
      <c r="A491" s="2"/>
      <c r="B491" s="3" t="s">
        <v>7</v>
      </c>
      <c r="C491" s="1">
        <v>8</v>
      </c>
      <c r="D491" s="1" t="s">
        <v>16</v>
      </c>
      <c r="E491" s="1">
        <v>33</v>
      </c>
      <c r="F491" s="1">
        <v>0</v>
      </c>
      <c r="G491" s="1">
        <v>18</v>
      </c>
      <c r="H491" s="1">
        <v>271</v>
      </c>
      <c r="I491" s="1">
        <v>238</v>
      </c>
      <c r="K491" s="1">
        <f t="shared" si="30"/>
        <v>0.811808118081181</v>
      </c>
    </row>
    <row r="492" ht="17.2" spans="1:11">
      <c r="A492" s="2"/>
      <c r="B492" s="3" t="s">
        <v>7</v>
      </c>
      <c r="C492" s="1">
        <v>9</v>
      </c>
      <c r="D492" s="1" t="s">
        <v>17</v>
      </c>
      <c r="E492" s="1">
        <v>30</v>
      </c>
      <c r="F492" s="1">
        <v>0</v>
      </c>
      <c r="G492" s="1">
        <v>17</v>
      </c>
      <c r="H492" s="1">
        <v>269</v>
      </c>
      <c r="I492" s="1">
        <v>239</v>
      </c>
      <c r="K492" s="1">
        <f t="shared" si="30"/>
        <v>0.825278810408922</v>
      </c>
    </row>
    <row r="493" ht="17.2" spans="1:11">
      <c r="A493" s="2"/>
      <c r="B493" s="3" t="s">
        <v>7</v>
      </c>
      <c r="C493" s="1">
        <v>10</v>
      </c>
      <c r="D493" s="1" t="s">
        <v>18</v>
      </c>
      <c r="E493" s="1">
        <v>33</v>
      </c>
      <c r="F493" s="1">
        <v>0</v>
      </c>
      <c r="G493" s="1">
        <v>38</v>
      </c>
      <c r="H493" s="1">
        <v>251</v>
      </c>
      <c r="I493" s="1">
        <v>218</v>
      </c>
      <c r="K493" s="1">
        <f t="shared" si="30"/>
        <v>0.717131474103586</v>
      </c>
    </row>
    <row r="494" ht="17.2" spans="1:11">
      <c r="A494" s="2"/>
      <c r="B494" s="3" t="s">
        <v>7</v>
      </c>
      <c r="C494" s="1">
        <v>11</v>
      </c>
      <c r="D494" s="1" t="s">
        <v>19</v>
      </c>
      <c r="E494" s="1">
        <v>70</v>
      </c>
      <c r="F494" s="1">
        <v>0</v>
      </c>
      <c r="G494" s="1">
        <v>80</v>
      </c>
      <c r="H494" s="1">
        <v>246</v>
      </c>
      <c r="I494" s="1">
        <v>176</v>
      </c>
      <c r="K494" s="1">
        <f t="shared" si="30"/>
        <v>0.390243902439024</v>
      </c>
    </row>
    <row r="495" ht="17.2" spans="1:11">
      <c r="A495" s="2"/>
      <c r="B495" s="3" t="s">
        <v>7</v>
      </c>
      <c r="C495" s="1">
        <v>12</v>
      </c>
      <c r="D495" s="1" t="s">
        <v>20</v>
      </c>
      <c r="E495" s="1">
        <v>31</v>
      </c>
      <c r="F495" s="1">
        <v>0</v>
      </c>
      <c r="G495" s="1">
        <v>19</v>
      </c>
      <c r="H495" s="1">
        <v>268</v>
      </c>
      <c r="I495" s="1">
        <v>237</v>
      </c>
      <c r="K495" s="1">
        <f t="shared" si="30"/>
        <v>0.813432835820896</v>
      </c>
    </row>
    <row r="496" ht="17.2" spans="1:11">
      <c r="A496" s="2"/>
      <c r="B496" s="3" t="s">
        <v>7</v>
      </c>
      <c r="C496" s="1">
        <v>13</v>
      </c>
      <c r="D496" s="1" t="s">
        <v>21</v>
      </c>
      <c r="E496" s="1">
        <v>30</v>
      </c>
      <c r="F496" s="1">
        <v>0</v>
      </c>
      <c r="G496" s="1">
        <v>15</v>
      </c>
      <c r="H496" s="1">
        <v>271</v>
      </c>
      <c r="I496" s="1">
        <v>241</v>
      </c>
      <c r="K496" s="1">
        <f t="shared" si="30"/>
        <v>0.833948339483395</v>
      </c>
    </row>
    <row r="497" ht="17.2" spans="1:11">
      <c r="A497" s="2"/>
      <c r="B497" s="3" t="s">
        <v>7</v>
      </c>
      <c r="C497" s="1">
        <v>14</v>
      </c>
      <c r="D497" s="1" t="s">
        <v>22</v>
      </c>
      <c r="E497" s="1">
        <v>38</v>
      </c>
      <c r="F497" s="1">
        <v>0</v>
      </c>
      <c r="G497" s="1">
        <v>26</v>
      </c>
      <c r="H497" s="1">
        <v>268</v>
      </c>
      <c r="I497" s="1">
        <v>230</v>
      </c>
      <c r="K497" s="1">
        <f t="shared" si="30"/>
        <v>0.761194029850746</v>
      </c>
    </row>
    <row r="498" ht="17.2" spans="1:11">
      <c r="A498" s="2"/>
      <c r="B498" s="3" t="s">
        <v>53</v>
      </c>
      <c r="K498" s="1">
        <f>AVERAGE(K483:K497)</f>
        <v>0.683285935022141</v>
      </c>
    </row>
    <row r="499" ht="17.2" spans="1:11">
      <c r="A499" s="2"/>
      <c r="B499" s="3" t="s">
        <v>7</v>
      </c>
      <c r="C499" s="1">
        <v>0</v>
      </c>
      <c r="D499" s="1" t="s">
        <v>8</v>
      </c>
      <c r="E499" s="1">
        <v>1</v>
      </c>
      <c r="F499" s="1">
        <v>0</v>
      </c>
      <c r="G499" s="1">
        <v>85</v>
      </c>
      <c r="H499" s="1">
        <v>16</v>
      </c>
      <c r="I499" s="1">
        <v>15</v>
      </c>
      <c r="K499" s="1">
        <f t="shared" ref="K499:K513" si="31">1-(E499+F499+G499)/H499</f>
        <v>-4.375</v>
      </c>
    </row>
    <row r="500" ht="17.2" spans="1:11">
      <c r="A500" s="2"/>
      <c r="B500" s="3" t="s">
        <v>7</v>
      </c>
      <c r="C500" s="1">
        <v>1</v>
      </c>
      <c r="D500" s="1" t="s">
        <v>9</v>
      </c>
      <c r="E500" s="1">
        <v>10</v>
      </c>
      <c r="F500" s="1">
        <v>0</v>
      </c>
      <c r="G500" s="1">
        <v>28</v>
      </c>
      <c r="H500" s="1">
        <v>82</v>
      </c>
      <c r="I500" s="1">
        <v>72</v>
      </c>
      <c r="K500" s="1">
        <f t="shared" si="31"/>
        <v>0.536585365853659</v>
      </c>
    </row>
    <row r="501" ht="17.2" spans="1:11">
      <c r="A501" s="2"/>
      <c r="B501" s="3" t="s">
        <v>7</v>
      </c>
      <c r="C501" s="1">
        <v>2</v>
      </c>
      <c r="D501" s="1" t="s">
        <v>10</v>
      </c>
      <c r="E501" s="1">
        <v>3</v>
      </c>
      <c r="F501" s="1">
        <v>0</v>
      </c>
      <c r="G501" s="1">
        <v>4</v>
      </c>
      <c r="H501" s="1">
        <v>99</v>
      </c>
      <c r="I501" s="1">
        <v>96</v>
      </c>
      <c r="K501" s="1">
        <f t="shared" si="31"/>
        <v>0.929292929292929</v>
      </c>
    </row>
    <row r="502" ht="17.2" spans="1:11">
      <c r="A502" s="2"/>
      <c r="B502" s="3" t="s">
        <v>7</v>
      </c>
      <c r="C502" s="1">
        <v>3</v>
      </c>
      <c r="D502" s="1" t="s">
        <v>11</v>
      </c>
      <c r="E502" s="1">
        <v>3</v>
      </c>
      <c r="F502" s="1">
        <v>0</v>
      </c>
      <c r="G502" s="1">
        <v>3</v>
      </c>
      <c r="H502" s="1">
        <v>100</v>
      </c>
      <c r="I502" s="1">
        <v>97</v>
      </c>
      <c r="K502" s="1">
        <f t="shared" si="31"/>
        <v>0.94</v>
      </c>
    </row>
    <row r="503" ht="17.2" spans="1:11">
      <c r="A503" s="2"/>
      <c r="B503" s="3" t="s">
        <v>7</v>
      </c>
      <c r="C503" s="1">
        <v>4</v>
      </c>
      <c r="D503" s="1" t="s">
        <v>12</v>
      </c>
      <c r="E503" s="1">
        <v>5</v>
      </c>
      <c r="F503" s="1">
        <v>0</v>
      </c>
      <c r="G503" s="1">
        <v>12</v>
      </c>
      <c r="H503" s="1">
        <v>93</v>
      </c>
      <c r="I503" s="1">
        <v>88</v>
      </c>
      <c r="K503" s="1">
        <f t="shared" si="31"/>
        <v>0.817204301075269</v>
      </c>
    </row>
    <row r="504" ht="17.2" spans="1:11">
      <c r="A504" s="2"/>
      <c r="B504" s="3" t="s">
        <v>7</v>
      </c>
      <c r="C504" s="1">
        <v>5</v>
      </c>
      <c r="D504" s="1" t="s">
        <v>13</v>
      </c>
      <c r="E504" s="1">
        <v>1</v>
      </c>
      <c r="F504" s="1">
        <v>0</v>
      </c>
      <c r="G504" s="1">
        <v>92</v>
      </c>
      <c r="H504" s="1">
        <v>9</v>
      </c>
      <c r="I504" s="1">
        <v>8</v>
      </c>
      <c r="K504" s="1">
        <f t="shared" si="31"/>
        <v>-9.33333333333333</v>
      </c>
    </row>
    <row r="505" ht="17.2" spans="1:11">
      <c r="A505" s="2"/>
      <c r="B505" s="3" t="s">
        <v>7</v>
      </c>
      <c r="C505" s="1">
        <v>6</v>
      </c>
      <c r="D505" s="1" t="s">
        <v>14</v>
      </c>
      <c r="E505" s="1">
        <v>17</v>
      </c>
      <c r="F505" s="1">
        <v>0</v>
      </c>
      <c r="G505" s="1">
        <v>23</v>
      </c>
      <c r="H505" s="1">
        <v>94</v>
      </c>
      <c r="I505" s="1">
        <v>77</v>
      </c>
      <c r="K505" s="1">
        <f t="shared" si="31"/>
        <v>0.574468085106383</v>
      </c>
    </row>
    <row r="506" ht="17.2" spans="1:11">
      <c r="A506" s="2"/>
      <c r="B506" s="3" t="s">
        <v>7</v>
      </c>
      <c r="C506" s="1">
        <v>7</v>
      </c>
      <c r="D506" s="1" t="s">
        <v>15</v>
      </c>
      <c r="E506" s="1">
        <v>9</v>
      </c>
      <c r="F506" s="1">
        <v>0</v>
      </c>
      <c r="G506" s="1">
        <v>11</v>
      </c>
      <c r="H506" s="1">
        <v>98</v>
      </c>
      <c r="I506" s="1">
        <v>89</v>
      </c>
      <c r="K506" s="1">
        <f t="shared" si="31"/>
        <v>0.795918367346939</v>
      </c>
    </row>
    <row r="507" ht="17.2" spans="1:11">
      <c r="A507" s="2"/>
      <c r="B507" s="3" t="s">
        <v>7</v>
      </c>
      <c r="C507" s="1">
        <v>8</v>
      </c>
      <c r="D507" s="1" t="s">
        <v>16</v>
      </c>
      <c r="E507" s="1">
        <v>4</v>
      </c>
      <c r="F507" s="1">
        <v>0</v>
      </c>
      <c r="G507" s="1">
        <v>5</v>
      </c>
      <c r="H507" s="1">
        <v>99</v>
      </c>
      <c r="I507" s="1">
        <v>95</v>
      </c>
      <c r="K507" s="1">
        <f t="shared" si="31"/>
        <v>0.909090909090909</v>
      </c>
    </row>
    <row r="508" ht="17.2" spans="1:11">
      <c r="A508" s="2"/>
      <c r="B508" s="3" t="s">
        <v>7</v>
      </c>
      <c r="C508" s="1">
        <v>9</v>
      </c>
      <c r="D508" s="1" t="s">
        <v>17</v>
      </c>
      <c r="E508" s="1">
        <v>6</v>
      </c>
      <c r="F508" s="1">
        <v>0</v>
      </c>
      <c r="G508" s="1">
        <v>6</v>
      </c>
      <c r="H508" s="1">
        <v>100</v>
      </c>
      <c r="I508" s="1">
        <v>94</v>
      </c>
      <c r="K508" s="1">
        <f t="shared" si="31"/>
        <v>0.88</v>
      </c>
    </row>
    <row r="509" ht="17.2" spans="1:11">
      <c r="A509" s="2"/>
      <c r="B509" s="3" t="s">
        <v>7</v>
      </c>
      <c r="C509" s="1">
        <v>10</v>
      </c>
      <c r="D509" s="1" t="s">
        <v>18</v>
      </c>
      <c r="E509" s="1">
        <v>6</v>
      </c>
      <c r="F509" s="1">
        <v>0</v>
      </c>
      <c r="G509" s="1">
        <v>30</v>
      </c>
      <c r="H509" s="1">
        <v>76</v>
      </c>
      <c r="I509" s="1">
        <v>70</v>
      </c>
      <c r="K509" s="1">
        <f t="shared" si="31"/>
        <v>0.526315789473684</v>
      </c>
    </row>
    <row r="510" ht="17.2" spans="1:11">
      <c r="A510" s="2"/>
      <c r="B510" s="3" t="s">
        <v>7</v>
      </c>
      <c r="C510" s="1">
        <v>11</v>
      </c>
      <c r="D510" s="1" t="s">
        <v>19</v>
      </c>
      <c r="E510" s="1">
        <v>4</v>
      </c>
      <c r="F510" s="1">
        <v>0</v>
      </c>
      <c r="G510" s="1">
        <v>10</v>
      </c>
      <c r="H510" s="1">
        <v>94</v>
      </c>
      <c r="I510" s="1">
        <v>90</v>
      </c>
      <c r="K510" s="1">
        <f t="shared" si="31"/>
        <v>0.851063829787234</v>
      </c>
    </row>
    <row r="511" ht="17.2" spans="1:11">
      <c r="A511" s="2"/>
      <c r="B511" s="3" t="s">
        <v>7</v>
      </c>
      <c r="C511" s="1">
        <v>12</v>
      </c>
      <c r="D511" s="1" t="s">
        <v>20</v>
      </c>
      <c r="E511" s="1">
        <v>2</v>
      </c>
      <c r="F511" s="1">
        <v>0</v>
      </c>
      <c r="G511" s="1">
        <v>4</v>
      </c>
      <c r="H511" s="1">
        <v>98</v>
      </c>
      <c r="I511" s="1">
        <v>96</v>
      </c>
      <c r="K511" s="1">
        <f t="shared" si="31"/>
        <v>0.938775510204082</v>
      </c>
    </row>
    <row r="512" ht="17.2" spans="1:11">
      <c r="A512" s="2"/>
      <c r="B512" s="3" t="s">
        <v>7</v>
      </c>
      <c r="C512" s="1">
        <v>13</v>
      </c>
      <c r="D512" s="1" t="s">
        <v>21</v>
      </c>
      <c r="E512" s="1">
        <v>5</v>
      </c>
      <c r="F512" s="1">
        <v>0</v>
      </c>
      <c r="G512" s="1">
        <v>6</v>
      </c>
      <c r="H512" s="1">
        <v>99</v>
      </c>
      <c r="I512" s="1">
        <v>94</v>
      </c>
      <c r="K512" s="1">
        <f t="shared" si="31"/>
        <v>0.888888888888889</v>
      </c>
    </row>
    <row r="513" ht="17.2" spans="1:11">
      <c r="A513" s="2"/>
      <c r="B513" s="3" t="s">
        <v>7</v>
      </c>
      <c r="C513" s="1">
        <v>14</v>
      </c>
      <c r="D513" s="1" t="s">
        <v>22</v>
      </c>
      <c r="E513" s="1">
        <v>4</v>
      </c>
      <c r="F513" s="1">
        <v>0</v>
      </c>
      <c r="G513" s="1">
        <v>6</v>
      </c>
      <c r="H513" s="1">
        <v>98</v>
      </c>
      <c r="I513" s="1">
        <v>94</v>
      </c>
      <c r="K513" s="1">
        <f t="shared" si="31"/>
        <v>0.897959183673469</v>
      </c>
    </row>
    <row r="514" ht="17.2" spans="1:11">
      <c r="A514" s="2"/>
      <c r="B514" s="3" t="s">
        <v>54</v>
      </c>
      <c r="K514" s="1">
        <f>AVERAGE(K499:K513)</f>
        <v>-0.214851344902659</v>
      </c>
    </row>
    <row r="515" ht="17.2" spans="1:11">
      <c r="A515" s="2"/>
      <c r="B515" s="3" t="s">
        <v>7</v>
      </c>
      <c r="C515" s="1">
        <v>0</v>
      </c>
      <c r="D515" s="1" t="s">
        <v>8</v>
      </c>
      <c r="E515" s="1">
        <v>12</v>
      </c>
      <c r="F515" s="1">
        <v>0</v>
      </c>
      <c r="G515" s="1">
        <v>106</v>
      </c>
      <c r="H515" s="1">
        <v>65</v>
      </c>
      <c r="I515" s="1">
        <v>53</v>
      </c>
      <c r="K515" s="1">
        <f t="shared" ref="K515:K529" si="32">1-(E515+F515+G515)/H515</f>
        <v>-0.815384615384615</v>
      </c>
    </row>
    <row r="516" ht="17.2" spans="1:11">
      <c r="A516" s="2"/>
      <c r="B516" s="3" t="s">
        <v>7</v>
      </c>
      <c r="C516" s="1">
        <v>1</v>
      </c>
      <c r="D516" s="1" t="s">
        <v>9</v>
      </c>
      <c r="E516" s="1">
        <v>15</v>
      </c>
      <c r="F516" s="1">
        <v>0</v>
      </c>
      <c r="G516" s="1">
        <v>55</v>
      </c>
      <c r="H516" s="1">
        <v>119</v>
      </c>
      <c r="I516" s="1">
        <v>104</v>
      </c>
      <c r="K516" s="1">
        <f t="shared" si="32"/>
        <v>0.411764705882353</v>
      </c>
    </row>
    <row r="517" ht="17.2" spans="1:11">
      <c r="A517" s="2"/>
      <c r="B517" s="3" t="s">
        <v>7</v>
      </c>
      <c r="C517" s="1">
        <v>2</v>
      </c>
      <c r="D517" s="1" t="s">
        <v>10</v>
      </c>
      <c r="E517" s="1">
        <v>17</v>
      </c>
      <c r="F517" s="1">
        <v>0</v>
      </c>
      <c r="G517" s="1">
        <v>17</v>
      </c>
      <c r="H517" s="1">
        <v>159</v>
      </c>
      <c r="I517" s="1">
        <v>142</v>
      </c>
      <c r="K517" s="1">
        <f t="shared" si="32"/>
        <v>0.786163522012579</v>
      </c>
    </row>
    <row r="518" ht="17.2" spans="1:11">
      <c r="A518" s="2"/>
      <c r="B518" s="3" t="s">
        <v>7</v>
      </c>
      <c r="C518" s="1">
        <v>3</v>
      </c>
      <c r="D518" s="1" t="s">
        <v>11</v>
      </c>
      <c r="E518" s="1">
        <v>14</v>
      </c>
      <c r="F518" s="1">
        <v>0</v>
      </c>
      <c r="G518" s="1">
        <v>9</v>
      </c>
      <c r="H518" s="1">
        <v>164</v>
      </c>
      <c r="I518" s="1">
        <v>150</v>
      </c>
      <c r="K518" s="1">
        <f t="shared" si="32"/>
        <v>0.859756097560976</v>
      </c>
    </row>
    <row r="519" ht="17.2" spans="1:11">
      <c r="A519" s="2"/>
      <c r="B519" s="3" t="s">
        <v>7</v>
      </c>
      <c r="C519" s="1">
        <v>4</v>
      </c>
      <c r="D519" s="1" t="s">
        <v>12</v>
      </c>
      <c r="E519" s="1">
        <v>16</v>
      </c>
      <c r="F519" s="1">
        <v>0</v>
      </c>
      <c r="G519" s="1">
        <v>57</v>
      </c>
      <c r="H519" s="1">
        <v>118</v>
      </c>
      <c r="I519" s="1">
        <v>102</v>
      </c>
      <c r="K519" s="1">
        <f t="shared" si="32"/>
        <v>0.38135593220339</v>
      </c>
    </row>
    <row r="520" ht="17.2" spans="1:11">
      <c r="A520" s="2"/>
      <c r="B520" s="3" t="s">
        <v>7</v>
      </c>
      <c r="C520" s="1">
        <v>5</v>
      </c>
      <c r="D520" s="1" t="s">
        <v>13</v>
      </c>
      <c r="E520" s="1">
        <v>11</v>
      </c>
      <c r="F520" s="1">
        <v>0</v>
      </c>
      <c r="G520" s="1">
        <v>102</v>
      </c>
      <c r="H520" s="1">
        <v>68</v>
      </c>
      <c r="I520" s="1">
        <v>57</v>
      </c>
      <c r="K520" s="1">
        <f t="shared" si="32"/>
        <v>-0.661764705882353</v>
      </c>
    </row>
    <row r="521" ht="17.2" spans="1:11">
      <c r="A521" s="2"/>
      <c r="B521" s="3" t="s">
        <v>7</v>
      </c>
      <c r="C521" s="1">
        <v>6</v>
      </c>
      <c r="D521" s="1" t="s">
        <v>14</v>
      </c>
      <c r="E521" s="1">
        <v>13</v>
      </c>
      <c r="F521" s="1">
        <v>0</v>
      </c>
      <c r="G521" s="1">
        <v>73</v>
      </c>
      <c r="H521" s="1">
        <v>99</v>
      </c>
      <c r="I521" s="1">
        <v>86</v>
      </c>
      <c r="K521" s="1">
        <f t="shared" si="32"/>
        <v>0.131313131313131</v>
      </c>
    </row>
    <row r="522" ht="17.2" spans="1:11">
      <c r="A522" s="2"/>
      <c r="B522" s="3" t="s">
        <v>7</v>
      </c>
      <c r="C522" s="1">
        <v>7</v>
      </c>
      <c r="D522" s="1" t="s">
        <v>15</v>
      </c>
      <c r="E522" s="1">
        <v>3</v>
      </c>
      <c r="F522" s="1">
        <v>0</v>
      </c>
      <c r="G522" s="1">
        <v>47</v>
      </c>
      <c r="H522" s="1">
        <v>115</v>
      </c>
      <c r="I522" s="1">
        <v>112</v>
      </c>
      <c r="K522" s="1">
        <f t="shared" si="32"/>
        <v>0.565217391304348</v>
      </c>
    </row>
    <row r="523" ht="17.2" spans="1:11">
      <c r="A523" s="2"/>
      <c r="B523" s="3" t="s">
        <v>7</v>
      </c>
      <c r="C523" s="1">
        <v>8</v>
      </c>
      <c r="D523" s="1" t="s">
        <v>16</v>
      </c>
      <c r="E523" s="1">
        <v>8</v>
      </c>
      <c r="F523" s="1">
        <v>0</v>
      </c>
      <c r="G523" s="1">
        <v>10</v>
      </c>
      <c r="H523" s="1">
        <v>157</v>
      </c>
      <c r="I523" s="1">
        <v>149</v>
      </c>
      <c r="K523" s="1">
        <f t="shared" si="32"/>
        <v>0.885350318471338</v>
      </c>
    </row>
    <row r="524" ht="17.2" spans="1:11">
      <c r="A524" s="2"/>
      <c r="B524" s="3" t="s">
        <v>7</v>
      </c>
      <c r="C524" s="1">
        <v>9</v>
      </c>
      <c r="D524" s="1" t="s">
        <v>17</v>
      </c>
      <c r="E524" s="1">
        <v>8</v>
      </c>
      <c r="F524" s="1">
        <v>0</v>
      </c>
      <c r="G524" s="1">
        <v>8</v>
      </c>
      <c r="H524" s="1">
        <v>159</v>
      </c>
      <c r="I524" s="1">
        <v>151</v>
      </c>
      <c r="K524" s="1">
        <f t="shared" si="32"/>
        <v>0.89937106918239</v>
      </c>
    </row>
    <row r="525" ht="17.2" spans="1:11">
      <c r="A525" s="2"/>
      <c r="B525" s="3" t="s">
        <v>7</v>
      </c>
      <c r="C525" s="1">
        <v>10</v>
      </c>
      <c r="D525" s="1" t="s">
        <v>18</v>
      </c>
      <c r="E525" s="1">
        <v>15</v>
      </c>
      <c r="F525" s="1">
        <v>0</v>
      </c>
      <c r="G525" s="1">
        <v>22</v>
      </c>
      <c r="H525" s="1">
        <v>152</v>
      </c>
      <c r="I525" s="1">
        <v>137</v>
      </c>
      <c r="K525" s="1">
        <f t="shared" si="32"/>
        <v>0.756578947368421</v>
      </c>
    </row>
    <row r="526" ht="17.2" spans="1:11">
      <c r="A526" s="2"/>
      <c r="B526" s="3" t="s">
        <v>7</v>
      </c>
      <c r="C526" s="1">
        <v>11</v>
      </c>
      <c r="D526" s="1" t="s">
        <v>19</v>
      </c>
      <c r="E526" s="1">
        <v>16</v>
      </c>
      <c r="F526" s="1">
        <v>0</v>
      </c>
      <c r="G526" s="1">
        <v>44</v>
      </c>
      <c r="H526" s="1">
        <v>131</v>
      </c>
      <c r="I526" s="1">
        <v>115</v>
      </c>
      <c r="K526" s="1">
        <f t="shared" si="32"/>
        <v>0.541984732824427</v>
      </c>
    </row>
    <row r="527" ht="17.2" spans="1:11">
      <c r="A527" s="2"/>
      <c r="B527" s="3" t="s">
        <v>7</v>
      </c>
      <c r="C527" s="1">
        <v>12</v>
      </c>
      <c r="D527" s="1" t="s">
        <v>20</v>
      </c>
      <c r="E527" s="1">
        <v>4</v>
      </c>
      <c r="F527" s="1">
        <v>0</v>
      </c>
      <c r="G527" s="1">
        <v>11</v>
      </c>
      <c r="H527" s="1">
        <v>152</v>
      </c>
      <c r="I527" s="1">
        <v>148</v>
      </c>
      <c r="K527" s="1">
        <f t="shared" si="32"/>
        <v>0.901315789473684</v>
      </c>
    </row>
    <row r="528" ht="17.2" spans="1:11">
      <c r="A528" s="2"/>
      <c r="B528" s="3" t="s">
        <v>7</v>
      </c>
      <c r="C528" s="1">
        <v>13</v>
      </c>
      <c r="D528" s="1" t="s">
        <v>21</v>
      </c>
      <c r="E528" s="1">
        <v>8</v>
      </c>
      <c r="F528" s="1">
        <v>0</v>
      </c>
      <c r="G528" s="1">
        <v>9</v>
      </c>
      <c r="H528" s="1">
        <v>158</v>
      </c>
      <c r="I528" s="1">
        <v>150</v>
      </c>
      <c r="K528" s="1">
        <f t="shared" si="32"/>
        <v>0.892405063291139</v>
      </c>
    </row>
    <row r="529" ht="17.2" spans="1:11">
      <c r="A529" s="2"/>
      <c r="B529" s="3" t="s">
        <v>7</v>
      </c>
      <c r="C529" s="1">
        <v>14</v>
      </c>
      <c r="D529" s="1" t="s">
        <v>22</v>
      </c>
      <c r="E529" s="1">
        <v>3</v>
      </c>
      <c r="F529" s="1">
        <v>0</v>
      </c>
      <c r="G529" s="1">
        <v>10</v>
      </c>
      <c r="H529" s="1">
        <v>152</v>
      </c>
      <c r="I529" s="1">
        <v>149</v>
      </c>
      <c r="K529" s="1">
        <f t="shared" si="32"/>
        <v>0.914473684210526</v>
      </c>
    </row>
    <row r="530" ht="17.2" spans="1:11">
      <c r="A530" s="2"/>
      <c r="B530" s="3" t="s">
        <v>55</v>
      </c>
      <c r="K530" s="1">
        <f>AVERAGE(K515:K529)</f>
        <v>0.496660070922116</v>
      </c>
    </row>
    <row r="531" ht="17.2" spans="1:11">
      <c r="A531" s="2"/>
      <c r="B531" s="3" t="s">
        <v>7</v>
      </c>
      <c r="C531" s="1">
        <v>0</v>
      </c>
      <c r="D531" s="1" t="s">
        <v>8</v>
      </c>
      <c r="E531" s="1">
        <v>7</v>
      </c>
      <c r="F531" s="1">
        <v>0</v>
      </c>
      <c r="G531" s="1">
        <v>22</v>
      </c>
      <c r="H531" s="1">
        <v>221</v>
      </c>
      <c r="I531" s="1">
        <v>214</v>
      </c>
      <c r="K531" s="1">
        <f t="shared" ref="K531:K545" si="33">1-(E531+F531+G531)/H531</f>
        <v>0.868778280542986</v>
      </c>
    </row>
    <row r="532" ht="17.2" spans="1:11">
      <c r="A532" s="2"/>
      <c r="B532" s="3" t="s">
        <v>7</v>
      </c>
      <c r="C532" s="1">
        <v>1</v>
      </c>
      <c r="D532" s="1" t="s">
        <v>9</v>
      </c>
      <c r="E532" s="1">
        <v>5</v>
      </c>
      <c r="F532" s="1">
        <v>0</v>
      </c>
      <c r="G532" s="1">
        <v>15</v>
      </c>
      <c r="H532" s="1">
        <v>226</v>
      </c>
      <c r="I532" s="1">
        <v>221</v>
      </c>
      <c r="K532" s="1">
        <f t="shared" si="33"/>
        <v>0.911504424778761</v>
      </c>
    </row>
    <row r="533" ht="17.2" spans="1:11">
      <c r="A533" s="2"/>
      <c r="B533" s="3" t="s">
        <v>7</v>
      </c>
      <c r="C533" s="1">
        <v>2</v>
      </c>
      <c r="D533" s="1" t="s">
        <v>10</v>
      </c>
      <c r="E533" s="1">
        <v>1</v>
      </c>
      <c r="F533" s="1">
        <v>0</v>
      </c>
      <c r="G533" s="1">
        <v>19</v>
      </c>
      <c r="H533" s="1">
        <v>218</v>
      </c>
      <c r="I533" s="1">
        <v>217</v>
      </c>
      <c r="K533" s="1">
        <f t="shared" si="33"/>
        <v>0.908256880733945</v>
      </c>
    </row>
    <row r="534" ht="17.2" spans="1:11">
      <c r="A534" s="2"/>
      <c r="B534" s="3" t="s">
        <v>7</v>
      </c>
      <c r="C534" s="1">
        <v>3</v>
      </c>
      <c r="D534" s="1" t="s">
        <v>11</v>
      </c>
      <c r="E534" s="1">
        <v>2</v>
      </c>
      <c r="F534" s="1">
        <v>0</v>
      </c>
      <c r="G534" s="1">
        <v>26</v>
      </c>
      <c r="H534" s="1">
        <v>212</v>
      </c>
      <c r="I534" s="1">
        <v>210</v>
      </c>
      <c r="K534" s="1">
        <f t="shared" si="33"/>
        <v>0.867924528301887</v>
      </c>
    </row>
    <row r="535" ht="17.2" spans="1:11">
      <c r="A535" s="2"/>
      <c r="B535" s="3" t="s">
        <v>7</v>
      </c>
      <c r="C535" s="1">
        <v>4</v>
      </c>
      <c r="D535" s="1" t="s">
        <v>12</v>
      </c>
      <c r="E535" s="1">
        <v>3</v>
      </c>
      <c r="F535" s="1">
        <v>0</v>
      </c>
      <c r="G535" s="1">
        <v>22</v>
      </c>
      <c r="H535" s="1">
        <v>217</v>
      </c>
      <c r="I535" s="1">
        <v>214</v>
      </c>
      <c r="K535" s="1">
        <f t="shared" si="33"/>
        <v>0.884792626728111</v>
      </c>
    </row>
    <row r="536" ht="17.2" spans="1:11">
      <c r="A536" s="2"/>
      <c r="B536" s="3" t="s">
        <v>7</v>
      </c>
      <c r="C536" s="1">
        <v>5</v>
      </c>
      <c r="D536" s="1" t="s">
        <v>13</v>
      </c>
      <c r="E536" s="1">
        <v>4</v>
      </c>
      <c r="F536" s="1">
        <v>0</v>
      </c>
      <c r="G536" s="1">
        <v>26</v>
      </c>
      <c r="H536" s="1">
        <v>214</v>
      </c>
      <c r="I536" s="1">
        <v>210</v>
      </c>
      <c r="K536" s="1">
        <f t="shared" si="33"/>
        <v>0.85981308411215</v>
      </c>
    </row>
    <row r="537" ht="17.2" spans="1:11">
      <c r="A537" s="2"/>
      <c r="B537" s="3" t="s">
        <v>7</v>
      </c>
      <c r="C537" s="1">
        <v>6</v>
      </c>
      <c r="D537" s="1" t="s">
        <v>14</v>
      </c>
      <c r="E537" s="1">
        <v>13</v>
      </c>
      <c r="F537" s="1">
        <v>0</v>
      </c>
      <c r="G537" s="1">
        <v>28</v>
      </c>
      <c r="H537" s="1">
        <v>221</v>
      </c>
      <c r="I537" s="1">
        <v>208</v>
      </c>
      <c r="K537" s="1">
        <f t="shared" si="33"/>
        <v>0.81447963800905</v>
      </c>
    </row>
    <row r="538" ht="17.2" spans="1:11">
      <c r="A538" s="2"/>
      <c r="B538" s="3" t="s">
        <v>7</v>
      </c>
      <c r="C538" s="1">
        <v>7</v>
      </c>
      <c r="D538" s="1" t="s">
        <v>15</v>
      </c>
      <c r="E538" s="1">
        <v>6</v>
      </c>
      <c r="F538" s="1">
        <v>0</v>
      </c>
      <c r="G538" s="1">
        <v>26</v>
      </c>
      <c r="H538" s="1">
        <v>216</v>
      </c>
      <c r="I538" s="1">
        <v>210</v>
      </c>
      <c r="K538" s="1">
        <f t="shared" si="33"/>
        <v>0.851851851851852</v>
      </c>
    </row>
    <row r="539" ht="17.2" spans="1:11">
      <c r="A539" s="2"/>
      <c r="B539" s="3" t="s">
        <v>7</v>
      </c>
      <c r="C539" s="1">
        <v>8</v>
      </c>
      <c r="D539" s="1" t="s">
        <v>16</v>
      </c>
      <c r="E539" s="1">
        <v>1</v>
      </c>
      <c r="F539" s="1">
        <v>0</v>
      </c>
      <c r="G539" s="1">
        <v>21</v>
      </c>
      <c r="H539" s="1">
        <v>216</v>
      </c>
      <c r="I539" s="1">
        <v>215</v>
      </c>
      <c r="K539" s="1">
        <f t="shared" si="33"/>
        <v>0.898148148148148</v>
      </c>
    </row>
    <row r="540" ht="17.2" spans="1:11">
      <c r="A540" s="2"/>
      <c r="B540" s="3" t="s">
        <v>7</v>
      </c>
      <c r="C540" s="1">
        <v>9</v>
      </c>
      <c r="D540" s="1" t="s">
        <v>17</v>
      </c>
      <c r="E540" s="1">
        <v>2</v>
      </c>
      <c r="F540" s="1">
        <v>0</v>
      </c>
      <c r="G540" s="1">
        <v>23</v>
      </c>
      <c r="H540" s="1">
        <v>215</v>
      </c>
      <c r="I540" s="1">
        <v>213</v>
      </c>
      <c r="K540" s="1">
        <f t="shared" si="33"/>
        <v>0.883720930232558</v>
      </c>
    </row>
    <row r="541" ht="17.2" spans="1:11">
      <c r="A541" s="2"/>
      <c r="B541" s="3" t="s">
        <v>7</v>
      </c>
      <c r="C541" s="1">
        <v>10</v>
      </c>
      <c r="D541" s="1" t="s">
        <v>18</v>
      </c>
      <c r="E541" s="1">
        <v>5</v>
      </c>
      <c r="F541" s="1">
        <v>0</v>
      </c>
      <c r="G541" s="1">
        <v>37</v>
      </c>
      <c r="H541" s="1">
        <v>204</v>
      </c>
      <c r="I541" s="1">
        <v>199</v>
      </c>
      <c r="K541" s="1">
        <f t="shared" si="33"/>
        <v>0.794117647058824</v>
      </c>
    </row>
    <row r="542" ht="17.2" spans="1:11">
      <c r="A542" s="2"/>
      <c r="B542" s="3" t="s">
        <v>7</v>
      </c>
      <c r="C542" s="1">
        <v>11</v>
      </c>
      <c r="D542" s="1" t="s">
        <v>19</v>
      </c>
      <c r="E542" s="1">
        <v>8</v>
      </c>
      <c r="F542" s="1">
        <v>0</v>
      </c>
      <c r="G542" s="1">
        <v>29</v>
      </c>
      <c r="H542" s="1">
        <v>215</v>
      </c>
      <c r="I542" s="1">
        <v>207</v>
      </c>
      <c r="K542" s="1">
        <f t="shared" si="33"/>
        <v>0.827906976744186</v>
      </c>
    </row>
    <row r="543" ht="17.2" spans="1:11">
      <c r="A543" s="2"/>
      <c r="B543" s="3" t="s">
        <v>7</v>
      </c>
      <c r="C543" s="1">
        <v>12</v>
      </c>
      <c r="D543" s="1" t="s">
        <v>20</v>
      </c>
      <c r="E543" s="1">
        <v>0</v>
      </c>
      <c r="F543" s="1">
        <v>0</v>
      </c>
      <c r="G543" s="1">
        <v>21</v>
      </c>
      <c r="H543" s="1">
        <v>215</v>
      </c>
      <c r="I543" s="1">
        <v>215</v>
      </c>
      <c r="K543" s="1">
        <f t="shared" si="33"/>
        <v>0.902325581395349</v>
      </c>
    </row>
    <row r="544" ht="17.2" spans="1:11">
      <c r="A544" s="2"/>
      <c r="B544" s="3" t="s">
        <v>7</v>
      </c>
      <c r="C544" s="1">
        <v>13</v>
      </c>
      <c r="D544" s="1" t="s">
        <v>21</v>
      </c>
      <c r="E544" s="1">
        <v>0</v>
      </c>
      <c r="F544" s="1">
        <v>0</v>
      </c>
      <c r="G544" s="1">
        <v>18</v>
      </c>
      <c r="H544" s="1">
        <v>218</v>
      </c>
      <c r="I544" s="1">
        <v>218</v>
      </c>
      <c r="K544" s="1">
        <f t="shared" si="33"/>
        <v>0.917431192660551</v>
      </c>
    </row>
    <row r="545" ht="17.2" spans="1:11">
      <c r="A545" s="2"/>
      <c r="B545" s="3" t="s">
        <v>7</v>
      </c>
      <c r="C545" s="1">
        <v>14</v>
      </c>
      <c r="D545" s="1" t="s">
        <v>22</v>
      </c>
      <c r="E545" s="1">
        <v>0</v>
      </c>
      <c r="F545" s="1">
        <v>0</v>
      </c>
      <c r="G545" s="1">
        <v>21</v>
      </c>
      <c r="H545" s="1">
        <v>215</v>
      </c>
      <c r="I545" s="1">
        <v>215</v>
      </c>
      <c r="K545" s="1">
        <f t="shared" si="33"/>
        <v>0.902325581395349</v>
      </c>
    </row>
    <row r="546" ht="17.2" spans="1:11">
      <c r="A546" s="2"/>
      <c r="B546" s="3" t="s">
        <v>56</v>
      </c>
      <c r="K546" s="1">
        <f>AVERAGE(K531:K545)</f>
        <v>0.872891824846247</v>
      </c>
    </row>
    <row r="547" ht="17.2" spans="1:11">
      <c r="A547" s="2"/>
      <c r="B547" s="3" t="s">
        <v>7</v>
      </c>
      <c r="C547" s="1">
        <v>0</v>
      </c>
      <c r="D547" s="1" t="s">
        <v>8</v>
      </c>
      <c r="E547" s="1">
        <v>84</v>
      </c>
      <c r="F547" s="1">
        <v>0</v>
      </c>
      <c r="G547" s="1">
        <v>128</v>
      </c>
      <c r="H547" s="1">
        <v>452</v>
      </c>
      <c r="I547" s="1">
        <v>368</v>
      </c>
      <c r="K547" s="1">
        <f t="shared" ref="K547:K561" si="34">1-(E547+F547+G547)/H547</f>
        <v>0.530973451327434</v>
      </c>
    </row>
    <row r="548" ht="17.2" spans="1:11">
      <c r="A548" s="2"/>
      <c r="B548" s="3" t="s">
        <v>7</v>
      </c>
      <c r="C548" s="1">
        <v>1</v>
      </c>
      <c r="D548" s="1" t="s">
        <v>9</v>
      </c>
      <c r="E548" s="1">
        <v>85</v>
      </c>
      <c r="F548" s="1">
        <v>0</v>
      </c>
      <c r="G548" s="1">
        <v>72</v>
      </c>
      <c r="H548" s="1">
        <v>509</v>
      </c>
      <c r="I548" s="1">
        <v>424</v>
      </c>
      <c r="K548" s="1">
        <f t="shared" si="34"/>
        <v>0.691552062868369</v>
      </c>
    </row>
    <row r="549" ht="17.2" spans="1:11">
      <c r="A549" s="2"/>
      <c r="B549" s="3" t="s">
        <v>7</v>
      </c>
      <c r="C549" s="1">
        <v>2</v>
      </c>
      <c r="D549" s="1" t="s">
        <v>10</v>
      </c>
      <c r="E549" s="1">
        <v>66</v>
      </c>
      <c r="F549" s="1">
        <v>0</v>
      </c>
      <c r="G549" s="1">
        <v>51</v>
      </c>
      <c r="H549" s="1">
        <v>511</v>
      </c>
      <c r="I549" s="1">
        <v>445</v>
      </c>
      <c r="K549" s="1">
        <f t="shared" si="34"/>
        <v>0.771037181996086</v>
      </c>
    </row>
    <row r="550" ht="17.2" spans="1:11">
      <c r="A550" s="2"/>
      <c r="B550" s="3" t="s">
        <v>7</v>
      </c>
      <c r="C550" s="1">
        <v>3</v>
      </c>
      <c r="D550" s="1" t="s">
        <v>11</v>
      </c>
      <c r="E550" s="1">
        <v>76</v>
      </c>
      <c r="F550" s="1">
        <v>0</v>
      </c>
      <c r="G550" s="1">
        <v>63</v>
      </c>
      <c r="H550" s="1">
        <v>509</v>
      </c>
      <c r="I550" s="1">
        <v>433</v>
      </c>
      <c r="K550" s="1">
        <f t="shared" si="34"/>
        <v>0.726915520628684</v>
      </c>
    </row>
    <row r="551" ht="17.2" spans="1:11">
      <c r="A551" s="2"/>
      <c r="B551" s="3" t="s">
        <v>7</v>
      </c>
      <c r="C551" s="1">
        <v>4</v>
      </c>
      <c r="D551" s="1" t="s">
        <v>12</v>
      </c>
      <c r="E551" s="1">
        <v>79</v>
      </c>
      <c r="F551" s="1">
        <v>0</v>
      </c>
      <c r="G551" s="1">
        <v>84</v>
      </c>
      <c r="H551" s="1">
        <v>491</v>
      </c>
      <c r="I551" s="1">
        <v>412</v>
      </c>
      <c r="K551" s="1">
        <f t="shared" si="34"/>
        <v>0.668024439918534</v>
      </c>
    </row>
    <row r="552" ht="17.2" spans="1:11">
      <c r="A552" s="2"/>
      <c r="B552" s="3" t="s">
        <v>7</v>
      </c>
      <c r="C552" s="1">
        <v>5</v>
      </c>
      <c r="D552" s="1" t="s">
        <v>13</v>
      </c>
      <c r="E552" s="1">
        <v>83</v>
      </c>
      <c r="F552" s="1">
        <v>0</v>
      </c>
      <c r="G552" s="1">
        <v>123</v>
      </c>
      <c r="H552" s="1">
        <v>456</v>
      </c>
      <c r="I552" s="1">
        <v>373</v>
      </c>
      <c r="K552" s="1">
        <f t="shared" si="34"/>
        <v>0.548245614035088</v>
      </c>
    </row>
    <row r="553" ht="17.2" spans="1:11">
      <c r="A553" s="2"/>
      <c r="B553" s="3" t="s">
        <v>7</v>
      </c>
      <c r="C553" s="1">
        <v>6</v>
      </c>
      <c r="D553" s="1" t="s">
        <v>14</v>
      </c>
      <c r="E553" s="1">
        <v>58</v>
      </c>
      <c r="F553" s="1">
        <v>0</v>
      </c>
      <c r="G553" s="1">
        <v>135</v>
      </c>
      <c r="H553" s="1">
        <v>419</v>
      </c>
      <c r="I553" s="1">
        <v>361</v>
      </c>
      <c r="K553" s="1">
        <f t="shared" si="34"/>
        <v>0.539379474940334</v>
      </c>
    </row>
    <row r="554" ht="17.2" spans="1:11">
      <c r="A554" s="2"/>
      <c r="B554" s="3" t="s">
        <v>7</v>
      </c>
      <c r="C554" s="1">
        <v>7</v>
      </c>
      <c r="D554" s="1" t="s">
        <v>15</v>
      </c>
      <c r="E554" s="1">
        <v>59</v>
      </c>
      <c r="F554" s="1">
        <v>0</v>
      </c>
      <c r="G554" s="1">
        <v>138</v>
      </c>
      <c r="H554" s="1">
        <v>417</v>
      </c>
      <c r="I554" s="1">
        <v>358</v>
      </c>
      <c r="K554" s="1">
        <f t="shared" si="34"/>
        <v>0.52757793764988</v>
      </c>
    </row>
    <row r="555" ht="17.2" spans="1:11">
      <c r="A555" s="2"/>
      <c r="B555" s="3" t="s">
        <v>7</v>
      </c>
      <c r="C555" s="1">
        <v>8</v>
      </c>
      <c r="D555" s="1" t="s">
        <v>16</v>
      </c>
      <c r="E555" s="1">
        <v>26</v>
      </c>
      <c r="F555" s="1">
        <v>0</v>
      </c>
      <c r="G555" s="1">
        <v>92</v>
      </c>
      <c r="H555" s="1">
        <v>430</v>
      </c>
      <c r="I555" s="1">
        <v>404</v>
      </c>
      <c r="K555" s="1">
        <f t="shared" si="34"/>
        <v>0.725581395348837</v>
      </c>
    </row>
    <row r="556" ht="17.2" spans="1:11">
      <c r="A556" s="2"/>
      <c r="B556" s="3" t="s">
        <v>7</v>
      </c>
      <c r="C556" s="1">
        <v>9</v>
      </c>
      <c r="D556" s="1" t="s">
        <v>17</v>
      </c>
      <c r="E556" s="1">
        <v>38</v>
      </c>
      <c r="F556" s="1">
        <v>0</v>
      </c>
      <c r="G556" s="1">
        <v>101</v>
      </c>
      <c r="H556" s="1">
        <v>433</v>
      </c>
      <c r="I556" s="1">
        <v>395</v>
      </c>
      <c r="K556" s="1">
        <f t="shared" si="34"/>
        <v>0.678983833718245</v>
      </c>
    </row>
    <row r="557" ht="17.2" spans="1:11">
      <c r="A557" s="2"/>
      <c r="B557" s="3" t="s">
        <v>7</v>
      </c>
      <c r="C557" s="1">
        <v>10</v>
      </c>
      <c r="D557" s="1" t="s">
        <v>18</v>
      </c>
      <c r="E557" s="1">
        <v>121</v>
      </c>
      <c r="F557" s="1">
        <v>0</v>
      </c>
      <c r="G557" s="1">
        <v>244</v>
      </c>
      <c r="H557" s="1">
        <v>373</v>
      </c>
      <c r="I557" s="1">
        <v>252</v>
      </c>
      <c r="K557" s="1">
        <f t="shared" si="34"/>
        <v>0.0214477211796247</v>
      </c>
    </row>
    <row r="558" ht="17.2" spans="1:11">
      <c r="A558" s="2"/>
      <c r="B558" s="3" t="s">
        <v>7</v>
      </c>
      <c r="C558" s="1">
        <v>11</v>
      </c>
      <c r="D558" s="1" t="s">
        <v>19</v>
      </c>
      <c r="E558" s="1">
        <v>92</v>
      </c>
      <c r="F558" s="1">
        <v>0</v>
      </c>
      <c r="G558" s="1">
        <v>224</v>
      </c>
      <c r="H558" s="1">
        <v>364</v>
      </c>
      <c r="I558" s="1">
        <v>272</v>
      </c>
      <c r="K558" s="1">
        <f t="shared" si="34"/>
        <v>0.131868131868132</v>
      </c>
    </row>
    <row r="559" ht="17.2" spans="1:11">
      <c r="A559" s="2"/>
      <c r="B559" s="3" t="s">
        <v>7</v>
      </c>
      <c r="C559" s="1">
        <v>12</v>
      </c>
      <c r="D559" s="1" t="s">
        <v>20</v>
      </c>
      <c r="E559" s="1">
        <v>23</v>
      </c>
      <c r="F559" s="1">
        <v>0</v>
      </c>
      <c r="G559" s="1">
        <v>99</v>
      </c>
      <c r="H559" s="1">
        <v>420</v>
      </c>
      <c r="I559" s="1">
        <v>397</v>
      </c>
      <c r="K559" s="1">
        <f t="shared" si="34"/>
        <v>0.709523809523809</v>
      </c>
    </row>
    <row r="560" ht="17.2" spans="1:11">
      <c r="A560" s="2"/>
      <c r="B560" s="3" t="s">
        <v>7</v>
      </c>
      <c r="C560" s="1">
        <v>13</v>
      </c>
      <c r="D560" s="1" t="s">
        <v>21</v>
      </c>
      <c r="E560" s="1">
        <v>39</v>
      </c>
      <c r="F560" s="1">
        <v>0</v>
      </c>
      <c r="G560" s="1">
        <v>168</v>
      </c>
      <c r="H560" s="1">
        <v>367</v>
      </c>
      <c r="I560" s="1">
        <v>328</v>
      </c>
      <c r="K560" s="1">
        <f t="shared" si="34"/>
        <v>0.435967302452316</v>
      </c>
    </row>
    <row r="561" ht="17.2" spans="1:11">
      <c r="A561" s="2"/>
      <c r="B561" s="3" t="s">
        <v>7</v>
      </c>
      <c r="C561" s="1">
        <v>14</v>
      </c>
      <c r="D561" s="1" t="s">
        <v>22</v>
      </c>
      <c r="E561" s="1">
        <v>82</v>
      </c>
      <c r="F561" s="1">
        <v>0</v>
      </c>
      <c r="G561" s="1">
        <v>158</v>
      </c>
      <c r="H561" s="1">
        <v>420</v>
      </c>
      <c r="I561" s="1">
        <v>338</v>
      </c>
      <c r="K561" s="1">
        <f t="shared" si="34"/>
        <v>0.428571428571429</v>
      </c>
    </row>
    <row r="562" ht="17.2" spans="1:11">
      <c r="A562" s="2"/>
      <c r="B562" s="3" t="s">
        <v>57</v>
      </c>
      <c r="K562" s="1">
        <f>AVERAGE(K547:K561)</f>
        <v>0.542376620401787</v>
      </c>
    </row>
    <row r="563" ht="17.2" spans="1:11">
      <c r="A563" s="2"/>
      <c r="B563" s="3" t="s">
        <v>7</v>
      </c>
      <c r="C563" s="1">
        <v>0</v>
      </c>
      <c r="D563" s="1" t="s">
        <v>8</v>
      </c>
      <c r="E563" s="1">
        <v>0</v>
      </c>
      <c r="F563" s="1">
        <v>0</v>
      </c>
      <c r="G563" s="1">
        <v>245</v>
      </c>
      <c r="H563" s="1">
        <v>0</v>
      </c>
      <c r="I563" s="1">
        <v>0</v>
      </c>
      <c r="K563" s="1" t="e">
        <f t="shared" ref="K563:K577" si="35">1-(E563+F563+G563)/H563</f>
        <v>#DIV/0!</v>
      </c>
    </row>
    <row r="564" ht="17.2" spans="1:11">
      <c r="A564" s="2"/>
      <c r="B564" s="3" t="s">
        <v>7</v>
      </c>
      <c r="C564" s="1">
        <v>1</v>
      </c>
      <c r="D564" s="1" t="s">
        <v>9</v>
      </c>
      <c r="E564" s="1">
        <v>13</v>
      </c>
      <c r="F564" s="1">
        <v>0</v>
      </c>
      <c r="G564" s="1">
        <v>12</v>
      </c>
      <c r="H564" s="1">
        <v>246</v>
      </c>
      <c r="I564" s="1">
        <v>233</v>
      </c>
      <c r="K564" s="1">
        <f t="shared" si="35"/>
        <v>0.898373983739837</v>
      </c>
    </row>
    <row r="565" ht="17.2" spans="1:11">
      <c r="A565" s="2"/>
      <c r="B565" s="3" t="s">
        <v>7</v>
      </c>
      <c r="C565" s="1">
        <v>2</v>
      </c>
      <c r="D565" s="1" t="s">
        <v>10</v>
      </c>
      <c r="E565" s="1">
        <v>30</v>
      </c>
      <c r="F565" s="1">
        <v>0</v>
      </c>
      <c r="G565" s="1">
        <v>51</v>
      </c>
      <c r="H565" s="1">
        <v>224</v>
      </c>
      <c r="I565" s="1">
        <v>194</v>
      </c>
      <c r="K565" s="1">
        <f t="shared" si="35"/>
        <v>0.638392857142857</v>
      </c>
    </row>
    <row r="566" ht="17.2" spans="1:11">
      <c r="A566" s="2"/>
      <c r="B566" s="3" t="s">
        <v>7</v>
      </c>
      <c r="C566" s="1">
        <v>3</v>
      </c>
      <c r="D566" s="1" t="s">
        <v>11</v>
      </c>
      <c r="E566" s="1">
        <v>44</v>
      </c>
      <c r="F566" s="1">
        <v>0</v>
      </c>
      <c r="G566" s="1">
        <v>41</v>
      </c>
      <c r="H566" s="1">
        <v>248</v>
      </c>
      <c r="I566" s="1">
        <v>204</v>
      </c>
      <c r="K566" s="1">
        <f t="shared" si="35"/>
        <v>0.657258064516129</v>
      </c>
    </row>
    <row r="567" ht="17.2" spans="1:11">
      <c r="A567" s="2"/>
      <c r="B567" s="3" t="s">
        <v>7</v>
      </c>
      <c r="C567" s="1">
        <v>4</v>
      </c>
      <c r="D567" s="1" t="s">
        <v>12</v>
      </c>
      <c r="E567" s="1">
        <v>11</v>
      </c>
      <c r="F567" s="1">
        <v>0</v>
      </c>
      <c r="G567" s="1">
        <v>7</v>
      </c>
      <c r="H567" s="1">
        <v>249</v>
      </c>
      <c r="I567" s="1">
        <v>238</v>
      </c>
      <c r="K567" s="1">
        <f t="shared" si="35"/>
        <v>0.927710843373494</v>
      </c>
    </row>
    <row r="568" ht="17.2" spans="1:11">
      <c r="A568" s="2"/>
      <c r="B568" s="3" t="s">
        <v>7</v>
      </c>
      <c r="C568" s="1">
        <v>5</v>
      </c>
      <c r="D568" s="1" t="s">
        <v>13</v>
      </c>
      <c r="E568" s="1">
        <v>0</v>
      </c>
      <c r="F568" s="1">
        <v>0</v>
      </c>
      <c r="G568" s="1">
        <v>245</v>
      </c>
      <c r="H568" s="1">
        <v>0</v>
      </c>
      <c r="I568" s="1">
        <v>0</v>
      </c>
      <c r="K568" s="1" t="e">
        <f t="shared" si="35"/>
        <v>#DIV/0!</v>
      </c>
    </row>
    <row r="569" ht="17.2" spans="1:11">
      <c r="A569" s="2"/>
      <c r="B569" s="3" t="s">
        <v>7</v>
      </c>
      <c r="C569" s="1">
        <v>6</v>
      </c>
      <c r="D569" s="1" t="s">
        <v>14</v>
      </c>
      <c r="E569" s="1">
        <v>16</v>
      </c>
      <c r="F569" s="1">
        <v>0</v>
      </c>
      <c r="G569" s="1">
        <v>183</v>
      </c>
      <c r="H569" s="1">
        <v>78</v>
      </c>
      <c r="I569" s="1">
        <v>62</v>
      </c>
      <c r="K569" s="1">
        <f t="shared" si="35"/>
        <v>-1.55128205128205</v>
      </c>
    </row>
    <row r="570" ht="17.2" spans="1:11">
      <c r="A570" s="2"/>
      <c r="B570" s="3" t="s">
        <v>7</v>
      </c>
      <c r="C570" s="1">
        <v>7</v>
      </c>
      <c r="D570" s="1" t="s">
        <v>15</v>
      </c>
      <c r="E570" s="1">
        <v>3</v>
      </c>
      <c r="F570" s="1">
        <v>0</v>
      </c>
      <c r="G570" s="1">
        <v>193</v>
      </c>
      <c r="H570" s="1">
        <v>55</v>
      </c>
      <c r="I570" s="1">
        <v>52</v>
      </c>
      <c r="K570" s="1">
        <f t="shared" si="35"/>
        <v>-2.56363636363636</v>
      </c>
    </row>
    <row r="571" ht="17.2" spans="1:11">
      <c r="A571" s="2"/>
      <c r="B571" s="3" t="s">
        <v>7</v>
      </c>
      <c r="C571" s="1">
        <v>8</v>
      </c>
      <c r="D571" s="1" t="s">
        <v>16</v>
      </c>
      <c r="E571" s="1">
        <v>9</v>
      </c>
      <c r="F571" s="1">
        <v>0</v>
      </c>
      <c r="G571" s="1">
        <v>38</v>
      </c>
      <c r="H571" s="1">
        <v>216</v>
      </c>
      <c r="I571" s="1">
        <v>207</v>
      </c>
      <c r="K571" s="1">
        <f t="shared" si="35"/>
        <v>0.782407407407407</v>
      </c>
    </row>
    <row r="572" ht="17.2" spans="1:11">
      <c r="A572" s="2"/>
      <c r="B572" s="3" t="s">
        <v>7</v>
      </c>
      <c r="C572" s="1">
        <v>9</v>
      </c>
      <c r="D572" s="1" t="s">
        <v>17</v>
      </c>
      <c r="E572" s="1">
        <v>7</v>
      </c>
      <c r="F572" s="1">
        <v>0</v>
      </c>
      <c r="G572" s="1">
        <v>3</v>
      </c>
      <c r="H572" s="1">
        <v>249</v>
      </c>
      <c r="I572" s="1">
        <v>242</v>
      </c>
      <c r="K572" s="1">
        <f t="shared" si="35"/>
        <v>0.959839357429719</v>
      </c>
    </row>
    <row r="573" ht="17.2" spans="1:11">
      <c r="A573" s="2"/>
      <c r="B573" s="3" t="s">
        <v>7</v>
      </c>
      <c r="C573" s="1">
        <v>10</v>
      </c>
      <c r="D573" s="1" t="s">
        <v>18</v>
      </c>
      <c r="E573" s="1">
        <v>13</v>
      </c>
      <c r="F573" s="1">
        <v>0</v>
      </c>
      <c r="G573" s="1">
        <v>8</v>
      </c>
      <c r="H573" s="1">
        <v>250</v>
      </c>
      <c r="I573" s="1">
        <v>237</v>
      </c>
      <c r="K573" s="1">
        <f t="shared" si="35"/>
        <v>0.916</v>
      </c>
    </row>
    <row r="574" ht="17.2" spans="1:11">
      <c r="A574" s="2"/>
      <c r="B574" s="3" t="s">
        <v>7</v>
      </c>
      <c r="C574" s="1">
        <v>11</v>
      </c>
      <c r="D574" s="1" t="s">
        <v>19</v>
      </c>
      <c r="E574" s="1">
        <v>20</v>
      </c>
      <c r="F574" s="1">
        <v>0</v>
      </c>
      <c r="G574" s="1">
        <v>16</v>
      </c>
      <c r="H574" s="1">
        <v>249</v>
      </c>
      <c r="I574" s="1">
        <v>229</v>
      </c>
      <c r="K574" s="1">
        <f t="shared" si="35"/>
        <v>0.855421686746988</v>
      </c>
    </row>
    <row r="575" ht="17.2" spans="1:11">
      <c r="A575" s="2"/>
      <c r="B575" s="3" t="s">
        <v>7</v>
      </c>
      <c r="C575" s="1">
        <v>12</v>
      </c>
      <c r="D575" s="1" t="s">
        <v>20</v>
      </c>
      <c r="E575" s="1">
        <v>2</v>
      </c>
      <c r="F575" s="1">
        <v>0</v>
      </c>
      <c r="G575" s="1">
        <v>31</v>
      </c>
      <c r="H575" s="1">
        <v>216</v>
      </c>
      <c r="I575" s="1">
        <v>214</v>
      </c>
      <c r="K575" s="1">
        <f t="shared" si="35"/>
        <v>0.847222222222222</v>
      </c>
    </row>
    <row r="576" ht="17.2" spans="1:11">
      <c r="A576" s="2"/>
      <c r="B576" s="3" t="s">
        <v>7</v>
      </c>
      <c r="C576" s="1">
        <v>13</v>
      </c>
      <c r="D576" s="1" t="s">
        <v>21</v>
      </c>
      <c r="E576" s="1">
        <v>5</v>
      </c>
      <c r="F576" s="1">
        <v>0</v>
      </c>
      <c r="G576" s="1">
        <v>11</v>
      </c>
      <c r="H576" s="1">
        <v>239</v>
      </c>
      <c r="I576" s="1">
        <v>234</v>
      </c>
      <c r="K576" s="1">
        <f t="shared" si="35"/>
        <v>0.933054393305439</v>
      </c>
    </row>
    <row r="577" ht="17.2" spans="1:11">
      <c r="A577" s="2"/>
      <c r="B577" s="3" t="s">
        <v>7</v>
      </c>
      <c r="C577" s="1">
        <v>14</v>
      </c>
      <c r="D577" s="1" t="s">
        <v>22</v>
      </c>
      <c r="E577" s="1">
        <v>4</v>
      </c>
      <c r="F577" s="1">
        <v>0</v>
      </c>
      <c r="G577" s="1">
        <v>33</v>
      </c>
      <c r="H577" s="1">
        <v>216</v>
      </c>
      <c r="I577" s="1">
        <v>212</v>
      </c>
      <c r="K577" s="1">
        <f t="shared" si="35"/>
        <v>0.828703703703704</v>
      </c>
    </row>
    <row r="578" ht="17.2" spans="1:11">
      <c r="A578" s="2"/>
      <c r="B578" s="3" t="s">
        <v>58</v>
      </c>
      <c r="K578" s="1" t="e">
        <f>AVERAGE(K563:K577)</f>
        <v>#DIV/0!</v>
      </c>
    </row>
    <row r="579" ht="17.2" spans="1:11">
      <c r="A579" s="2"/>
      <c r="B579" s="3" t="s">
        <v>7</v>
      </c>
      <c r="C579" s="1">
        <v>0</v>
      </c>
      <c r="D579" s="1" t="s">
        <v>8</v>
      </c>
      <c r="E579" s="1">
        <v>58</v>
      </c>
      <c r="F579" s="1">
        <v>0</v>
      </c>
      <c r="G579" s="1">
        <v>116</v>
      </c>
      <c r="H579" s="1">
        <v>58</v>
      </c>
      <c r="I579" s="1">
        <v>0</v>
      </c>
      <c r="K579" s="1">
        <f t="shared" ref="K579:K593" si="36">1-(E579+F579+G579)/H579</f>
        <v>-2</v>
      </c>
    </row>
    <row r="580" ht="17.2" spans="1:11">
      <c r="A580" s="2"/>
      <c r="B580" s="3" t="s">
        <v>7</v>
      </c>
      <c r="C580" s="1">
        <v>1</v>
      </c>
      <c r="D580" s="1" t="s">
        <v>9</v>
      </c>
      <c r="E580" s="1">
        <v>21</v>
      </c>
      <c r="F580" s="1">
        <v>0</v>
      </c>
      <c r="G580" s="1">
        <v>79</v>
      </c>
      <c r="H580" s="1">
        <v>58</v>
      </c>
      <c r="I580" s="1">
        <v>37</v>
      </c>
      <c r="K580" s="1">
        <f t="shared" si="36"/>
        <v>-0.724137931034483</v>
      </c>
    </row>
    <row r="581" ht="17.2" spans="1:11">
      <c r="A581" s="2"/>
      <c r="B581" s="3" t="s">
        <v>7</v>
      </c>
      <c r="C581" s="1">
        <v>2</v>
      </c>
      <c r="D581" s="1" t="s">
        <v>10</v>
      </c>
      <c r="E581" s="1">
        <v>0</v>
      </c>
      <c r="F581" s="1">
        <v>0</v>
      </c>
      <c r="G581" s="1">
        <v>0</v>
      </c>
      <c r="H581" s="1">
        <v>116</v>
      </c>
      <c r="I581" s="1">
        <v>116</v>
      </c>
      <c r="K581" s="1">
        <f t="shared" si="36"/>
        <v>1</v>
      </c>
    </row>
    <row r="582" ht="17.2" spans="1:11">
      <c r="A582" s="2"/>
      <c r="B582" s="3" t="s">
        <v>7</v>
      </c>
      <c r="C582" s="1">
        <v>3</v>
      </c>
      <c r="D582" s="1" t="s">
        <v>11</v>
      </c>
      <c r="E582" s="1">
        <v>17</v>
      </c>
      <c r="F582" s="1">
        <v>0</v>
      </c>
      <c r="G582" s="1">
        <v>17</v>
      </c>
      <c r="H582" s="1">
        <v>116</v>
      </c>
      <c r="I582" s="1">
        <v>99</v>
      </c>
      <c r="K582" s="1">
        <f t="shared" si="36"/>
        <v>0.706896551724138</v>
      </c>
    </row>
    <row r="583" ht="17.2" spans="1:11">
      <c r="A583" s="2"/>
      <c r="B583" s="3" t="s">
        <v>7</v>
      </c>
      <c r="C583" s="1">
        <v>4</v>
      </c>
      <c r="D583" s="1" t="s">
        <v>12</v>
      </c>
      <c r="E583" s="1">
        <v>0</v>
      </c>
      <c r="F583" s="1">
        <v>0</v>
      </c>
      <c r="G583" s="1">
        <v>58</v>
      </c>
      <c r="H583" s="1">
        <v>58</v>
      </c>
      <c r="I583" s="1">
        <v>58</v>
      </c>
      <c r="K583" s="1">
        <f t="shared" si="36"/>
        <v>0</v>
      </c>
    </row>
    <row r="584" ht="17.2" spans="1:11">
      <c r="A584" s="2"/>
      <c r="B584" s="3" t="s">
        <v>7</v>
      </c>
      <c r="C584" s="1">
        <v>5</v>
      </c>
      <c r="D584" s="1" t="s">
        <v>13</v>
      </c>
      <c r="E584" s="1">
        <v>20</v>
      </c>
      <c r="F584" s="1">
        <v>0</v>
      </c>
      <c r="G584" s="1">
        <v>78</v>
      </c>
      <c r="H584" s="1">
        <v>58</v>
      </c>
      <c r="I584" s="1">
        <v>38</v>
      </c>
      <c r="K584" s="1">
        <f t="shared" si="36"/>
        <v>-0.689655172413793</v>
      </c>
    </row>
    <row r="585" ht="17.2" spans="1:11">
      <c r="A585" s="2"/>
      <c r="B585" s="3" t="s">
        <v>7</v>
      </c>
      <c r="C585" s="1">
        <v>6</v>
      </c>
      <c r="D585" s="1" t="s">
        <v>14</v>
      </c>
      <c r="E585" s="1">
        <v>0</v>
      </c>
      <c r="F585" s="1">
        <v>0</v>
      </c>
      <c r="G585" s="1">
        <v>0</v>
      </c>
      <c r="H585" s="1">
        <v>116</v>
      </c>
      <c r="I585" s="1">
        <v>116</v>
      </c>
      <c r="K585" s="1">
        <f t="shared" si="36"/>
        <v>1</v>
      </c>
    </row>
    <row r="586" ht="17.2" spans="1:11">
      <c r="A586" s="2"/>
      <c r="B586" s="3" t="s">
        <v>7</v>
      </c>
      <c r="C586" s="1">
        <v>7</v>
      </c>
      <c r="D586" s="1" t="s">
        <v>15</v>
      </c>
      <c r="E586" s="1">
        <v>0</v>
      </c>
      <c r="F586" s="1">
        <v>0</v>
      </c>
      <c r="G586" s="1">
        <v>0</v>
      </c>
      <c r="H586" s="1">
        <v>116</v>
      </c>
      <c r="I586" s="1">
        <v>116</v>
      </c>
      <c r="K586" s="1">
        <f t="shared" si="36"/>
        <v>1</v>
      </c>
    </row>
    <row r="587" ht="17.2" spans="1:11">
      <c r="A587" s="2"/>
      <c r="B587" s="3" t="s">
        <v>7</v>
      </c>
      <c r="C587" s="1">
        <v>8</v>
      </c>
      <c r="D587" s="1" t="s">
        <v>16</v>
      </c>
      <c r="E587" s="1">
        <v>0</v>
      </c>
      <c r="F587" s="1">
        <v>0</v>
      </c>
      <c r="G587" s="1">
        <v>0</v>
      </c>
      <c r="H587" s="1">
        <v>116</v>
      </c>
      <c r="I587" s="1">
        <v>116</v>
      </c>
      <c r="K587" s="1">
        <f t="shared" si="36"/>
        <v>1</v>
      </c>
    </row>
    <row r="588" ht="17.2" spans="1:11">
      <c r="A588" s="2"/>
      <c r="B588" s="3" t="s">
        <v>7</v>
      </c>
      <c r="C588" s="1">
        <v>9</v>
      </c>
      <c r="D588" s="1" t="s">
        <v>17</v>
      </c>
      <c r="E588" s="1">
        <v>0</v>
      </c>
      <c r="F588" s="1">
        <v>0</v>
      </c>
      <c r="G588" s="1">
        <v>0</v>
      </c>
      <c r="H588" s="1">
        <v>116</v>
      </c>
      <c r="I588" s="1">
        <v>116</v>
      </c>
      <c r="K588" s="1">
        <f t="shared" si="36"/>
        <v>1</v>
      </c>
    </row>
    <row r="589" ht="17.2" spans="1:11">
      <c r="A589" s="2"/>
      <c r="B589" s="3" t="s">
        <v>7</v>
      </c>
      <c r="C589" s="1">
        <v>10</v>
      </c>
      <c r="D589" s="1" t="s">
        <v>18</v>
      </c>
      <c r="E589" s="1">
        <v>0</v>
      </c>
      <c r="F589" s="1">
        <v>0</v>
      </c>
      <c r="G589" s="1">
        <v>2</v>
      </c>
      <c r="H589" s="1">
        <v>114</v>
      </c>
      <c r="I589" s="1">
        <v>114</v>
      </c>
      <c r="K589" s="1">
        <f t="shared" si="36"/>
        <v>0.982456140350877</v>
      </c>
    </row>
    <row r="590" ht="17.2" spans="1:11">
      <c r="A590" s="2"/>
      <c r="B590" s="3" t="s">
        <v>7</v>
      </c>
      <c r="C590" s="1">
        <v>11</v>
      </c>
      <c r="D590" s="1" t="s">
        <v>19</v>
      </c>
      <c r="E590" s="1">
        <v>3</v>
      </c>
      <c r="F590" s="1">
        <v>0</v>
      </c>
      <c r="G590" s="1">
        <v>3</v>
      </c>
      <c r="H590" s="1">
        <v>116</v>
      </c>
      <c r="I590" s="1">
        <v>113</v>
      </c>
      <c r="K590" s="1">
        <f t="shared" si="36"/>
        <v>0.948275862068966</v>
      </c>
    </row>
    <row r="591" ht="17.2" spans="1:11">
      <c r="A591" s="2"/>
      <c r="B591" s="3" t="s">
        <v>7</v>
      </c>
      <c r="C591" s="1">
        <v>12</v>
      </c>
      <c r="D591" s="1" t="s">
        <v>20</v>
      </c>
      <c r="E591" s="1">
        <v>0</v>
      </c>
      <c r="F591" s="1">
        <v>0</v>
      </c>
      <c r="G591" s="1">
        <v>0</v>
      </c>
      <c r="H591" s="1">
        <v>116</v>
      </c>
      <c r="I591" s="1">
        <v>116</v>
      </c>
      <c r="K591" s="1">
        <f t="shared" si="36"/>
        <v>1</v>
      </c>
    </row>
    <row r="592" ht="17.2" spans="1:11">
      <c r="A592" s="2"/>
      <c r="B592" s="3" t="s">
        <v>7</v>
      </c>
      <c r="C592" s="1">
        <v>13</v>
      </c>
      <c r="D592" s="1" t="s">
        <v>21</v>
      </c>
      <c r="E592" s="1">
        <v>0</v>
      </c>
      <c r="F592" s="1">
        <v>0</v>
      </c>
      <c r="G592" s="1">
        <v>0</v>
      </c>
      <c r="H592" s="1">
        <v>116</v>
      </c>
      <c r="I592" s="1">
        <v>116</v>
      </c>
      <c r="K592" s="1">
        <f t="shared" si="36"/>
        <v>1</v>
      </c>
    </row>
    <row r="593" ht="17.2" spans="1:11">
      <c r="A593" s="2"/>
      <c r="B593" s="3" t="s">
        <v>7</v>
      </c>
      <c r="C593" s="1">
        <v>14</v>
      </c>
      <c r="D593" s="1" t="s">
        <v>22</v>
      </c>
      <c r="E593" s="1">
        <v>0</v>
      </c>
      <c r="F593" s="1">
        <v>0</v>
      </c>
      <c r="G593" s="1">
        <v>0</v>
      </c>
      <c r="H593" s="1">
        <v>116</v>
      </c>
      <c r="I593" s="1">
        <v>116</v>
      </c>
      <c r="K593" s="1">
        <f t="shared" si="36"/>
        <v>1</v>
      </c>
    </row>
    <row r="594" ht="17.2" spans="1:11">
      <c r="A594" s="2"/>
      <c r="B594" s="3" t="s">
        <v>59</v>
      </c>
      <c r="K594" s="1">
        <f>AVERAGE(K579:K593)</f>
        <v>0.48158903004638</v>
      </c>
    </row>
    <row r="595" ht="17.2" spans="1:11">
      <c r="A595" s="2"/>
      <c r="B595" s="3" t="s">
        <v>7</v>
      </c>
      <c r="C595" s="1">
        <v>0</v>
      </c>
      <c r="D595" s="1" t="s">
        <v>8</v>
      </c>
      <c r="E595" s="1">
        <v>135</v>
      </c>
      <c r="F595" s="1">
        <v>0</v>
      </c>
      <c r="G595" s="1">
        <v>577</v>
      </c>
      <c r="H595" s="1">
        <v>274</v>
      </c>
      <c r="I595" s="1">
        <v>139</v>
      </c>
      <c r="K595" s="1">
        <f t="shared" ref="K595:K609" si="37">1-(E595+F595+G595)/H595</f>
        <v>-1.5985401459854</v>
      </c>
    </row>
    <row r="596" ht="17.2" spans="1:11">
      <c r="A596" s="2"/>
      <c r="B596" s="3" t="s">
        <v>7</v>
      </c>
      <c r="C596" s="1">
        <v>1</v>
      </c>
      <c r="D596" s="1" t="s">
        <v>9</v>
      </c>
      <c r="E596" s="1">
        <v>61</v>
      </c>
      <c r="F596" s="1">
        <v>0</v>
      </c>
      <c r="G596" s="1">
        <v>466</v>
      </c>
      <c r="H596" s="1">
        <v>311</v>
      </c>
      <c r="I596" s="1">
        <v>250</v>
      </c>
      <c r="K596" s="1">
        <f t="shared" si="37"/>
        <v>-0.694533762057878</v>
      </c>
    </row>
    <row r="597" ht="17.2" spans="1:11">
      <c r="A597" s="2"/>
      <c r="B597" s="3" t="s">
        <v>7</v>
      </c>
      <c r="C597" s="1">
        <v>2</v>
      </c>
      <c r="D597" s="1" t="s">
        <v>10</v>
      </c>
      <c r="E597" s="1">
        <v>13</v>
      </c>
      <c r="F597" s="1">
        <v>0</v>
      </c>
      <c r="G597" s="1">
        <v>54</v>
      </c>
      <c r="H597" s="1">
        <v>675</v>
      </c>
      <c r="I597" s="1">
        <v>662</v>
      </c>
      <c r="K597" s="1">
        <f t="shared" si="37"/>
        <v>0.900740740740741</v>
      </c>
    </row>
    <row r="598" ht="17.2" spans="1:11">
      <c r="A598" s="2"/>
      <c r="B598" s="3" t="s">
        <v>7</v>
      </c>
      <c r="C598" s="1">
        <v>3</v>
      </c>
      <c r="D598" s="1" t="s">
        <v>11</v>
      </c>
      <c r="E598" s="1">
        <v>52</v>
      </c>
      <c r="F598" s="1">
        <v>0</v>
      </c>
      <c r="G598" s="1">
        <v>66</v>
      </c>
      <c r="H598" s="1">
        <v>702</v>
      </c>
      <c r="I598" s="1">
        <v>650</v>
      </c>
      <c r="K598" s="1">
        <f t="shared" si="37"/>
        <v>0.831908831908832</v>
      </c>
    </row>
    <row r="599" ht="17.2" spans="1:11">
      <c r="A599" s="2"/>
      <c r="B599" s="3" t="s">
        <v>7</v>
      </c>
      <c r="C599" s="1">
        <v>4</v>
      </c>
      <c r="D599" s="1" t="s">
        <v>12</v>
      </c>
      <c r="E599" s="1">
        <v>75</v>
      </c>
      <c r="F599" s="1">
        <v>0</v>
      </c>
      <c r="G599" s="1">
        <v>142</v>
      </c>
      <c r="H599" s="1">
        <v>649</v>
      </c>
      <c r="I599" s="1">
        <v>574</v>
      </c>
      <c r="K599" s="1">
        <f t="shared" si="37"/>
        <v>0.665639445300462</v>
      </c>
    </row>
    <row r="600" ht="17.2" spans="1:11">
      <c r="A600" s="2"/>
      <c r="B600" s="3" t="s">
        <v>7</v>
      </c>
      <c r="C600" s="1">
        <v>5</v>
      </c>
      <c r="D600" s="1" t="s">
        <v>13</v>
      </c>
      <c r="E600" s="1">
        <v>79</v>
      </c>
      <c r="F600" s="1">
        <v>0</v>
      </c>
      <c r="G600" s="1">
        <v>288</v>
      </c>
      <c r="H600" s="1">
        <v>507</v>
      </c>
      <c r="I600" s="1">
        <v>428</v>
      </c>
      <c r="K600" s="1">
        <f t="shared" si="37"/>
        <v>0.276134122287968</v>
      </c>
    </row>
    <row r="601" ht="17.2" spans="1:11">
      <c r="A601" s="2"/>
      <c r="B601" s="3" t="s">
        <v>7</v>
      </c>
      <c r="C601" s="1">
        <v>6</v>
      </c>
      <c r="D601" s="1" t="s">
        <v>14</v>
      </c>
      <c r="E601" s="1">
        <v>142</v>
      </c>
      <c r="F601" s="1">
        <v>0</v>
      </c>
      <c r="G601" s="1">
        <v>429</v>
      </c>
      <c r="H601" s="1">
        <v>429</v>
      </c>
      <c r="I601" s="1">
        <v>287</v>
      </c>
      <c r="K601" s="1">
        <f t="shared" si="37"/>
        <v>-0.331002331002331</v>
      </c>
    </row>
    <row r="602" ht="17.2" spans="1:11">
      <c r="A602" s="2"/>
      <c r="B602" s="3" t="s">
        <v>7</v>
      </c>
      <c r="C602" s="1">
        <v>7</v>
      </c>
      <c r="D602" s="1" t="s">
        <v>15</v>
      </c>
      <c r="E602" s="1">
        <v>136</v>
      </c>
      <c r="F602" s="1">
        <v>0</v>
      </c>
      <c r="G602" s="1">
        <v>435</v>
      </c>
      <c r="H602" s="1">
        <v>417</v>
      </c>
      <c r="I602" s="1">
        <v>281</v>
      </c>
      <c r="K602" s="1">
        <f t="shared" si="37"/>
        <v>-0.369304556354916</v>
      </c>
    </row>
    <row r="603" ht="17.2" spans="1:11">
      <c r="A603" s="2"/>
      <c r="B603" s="3" t="s">
        <v>7</v>
      </c>
      <c r="C603" s="1">
        <v>8</v>
      </c>
      <c r="D603" s="1" t="s">
        <v>16</v>
      </c>
      <c r="E603" s="1">
        <v>0</v>
      </c>
      <c r="F603" s="1">
        <v>0</v>
      </c>
      <c r="G603" s="1">
        <v>28</v>
      </c>
      <c r="H603" s="1">
        <v>688</v>
      </c>
      <c r="I603" s="1">
        <v>688</v>
      </c>
      <c r="K603" s="1">
        <f t="shared" si="37"/>
        <v>0.959302325581395</v>
      </c>
    </row>
    <row r="604" ht="17.2" spans="1:11">
      <c r="A604" s="2"/>
      <c r="B604" s="3" t="s">
        <v>7</v>
      </c>
      <c r="C604" s="1">
        <v>9</v>
      </c>
      <c r="D604" s="1" t="s">
        <v>17</v>
      </c>
      <c r="E604" s="1">
        <v>7</v>
      </c>
      <c r="F604" s="1">
        <v>0</v>
      </c>
      <c r="G604" s="1">
        <v>16</v>
      </c>
      <c r="H604" s="1">
        <v>707</v>
      </c>
      <c r="I604" s="1">
        <v>700</v>
      </c>
      <c r="K604" s="1">
        <f t="shared" si="37"/>
        <v>0.967468175388967</v>
      </c>
    </row>
    <row r="605" ht="17.2" spans="1:11">
      <c r="A605" s="2"/>
      <c r="B605" s="3" t="s">
        <v>7</v>
      </c>
      <c r="C605" s="1">
        <v>10</v>
      </c>
      <c r="D605" s="1" t="s">
        <v>18</v>
      </c>
      <c r="E605" s="1">
        <v>7</v>
      </c>
      <c r="F605" s="1">
        <v>0</v>
      </c>
      <c r="G605" s="1">
        <v>48</v>
      </c>
      <c r="H605" s="1">
        <v>675</v>
      </c>
      <c r="I605" s="1">
        <v>668</v>
      </c>
      <c r="K605" s="1">
        <f t="shared" si="37"/>
        <v>0.918518518518519</v>
      </c>
    </row>
    <row r="606" ht="17.2" spans="1:11">
      <c r="A606" s="2"/>
      <c r="B606" s="3" t="s">
        <v>7</v>
      </c>
      <c r="C606" s="1">
        <v>11</v>
      </c>
      <c r="D606" s="1" t="s">
        <v>19</v>
      </c>
      <c r="E606" s="1">
        <v>122</v>
      </c>
      <c r="F606" s="1">
        <v>0</v>
      </c>
      <c r="G606" s="1">
        <v>203</v>
      </c>
      <c r="H606" s="1">
        <v>635</v>
      </c>
      <c r="I606" s="1">
        <v>513</v>
      </c>
      <c r="K606" s="1">
        <f t="shared" si="37"/>
        <v>0.488188976377953</v>
      </c>
    </row>
    <row r="607" ht="17.2" spans="1:11">
      <c r="A607" s="2"/>
      <c r="B607" s="3" t="s">
        <v>7</v>
      </c>
      <c r="C607" s="1">
        <v>12</v>
      </c>
      <c r="D607" s="1" t="s">
        <v>20</v>
      </c>
      <c r="E607" s="1">
        <v>0</v>
      </c>
      <c r="F607" s="1">
        <v>0</v>
      </c>
      <c r="G607" s="1">
        <v>28</v>
      </c>
      <c r="H607" s="1">
        <v>688</v>
      </c>
      <c r="I607" s="1">
        <v>688</v>
      </c>
      <c r="K607" s="1">
        <f t="shared" si="37"/>
        <v>0.959302325581395</v>
      </c>
    </row>
    <row r="608" ht="17.2" spans="1:11">
      <c r="A608" s="2"/>
      <c r="B608" s="3" t="s">
        <v>7</v>
      </c>
      <c r="C608" s="1">
        <v>13</v>
      </c>
      <c r="D608" s="1" t="s">
        <v>21</v>
      </c>
      <c r="E608" s="1">
        <v>3</v>
      </c>
      <c r="F608" s="1">
        <v>0</v>
      </c>
      <c r="G608" s="1">
        <v>17</v>
      </c>
      <c r="H608" s="1">
        <v>702</v>
      </c>
      <c r="I608" s="1">
        <v>699</v>
      </c>
      <c r="K608" s="1">
        <f t="shared" si="37"/>
        <v>0.971509971509972</v>
      </c>
    </row>
    <row r="609" ht="17.2" spans="1:11">
      <c r="A609" s="2"/>
      <c r="B609" s="3" t="s">
        <v>7</v>
      </c>
      <c r="C609" s="1">
        <v>14</v>
      </c>
      <c r="D609" s="1" t="s">
        <v>22</v>
      </c>
      <c r="E609" s="1">
        <v>0</v>
      </c>
      <c r="F609" s="1">
        <v>0</v>
      </c>
      <c r="G609" s="1">
        <v>28</v>
      </c>
      <c r="H609" s="1">
        <v>688</v>
      </c>
      <c r="I609" s="1">
        <v>688</v>
      </c>
      <c r="K609" s="1">
        <f t="shared" si="37"/>
        <v>0.959302325581395</v>
      </c>
    </row>
    <row r="610" ht="17.2" spans="1:11">
      <c r="A610" s="2"/>
      <c r="B610" s="3" t="s">
        <v>60</v>
      </c>
      <c r="K610" s="1">
        <f>AVERAGE(K595:K609)</f>
        <v>0.393642330891805</v>
      </c>
    </row>
    <row r="611" ht="17.2" spans="1:11">
      <c r="A611" s="2"/>
      <c r="B611" s="3" t="s">
        <v>7</v>
      </c>
      <c r="C611" s="1">
        <v>0</v>
      </c>
      <c r="D611" s="1" t="s">
        <v>8</v>
      </c>
      <c r="E611" s="1">
        <v>45</v>
      </c>
      <c r="F611" s="1">
        <v>0</v>
      </c>
      <c r="G611" s="1">
        <v>41</v>
      </c>
      <c r="H611" s="1">
        <v>94</v>
      </c>
      <c r="I611" s="1">
        <v>49</v>
      </c>
      <c r="K611" s="1">
        <f t="shared" ref="K611:K625" si="38">1-(E611+F611+G611)/H611</f>
        <v>0.0851063829787234</v>
      </c>
    </row>
    <row r="612" ht="17.2" spans="1:11">
      <c r="A612" s="2"/>
      <c r="B612" s="3" t="s">
        <v>7</v>
      </c>
      <c r="C612" s="1">
        <v>1</v>
      </c>
      <c r="D612" s="1" t="s">
        <v>9</v>
      </c>
      <c r="E612" s="1">
        <v>35</v>
      </c>
      <c r="F612" s="1">
        <v>0</v>
      </c>
      <c r="G612" s="1">
        <v>31</v>
      </c>
      <c r="H612" s="1">
        <v>94</v>
      </c>
      <c r="I612" s="1">
        <v>59</v>
      </c>
      <c r="K612" s="1">
        <f t="shared" si="38"/>
        <v>0.297872340425532</v>
      </c>
    </row>
    <row r="613" ht="17.2" spans="1:11">
      <c r="A613" s="2"/>
      <c r="B613" s="3" t="s">
        <v>7</v>
      </c>
      <c r="C613" s="1">
        <v>2</v>
      </c>
      <c r="D613" s="1" t="s">
        <v>10</v>
      </c>
      <c r="E613" s="1">
        <v>32</v>
      </c>
      <c r="F613" s="1">
        <v>0</v>
      </c>
      <c r="G613" s="1">
        <v>28</v>
      </c>
      <c r="H613" s="1">
        <v>94</v>
      </c>
      <c r="I613" s="1">
        <v>62</v>
      </c>
      <c r="K613" s="1">
        <f t="shared" si="38"/>
        <v>0.361702127659574</v>
      </c>
    </row>
    <row r="614" ht="17.2" spans="1:11">
      <c r="A614" s="2"/>
      <c r="B614" s="3" t="s">
        <v>7</v>
      </c>
      <c r="C614" s="1">
        <v>3</v>
      </c>
      <c r="D614" s="1" t="s">
        <v>11</v>
      </c>
      <c r="E614" s="1">
        <v>31</v>
      </c>
      <c r="F614" s="1">
        <v>0</v>
      </c>
      <c r="G614" s="1">
        <v>27</v>
      </c>
      <c r="H614" s="1">
        <v>94</v>
      </c>
      <c r="I614" s="1">
        <v>63</v>
      </c>
      <c r="K614" s="1">
        <f t="shared" si="38"/>
        <v>0.382978723404255</v>
      </c>
    </row>
    <row r="615" ht="17.2" spans="1:11">
      <c r="A615" s="2"/>
      <c r="B615" s="3" t="s">
        <v>7</v>
      </c>
      <c r="C615" s="1">
        <v>4</v>
      </c>
      <c r="D615" s="1" t="s">
        <v>12</v>
      </c>
      <c r="E615" s="1">
        <v>30</v>
      </c>
      <c r="F615" s="1">
        <v>0</v>
      </c>
      <c r="G615" s="1">
        <v>26</v>
      </c>
      <c r="H615" s="1">
        <v>94</v>
      </c>
      <c r="I615" s="1">
        <v>64</v>
      </c>
      <c r="K615" s="1">
        <f t="shared" si="38"/>
        <v>0.404255319148936</v>
      </c>
    </row>
    <row r="616" ht="17.2" spans="1:11">
      <c r="A616" s="2"/>
      <c r="B616" s="3" t="s">
        <v>7</v>
      </c>
      <c r="C616" s="1">
        <v>5</v>
      </c>
      <c r="D616" s="1" t="s">
        <v>13</v>
      </c>
      <c r="E616" s="1">
        <v>29</v>
      </c>
      <c r="F616" s="1">
        <v>0</v>
      </c>
      <c r="G616" s="1">
        <v>25</v>
      </c>
      <c r="H616" s="1">
        <v>94</v>
      </c>
      <c r="I616" s="1">
        <v>65</v>
      </c>
      <c r="K616" s="1">
        <f t="shared" si="38"/>
        <v>0.425531914893617</v>
      </c>
    </row>
    <row r="617" ht="17.2" spans="1:11">
      <c r="A617" s="2"/>
      <c r="B617" s="3" t="s">
        <v>7</v>
      </c>
      <c r="C617" s="1">
        <v>6</v>
      </c>
      <c r="D617" s="1" t="s">
        <v>14</v>
      </c>
      <c r="E617" s="1">
        <v>37</v>
      </c>
      <c r="F617" s="1">
        <v>0</v>
      </c>
      <c r="G617" s="1">
        <v>33</v>
      </c>
      <c r="H617" s="1">
        <v>94</v>
      </c>
      <c r="I617" s="1">
        <v>57</v>
      </c>
      <c r="K617" s="1">
        <f t="shared" si="38"/>
        <v>0.25531914893617</v>
      </c>
    </row>
    <row r="618" ht="17.2" spans="1:11">
      <c r="A618" s="2"/>
      <c r="B618" s="3" t="s">
        <v>7</v>
      </c>
      <c r="C618" s="1">
        <v>7</v>
      </c>
      <c r="D618" s="1" t="s">
        <v>15</v>
      </c>
      <c r="E618" s="1">
        <v>13</v>
      </c>
      <c r="F618" s="1">
        <v>0</v>
      </c>
      <c r="G618" s="1">
        <v>9</v>
      </c>
      <c r="H618" s="1">
        <v>94</v>
      </c>
      <c r="I618" s="1">
        <v>81</v>
      </c>
      <c r="K618" s="1">
        <f t="shared" si="38"/>
        <v>0.765957446808511</v>
      </c>
    </row>
    <row r="619" ht="17.2" spans="1:11">
      <c r="A619" s="2"/>
      <c r="B619" s="3" t="s">
        <v>7</v>
      </c>
      <c r="C619" s="1">
        <v>8</v>
      </c>
      <c r="D619" s="1" t="s">
        <v>16</v>
      </c>
      <c r="E619" s="1">
        <v>5</v>
      </c>
      <c r="F619" s="1">
        <v>0</v>
      </c>
      <c r="G619" s="1">
        <v>1</v>
      </c>
      <c r="H619" s="1">
        <v>94</v>
      </c>
      <c r="I619" s="1">
        <v>89</v>
      </c>
      <c r="K619" s="1">
        <f t="shared" si="38"/>
        <v>0.936170212765957</v>
      </c>
    </row>
    <row r="620" ht="17.2" spans="1:11">
      <c r="A620" s="2"/>
      <c r="B620" s="3" t="s">
        <v>7</v>
      </c>
      <c r="C620" s="1">
        <v>9</v>
      </c>
      <c r="D620" s="1" t="s">
        <v>17</v>
      </c>
      <c r="E620" s="1">
        <v>25</v>
      </c>
      <c r="F620" s="1">
        <v>0</v>
      </c>
      <c r="G620" s="1">
        <v>21</v>
      </c>
      <c r="H620" s="1">
        <v>94</v>
      </c>
      <c r="I620" s="1">
        <v>69</v>
      </c>
      <c r="K620" s="1">
        <f t="shared" si="38"/>
        <v>0.51063829787234</v>
      </c>
    </row>
    <row r="621" ht="17.2" spans="1:11">
      <c r="A621" s="2"/>
      <c r="B621" s="3" t="s">
        <v>7</v>
      </c>
      <c r="C621" s="1">
        <v>10</v>
      </c>
      <c r="D621" s="1" t="s">
        <v>18</v>
      </c>
      <c r="E621" s="1">
        <v>65</v>
      </c>
      <c r="F621" s="1">
        <v>0</v>
      </c>
      <c r="G621" s="1">
        <v>61</v>
      </c>
      <c r="H621" s="1">
        <v>94</v>
      </c>
      <c r="I621" s="1">
        <v>29</v>
      </c>
      <c r="K621" s="1">
        <f t="shared" si="38"/>
        <v>-0.340425531914894</v>
      </c>
    </row>
    <row r="622" ht="17.2" spans="1:11">
      <c r="A622" s="2"/>
      <c r="B622" s="3" t="s">
        <v>7</v>
      </c>
      <c r="C622" s="1">
        <v>11</v>
      </c>
      <c r="D622" s="1" t="s">
        <v>19</v>
      </c>
      <c r="E622" s="1">
        <v>66</v>
      </c>
      <c r="F622" s="1">
        <v>0</v>
      </c>
      <c r="G622" s="1">
        <v>62</v>
      </c>
      <c r="H622" s="1">
        <v>94</v>
      </c>
      <c r="I622" s="1">
        <v>28</v>
      </c>
      <c r="K622" s="1">
        <f t="shared" si="38"/>
        <v>-0.361702127659574</v>
      </c>
    </row>
    <row r="623" ht="17.2" spans="1:11">
      <c r="A623" s="2"/>
      <c r="B623" s="3" t="s">
        <v>7</v>
      </c>
      <c r="C623" s="1">
        <v>12</v>
      </c>
      <c r="D623" s="1" t="s">
        <v>20</v>
      </c>
      <c r="E623" s="1">
        <v>11</v>
      </c>
      <c r="F623" s="1">
        <v>0</v>
      </c>
      <c r="G623" s="1">
        <v>7</v>
      </c>
      <c r="H623" s="1">
        <v>94</v>
      </c>
      <c r="I623" s="1">
        <v>83</v>
      </c>
      <c r="K623" s="1">
        <f t="shared" si="38"/>
        <v>0.808510638297872</v>
      </c>
    </row>
    <row r="624" ht="17.2" spans="1:11">
      <c r="A624" s="2"/>
      <c r="B624" s="3" t="s">
        <v>7</v>
      </c>
      <c r="C624" s="1">
        <v>13</v>
      </c>
      <c r="D624" s="1" t="s">
        <v>21</v>
      </c>
      <c r="E624" s="1">
        <v>15</v>
      </c>
      <c r="F624" s="1">
        <v>0</v>
      </c>
      <c r="G624" s="1">
        <v>11</v>
      </c>
      <c r="H624" s="1">
        <v>94</v>
      </c>
      <c r="I624" s="1">
        <v>79</v>
      </c>
      <c r="K624" s="1">
        <f t="shared" si="38"/>
        <v>0.723404255319149</v>
      </c>
    </row>
    <row r="625" ht="17.2" spans="1:11">
      <c r="A625" s="2"/>
      <c r="B625" s="3" t="s">
        <v>7</v>
      </c>
      <c r="C625" s="1">
        <v>14</v>
      </c>
      <c r="D625" s="1" t="s">
        <v>22</v>
      </c>
      <c r="E625" s="1">
        <v>18</v>
      </c>
      <c r="F625" s="1">
        <v>0</v>
      </c>
      <c r="G625" s="1">
        <v>14</v>
      </c>
      <c r="H625" s="1">
        <v>94</v>
      </c>
      <c r="I625" s="1">
        <v>76</v>
      </c>
      <c r="K625" s="1">
        <f t="shared" si="38"/>
        <v>0.659574468085106</v>
      </c>
    </row>
    <row r="626" ht="17.2" spans="1:11">
      <c r="A626" s="2"/>
      <c r="B626" s="3" t="s">
        <v>61</v>
      </c>
      <c r="K626" s="1">
        <f>AVERAGE(K611:K625)</f>
        <v>0.394326241134752</v>
      </c>
    </row>
    <row r="627" ht="17.2" spans="1:11">
      <c r="A627" s="2"/>
      <c r="B627" s="3" t="s">
        <v>7</v>
      </c>
      <c r="C627" s="1">
        <v>0</v>
      </c>
      <c r="D627" s="1" t="s">
        <v>8</v>
      </c>
      <c r="E627" s="1">
        <v>49</v>
      </c>
      <c r="F627" s="1">
        <v>0</v>
      </c>
      <c r="G627" s="1">
        <v>169</v>
      </c>
      <c r="H627" s="1">
        <v>266</v>
      </c>
      <c r="I627" s="1">
        <v>217</v>
      </c>
      <c r="K627" s="1">
        <f t="shared" ref="K627:K641" si="39">1-(E627+F627+G627)/H627</f>
        <v>0.180451127819549</v>
      </c>
    </row>
    <row r="628" ht="17.2" spans="1:11">
      <c r="A628" s="2"/>
      <c r="B628" s="3" t="s">
        <v>7</v>
      </c>
      <c r="C628" s="1">
        <v>1</v>
      </c>
      <c r="D628" s="1" t="s">
        <v>9</v>
      </c>
      <c r="E628" s="1">
        <v>70</v>
      </c>
      <c r="F628" s="1">
        <v>0</v>
      </c>
      <c r="G628" s="1">
        <v>107</v>
      </c>
      <c r="H628" s="1">
        <v>349</v>
      </c>
      <c r="I628" s="1">
        <v>279</v>
      </c>
      <c r="K628" s="1">
        <f t="shared" si="39"/>
        <v>0.492836676217765</v>
      </c>
    </row>
    <row r="629" ht="17.2" spans="1:11">
      <c r="A629" s="2"/>
      <c r="B629" s="3" t="s">
        <v>7</v>
      </c>
      <c r="C629" s="1">
        <v>2</v>
      </c>
      <c r="D629" s="1" t="s">
        <v>10</v>
      </c>
      <c r="E629" s="1">
        <v>33</v>
      </c>
      <c r="F629" s="1">
        <v>0</v>
      </c>
      <c r="G629" s="1">
        <v>66</v>
      </c>
      <c r="H629" s="1">
        <v>353</v>
      </c>
      <c r="I629" s="1">
        <v>320</v>
      </c>
      <c r="K629" s="1">
        <f t="shared" si="39"/>
        <v>0.719546742209632</v>
      </c>
    </row>
    <row r="630" ht="17.2" spans="1:11">
      <c r="A630" s="2"/>
      <c r="B630" s="3" t="s">
        <v>7</v>
      </c>
      <c r="C630" s="1">
        <v>3</v>
      </c>
      <c r="D630" s="1" t="s">
        <v>11</v>
      </c>
      <c r="E630" s="1">
        <v>23</v>
      </c>
      <c r="F630" s="1">
        <v>0</v>
      </c>
      <c r="G630" s="1">
        <v>58</v>
      </c>
      <c r="H630" s="1">
        <v>351</v>
      </c>
      <c r="I630" s="1">
        <v>328</v>
      </c>
      <c r="K630" s="1">
        <f t="shared" si="39"/>
        <v>0.769230769230769</v>
      </c>
    </row>
    <row r="631" ht="17.2" spans="1:11">
      <c r="A631" s="2"/>
      <c r="B631" s="3" t="s">
        <v>7</v>
      </c>
      <c r="C631" s="1">
        <v>4</v>
      </c>
      <c r="D631" s="1" t="s">
        <v>12</v>
      </c>
      <c r="E631" s="1">
        <v>37</v>
      </c>
      <c r="F631" s="1">
        <v>0</v>
      </c>
      <c r="G631" s="1">
        <v>73</v>
      </c>
      <c r="H631" s="1">
        <v>350</v>
      </c>
      <c r="I631" s="1">
        <v>313</v>
      </c>
      <c r="K631" s="1">
        <f t="shared" si="39"/>
        <v>0.685714285714286</v>
      </c>
    </row>
    <row r="632" ht="17.2" spans="1:11">
      <c r="A632" s="2"/>
      <c r="B632" s="3" t="s">
        <v>7</v>
      </c>
      <c r="C632" s="1">
        <v>5</v>
      </c>
      <c r="D632" s="1" t="s">
        <v>13</v>
      </c>
      <c r="E632" s="1">
        <v>34</v>
      </c>
      <c r="F632" s="1">
        <v>0</v>
      </c>
      <c r="G632" s="1">
        <v>174</v>
      </c>
      <c r="H632" s="1">
        <v>246</v>
      </c>
      <c r="I632" s="1">
        <v>212</v>
      </c>
      <c r="K632" s="1">
        <f t="shared" si="39"/>
        <v>0.154471544715447</v>
      </c>
    </row>
    <row r="633" ht="17.2" spans="1:11">
      <c r="A633" s="2"/>
      <c r="B633" s="3" t="s">
        <v>7</v>
      </c>
      <c r="C633" s="1">
        <v>6</v>
      </c>
      <c r="D633" s="1" t="s">
        <v>14</v>
      </c>
      <c r="E633" s="1">
        <v>26</v>
      </c>
      <c r="F633" s="1">
        <v>0</v>
      </c>
      <c r="G633" s="1">
        <v>119</v>
      </c>
      <c r="H633" s="1">
        <v>293</v>
      </c>
      <c r="I633" s="1">
        <v>267</v>
      </c>
      <c r="K633" s="1">
        <f t="shared" si="39"/>
        <v>0.505119453924915</v>
      </c>
    </row>
    <row r="634" ht="17.2" spans="1:11">
      <c r="A634" s="2"/>
      <c r="B634" s="3" t="s">
        <v>7</v>
      </c>
      <c r="C634" s="1">
        <v>7</v>
      </c>
      <c r="D634" s="1" t="s">
        <v>15</v>
      </c>
      <c r="E634" s="1">
        <v>42</v>
      </c>
      <c r="F634" s="1">
        <v>0</v>
      </c>
      <c r="G634" s="1">
        <v>155</v>
      </c>
      <c r="H634" s="1">
        <v>273</v>
      </c>
      <c r="I634" s="1">
        <v>231</v>
      </c>
      <c r="K634" s="1">
        <f t="shared" si="39"/>
        <v>0.278388278388278</v>
      </c>
    </row>
    <row r="635" ht="17.2" spans="1:11">
      <c r="A635" s="2"/>
      <c r="B635" s="3" t="s">
        <v>7</v>
      </c>
      <c r="C635" s="1">
        <v>8</v>
      </c>
      <c r="D635" s="1" t="s">
        <v>16</v>
      </c>
      <c r="E635" s="1">
        <v>34</v>
      </c>
      <c r="F635" s="1">
        <v>0</v>
      </c>
      <c r="G635" s="1">
        <v>40</v>
      </c>
      <c r="H635" s="1">
        <v>380</v>
      </c>
      <c r="I635" s="1">
        <v>346</v>
      </c>
      <c r="K635" s="1">
        <f t="shared" si="39"/>
        <v>0.805263157894737</v>
      </c>
    </row>
    <row r="636" ht="17.2" spans="1:11">
      <c r="A636" s="2"/>
      <c r="B636" s="3" t="s">
        <v>7</v>
      </c>
      <c r="C636" s="1">
        <v>9</v>
      </c>
      <c r="D636" s="1" t="s">
        <v>17</v>
      </c>
      <c r="E636" s="1">
        <v>13</v>
      </c>
      <c r="F636" s="1">
        <v>0</v>
      </c>
      <c r="G636" s="1">
        <v>41</v>
      </c>
      <c r="H636" s="1">
        <v>358</v>
      </c>
      <c r="I636" s="1">
        <v>345</v>
      </c>
      <c r="K636" s="1">
        <f t="shared" si="39"/>
        <v>0.849162011173184</v>
      </c>
    </row>
    <row r="637" ht="17.2" spans="1:11">
      <c r="A637" s="2"/>
      <c r="B637" s="3" t="s">
        <v>7</v>
      </c>
      <c r="C637" s="1">
        <v>10</v>
      </c>
      <c r="D637" s="1" t="s">
        <v>18</v>
      </c>
      <c r="E637" s="1">
        <v>16</v>
      </c>
      <c r="F637" s="1">
        <v>0</v>
      </c>
      <c r="G637" s="1">
        <v>81</v>
      </c>
      <c r="H637" s="1">
        <v>321</v>
      </c>
      <c r="I637" s="1">
        <v>305</v>
      </c>
      <c r="K637" s="1">
        <f t="shared" si="39"/>
        <v>0.697819314641745</v>
      </c>
    </row>
    <row r="638" ht="17.2" spans="1:11">
      <c r="A638" s="2"/>
      <c r="B638" s="3" t="s">
        <v>7</v>
      </c>
      <c r="C638" s="1">
        <v>11</v>
      </c>
      <c r="D638" s="1" t="s">
        <v>19</v>
      </c>
      <c r="E638" s="1">
        <v>47</v>
      </c>
      <c r="F638" s="1">
        <v>0</v>
      </c>
      <c r="G638" s="1">
        <v>120</v>
      </c>
      <c r="H638" s="1">
        <v>313</v>
      </c>
      <c r="I638" s="1">
        <v>266</v>
      </c>
      <c r="K638" s="1">
        <f t="shared" si="39"/>
        <v>0.466453674121406</v>
      </c>
    </row>
    <row r="639" ht="17.2" spans="1:11">
      <c r="A639" s="2"/>
      <c r="B639" s="3" t="s">
        <v>7</v>
      </c>
      <c r="C639" s="1">
        <v>12</v>
      </c>
      <c r="D639" s="1" t="s">
        <v>20</v>
      </c>
      <c r="E639" s="1">
        <v>9</v>
      </c>
      <c r="F639" s="1">
        <v>0</v>
      </c>
      <c r="G639" s="1">
        <v>38</v>
      </c>
      <c r="H639" s="1">
        <v>357</v>
      </c>
      <c r="I639" s="1">
        <v>348</v>
      </c>
      <c r="K639" s="1">
        <f t="shared" si="39"/>
        <v>0.868347338935574</v>
      </c>
    </row>
    <row r="640" ht="17.2" spans="1:11">
      <c r="A640" s="2"/>
      <c r="B640" s="3" t="s">
        <v>7</v>
      </c>
      <c r="C640" s="1">
        <v>13</v>
      </c>
      <c r="D640" s="1" t="s">
        <v>21</v>
      </c>
      <c r="E640" s="1">
        <v>36</v>
      </c>
      <c r="F640" s="1">
        <v>0</v>
      </c>
      <c r="G640" s="1">
        <v>16</v>
      </c>
      <c r="H640" s="1">
        <v>406</v>
      </c>
      <c r="I640" s="1">
        <v>370</v>
      </c>
      <c r="K640" s="1">
        <f t="shared" si="39"/>
        <v>0.87192118226601</v>
      </c>
    </row>
    <row r="641" ht="17.2" spans="1:11">
      <c r="A641" s="2"/>
      <c r="B641" s="3" t="s">
        <v>7</v>
      </c>
      <c r="C641" s="1">
        <v>14</v>
      </c>
      <c r="D641" s="1" t="s">
        <v>22</v>
      </c>
      <c r="E641" s="1">
        <v>16</v>
      </c>
      <c r="F641" s="1">
        <v>0</v>
      </c>
      <c r="G641" s="1">
        <v>45</v>
      </c>
      <c r="H641" s="1">
        <v>357</v>
      </c>
      <c r="I641" s="1">
        <v>341</v>
      </c>
      <c r="K641" s="1">
        <f t="shared" si="39"/>
        <v>0.829131652661064</v>
      </c>
    </row>
    <row r="642" ht="17.2" spans="1:11">
      <c r="A642" s="2"/>
      <c r="B642" s="3" t="s">
        <v>62</v>
      </c>
      <c r="K642" s="1">
        <f>AVERAGE(K627:K641)</f>
        <v>0.611590480660957</v>
      </c>
    </row>
    <row r="643" ht="17.2" spans="1:11">
      <c r="A643" s="2"/>
      <c r="B643" s="3" t="s">
        <v>7</v>
      </c>
      <c r="C643" s="1">
        <v>0</v>
      </c>
      <c r="D643" s="1" t="s">
        <v>8</v>
      </c>
      <c r="E643" s="1">
        <v>133</v>
      </c>
      <c r="F643" s="1">
        <v>0</v>
      </c>
      <c r="G643" s="1">
        <v>184</v>
      </c>
      <c r="H643" s="1">
        <v>357</v>
      </c>
      <c r="I643" s="1">
        <v>224</v>
      </c>
      <c r="K643" s="1">
        <f t="shared" ref="K643:K657" si="40">1-(E643+F643+G643)/H643</f>
        <v>0.112044817927171</v>
      </c>
    </row>
    <row r="644" ht="17.2" spans="1:11">
      <c r="A644" s="2"/>
      <c r="B644" s="3" t="s">
        <v>7</v>
      </c>
      <c r="C644" s="1">
        <v>1</v>
      </c>
      <c r="D644" s="1" t="s">
        <v>9</v>
      </c>
      <c r="E644" s="1">
        <v>79</v>
      </c>
      <c r="F644" s="1">
        <v>0</v>
      </c>
      <c r="G644" s="1">
        <v>130</v>
      </c>
      <c r="H644" s="1">
        <v>357</v>
      </c>
      <c r="I644" s="1">
        <v>278</v>
      </c>
      <c r="K644" s="1">
        <f t="shared" si="40"/>
        <v>0.414565826330532</v>
      </c>
    </row>
    <row r="645" ht="17.2" spans="1:11">
      <c r="A645" s="2"/>
      <c r="B645" s="3" t="s">
        <v>7</v>
      </c>
      <c r="C645" s="1">
        <v>2</v>
      </c>
      <c r="D645" s="1" t="s">
        <v>10</v>
      </c>
      <c r="E645" s="1">
        <v>23</v>
      </c>
      <c r="F645" s="1">
        <v>0</v>
      </c>
      <c r="G645" s="1">
        <v>125</v>
      </c>
      <c r="H645" s="1">
        <v>306</v>
      </c>
      <c r="I645" s="1">
        <v>283</v>
      </c>
      <c r="K645" s="1">
        <f t="shared" si="40"/>
        <v>0.516339869281046</v>
      </c>
    </row>
    <row r="646" ht="17.2" spans="1:11">
      <c r="A646" s="2"/>
      <c r="B646" s="3" t="s">
        <v>7</v>
      </c>
      <c r="C646" s="1">
        <v>3</v>
      </c>
      <c r="D646" s="1" t="s">
        <v>11</v>
      </c>
      <c r="E646" s="1">
        <v>44</v>
      </c>
      <c r="F646" s="1">
        <v>0</v>
      </c>
      <c r="G646" s="1">
        <v>95</v>
      </c>
      <c r="H646" s="1">
        <v>357</v>
      </c>
      <c r="I646" s="1">
        <v>313</v>
      </c>
      <c r="K646" s="1">
        <f t="shared" si="40"/>
        <v>0.610644257703081</v>
      </c>
    </row>
    <row r="647" ht="17.2" spans="1:11">
      <c r="A647" s="2"/>
      <c r="B647" s="3" t="s">
        <v>7</v>
      </c>
      <c r="C647" s="1">
        <v>4</v>
      </c>
      <c r="D647" s="1" t="s">
        <v>12</v>
      </c>
      <c r="E647" s="1">
        <v>109</v>
      </c>
      <c r="F647" s="1">
        <v>0</v>
      </c>
      <c r="G647" s="1">
        <v>160</v>
      </c>
      <c r="H647" s="1">
        <v>357</v>
      </c>
      <c r="I647" s="1">
        <v>248</v>
      </c>
      <c r="K647" s="1">
        <f t="shared" si="40"/>
        <v>0.246498599439776</v>
      </c>
    </row>
    <row r="648" ht="17.2" spans="1:11">
      <c r="A648" s="2"/>
      <c r="B648" s="3" t="s">
        <v>7</v>
      </c>
      <c r="C648" s="1">
        <v>5</v>
      </c>
      <c r="D648" s="1" t="s">
        <v>13</v>
      </c>
      <c r="E648" s="1">
        <v>117</v>
      </c>
      <c r="F648" s="1">
        <v>0</v>
      </c>
      <c r="G648" s="1">
        <v>168</v>
      </c>
      <c r="H648" s="1">
        <v>357</v>
      </c>
      <c r="I648" s="1">
        <v>240</v>
      </c>
      <c r="K648" s="1">
        <f t="shared" si="40"/>
        <v>0.201680672268908</v>
      </c>
    </row>
    <row r="649" ht="17.2" spans="1:11">
      <c r="A649" s="2"/>
      <c r="B649" s="3" t="s">
        <v>7</v>
      </c>
      <c r="C649" s="1">
        <v>6</v>
      </c>
      <c r="D649" s="1" t="s">
        <v>14</v>
      </c>
      <c r="E649" s="1">
        <v>102</v>
      </c>
      <c r="F649" s="1">
        <v>0</v>
      </c>
      <c r="G649" s="1">
        <v>158</v>
      </c>
      <c r="H649" s="1">
        <v>352</v>
      </c>
      <c r="I649" s="1">
        <v>250</v>
      </c>
      <c r="K649" s="1">
        <f t="shared" si="40"/>
        <v>0.261363636363636</v>
      </c>
    </row>
    <row r="650" ht="17.2" spans="1:11">
      <c r="A650" s="2"/>
      <c r="B650" s="3" t="s">
        <v>7</v>
      </c>
      <c r="C650" s="1">
        <v>7</v>
      </c>
      <c r="D650" s="1" t="s">
        <v>15</v>
      </c>
      <c r="E650" s="1">
        <v>6</v>
      </c>
      <c r="F650" s="1">
        <v>0</v>
      </c>
      <c r="G650" s="1">
        <v>108</v>
      </c>
      <c r="H650" s="1">
        <v>306</v>
      </c>
      <c r="I650" s="1">
        <v>300</v>
      </c>
      <c r="K650" s="1">
        <f t="shared" si="40"/>
        <v>0.627450980392157</v>
      </c>
    </row>
    <row r="651" ht="17.2" spans="1:11">
      <c r="A651" s="2"/>
      <c r="B651" s="3" t="s">
        <v>7</v>
      </c>
      <c r="C651" s="1">
        <v>8</v>
      </c>
      <c r="D651" s="1" t="s">
        <v>16</v>
      </c>
      <c r="E651" s="1">
        <v>1</v>
      </c>
      <c r="F651" s="1">
        <v>0</v>
      </c>
      <c r="G651" s="1">
        <v>103</v>
      </c>
      <c r="H651" s="1">
        <v>306</v>
      </c>
      <c r="I651" s="1">
        <v>305</v>
      </c>
      <c r="K651" s="1">
        <f t="shared" si="40"/>
        <v>0.660130718954248</v>
      </c>
    </row>
    <row r="652" ht="17.2" spans="1:11">
      <c r="A652" s="2"/>
      <c r="B652" s="3" t="s">
        <v>7</v>
      </c>
      <c r="C652" s="1">
        <v>9</v>
      </c>
      <c r="D652" s="1" t="s">
        <v>17</v>
      </c>
      <c r="E652" s="1">
        <v>0</v>
      </c>
      <c r="F652" s="1">
        <v>0</v>
      </c>
      <c r="G652" s="1">
        <v>103</v>
      </c>
      <c r="H652" s="1">
        <v>305</v>
      </c>
      <c r="I652" s="1">
        <v>305</v>
      </c>
      <c r="K652" s="1">
        <f t="shared" si="40"/>
        <v>0.662295081967213</v>
      </c>
    </row>
    <row r="653" ht="17.2" spans="1:11">
      <c r="A653" s="2"/>
      <c r="B653" s="3" t="s">
        <v>7</v>
      </c>
      <c r="C653" s="1">
        <v>10</v>
      </c>
      <c r="D653" s="1" t="s">
        <v>18</v>
      </c>
      <c r="E653" s="1">
        <v>15</v>
      </c>
      <c r="F653" s="1">
        <v>0</v>
      </c>
      <c r="G653" s="1">
        <v>144</v>
      </c>
      <c r="H653" s="1">
        <v>279</v>
      </c>
      <c r="I653" s="1">
        <v>264</v>
      </c>
      <c r="K653" s="1">
        <f t="shared" si="40"/>
        <v>0.43010752688172</v>
      </c>
    </row>
    <row r="654" ht="17.2" spans="1:11">
      <c r="A654" s="2"/>
      <c r="B654" s="3" t="s">
        <v>7</v>
      </c>
      <c r="C654" s="1">
        <v>11</v>
      </c>
      <c r="D654" s="1" t="s">
        <v>19</v>
      </c>
      <c r="E654" s="1">
        <v>81</v>
      </c>
      <c r="F654" s="1">
        <v>0</v>
      </c>
      <c r="G654" s="1">
        <v>133</v>
      </c>
      <c r="H654" s="1">
        <v>356</v>
      </c>
      <c r="I654" s="1">
        <v>275</v>
      </c>
      <c r="K654" s="1">
        <f t="shared" si="40"/>
        <v>0.398876404494382</v>
      </c>
    </row>
    <row r="655" ht="17.2" spans="1:11">
      <c r="A655" s="2"/>
      <c r="B655" s="3" t="s">
        <v>7</v>
      </c>
      <c r="C655" s="1">
        <v>12</v>
      </c>
      <c r="D655" s="1" t="s">
        <v>20</v>
      </c>
      <c r="E655" s="1">
        <v>0</v>
      </c>
      <c r="F655" s="1">
        <v>0</v>
      </c>
      <c r="G655" s="1">
        <v>153</v>
      </c>
      <c r="H655" s="1">
        <v>255</v>
      </c>
      <c r="I655" s="1">
        <v>255</v>
      </c>
      <c r="K655" s="1">
        <f t="shared" si="40"/>
        <v>0.4</v>
      </c>
    </row>
    <row r="656" ht="17.2" spans="1:11">
      <c r="A656" s="2"/>
      <c r="B656" s="3" t="s">
        <v>7</v>
      </c>
      <c r="C656" s="1">
        <v>13</v>
      </c>
      <c r="D656" s="1" t="s">
        <v>21</v>
      </c>
      <c r="E656" s="1">
        <v>3</v>
      </c>
      <c r="F656" s="1">
        <v>0</v>
      </c>
      <c r="G656" s="1">
        <v>54</v>
      </c>
      <c r="H656" s="1">
        <v>357</v>
      </c>
      <c r="I656" s="1">
        <v>354</v>
      </c>
      <c r="K656" s="1">
        <f t="shared" si="40"/>
        <v>0.840336134453782</v>
      </c>
    </row>
    <row r="657" ht="17.2" spans="1:11">
      <c r="A657" s="2"/>
      <c r="B657" s="3" t="s">
        <v>7</v>
      </c>
      <c r="C657" s="1">
        <v>14</v>
      </c>
      <c r="D657" s="1" t="s">
        <v>22</v>
      </c>
      <c r="E657" s="1">
        <v>0</v>
      </c>
      <c r="F657" s="1">
        <v>0</v>
      </c>
      <c r="G657" s="1">
        <v>153</v>
      </c>
      <c r="H657" s="1">
        <v>255</v>
      </c>
      <c r="I657" s="1">
        <v>255</v>
      </c>
      <c r="K657" s="1">
        <f t="shared" si="40"/>
        <v>0.4</v>
      </c>
    </row>
    <row r="658" ht="17.2" spans="1:11">
      <c r="A658" s="2"/>
      <c r="B658" s="3" t="s">
        <v>63</v>
      </c>
      <c r="K658" s="1">
        <f>AVERAGE(K643:K657)</f>
        <v>0.452155635097177</v>
      </c>
    </row>
    <row r="659" ht="17.2" spans="1:11">
      <c r="A659" s="2"/>
      <c r="B659" s="3" t="s">
        <v>7</v>
      </c>
      <c r="C659" s="1">
        <v>0</v>
      </c>
      <c r="D659" s="1" t="s">
        <v>8</v>
      </c>
      <c r="E659" s="1">
        <v>39</v>
      </c>
      <c r="F659" s="1">
        <v>0</v>
      </c>
      <c r="G659" s="1">
        <v>59</v>
      </c>
      <c r="H659" s="1">
        <v>197</v>
      </c>
      <c r="I659" s="1">
        <v>158</v>
      </c>
      <c r="K659" s="1">
        <f t="shared" ref="K659:K673" si="41">1-(E659+F659+G659)/H659</f>
        <v>0.50253807106599</v>
      </c>
    </row>
    <row r="660" ht="17.2" spans="1:11">
      <c r="A660" s="2"/>
      <c r="B660" s="3" t="s">
        <v>7</v>
      </c>
      <c r="C660" s="1">
        <v>1</v>
      </c>
      <c r="D660" s="1" t="s">
        <v>9</v>
      </c>
      <c r="E660" s="1">
        <v>24</v>
      </c>
      <c r="F660" s="1">
        <v>0</v>
      </c>
      <c r="G660" s="1">
        <v>47</v>
      </c>
      <c r="H660" s="1">
        <v>194</v>
      </c>
      <c r="I660" s="1">
        <v>170</v>
      </c>
      <c r="K660" s="1">
        <f t="shared" si="41"/>
        <v>0.634020618556701</v>
      </c>
    </row>
    <row r="661" ht="17.2" spans="1:11">
      <c r="A661" s="2"/>
      <c r="B661" s="3" t="s">
        <v>7</v>
      </c>
      <c r="C661" s="1">
        <v>2</v>
      </c>
      <c r="D661" s="1" t="s">
        <v>10</v>
      </c>
      <c r="E661" s="1">
        <v>22</v>
      </c>
      <c r="F661" s="1">
        <v>0</v>
      </c>
      <c r="G661" s="1">
        <v>36</v>
      </c>
      <c r="H661" s="1">
        <v>203</v>
      </c>
      <c r="I661" s="1">
        <v>181</v>
      </c>
      <c r="K661" s="1">
        <f t="shared" si="41"/>
        <v>0.714285714285714</v>
      </c>
    </row>
    <row r="662" ht="17.2" spans="1:11">
      <c r="A662" s="2"/>
      <c r="B662" s="3" t="s">
        <v>7</v>
      </c>
      <c r="C662" s="1">
        <v>3</v>
      </c>
      <c r="D662" s="1" t="s">
        <v>11</v>
      </c>
      <c r="E662" s="1">
        <v>22</v>
      </c>
      <c r="F662" s="1">
        <v>0</v>
      </c>
      <c r="G662" s="1">
        <v>30</v>
      </c>
      <c r="H662" s="1">
        <v>209</v>
      </c>
      <c r="I662" s="1">
        <v>187</v>
      </c>
      <c r="K662" s="1">
        <f t="shared" si="41"/>
        <v>0.751196172248804</v>
      </c>
    </row>
    <row r="663" ht="17.2" spans="1:11">
      <c r="A663" s="2"/>
      <c r="B663" s="3" t="s">
        <v>7</v>
      </c>
      <c r="C663" s="1">
        <v>4</v>
      </c>
      <c r="D663" s="1" t="s">
        <v>12</v>
      </c>
      <c r="E663" s="1">
        <v>27</v>
      </c>
      <c r="F663" s="1">
        <v>0</v>
      </c>
      <c r="G663" s="1">
        <v>43</v>
      </c>
      <c r="H663" s="1">
        <v>201</v>
      </c>
      <c r="I663" s="1">
        <v>174</v>
      </c>
      <c r="K663" s="1">
        <f t="shared" si="41"/>
        <v>0.651741293532338</v>
      </c>
    </row>
    <row r="664" ht="17.2" spans="1:11">
      <c r="A664" s="2"/>
      <c r="B664" s="3" t="s">
        <v>7</v>
      </c>
      <c r="C664" s="1">
        <v>5</v>
      </c>
      <c r="D664" s="1" t="s">
        <v>13</v>
      </c>
      <c r="E664" s="1">
        <v>54</v>
      </c>
      <c r="F664" s="1">
        <v>0</v>
      </c>
      <c r="G664" s="1">
        <v>53</v>
      </c>
      <c r="H664" s="1">
        <v>218</v>
      </c>
      <c r="I664" s="1">
        <v>164</v>
      </c>
      <c r="K664" s="1">
        <f t="shared" si="41"/>
        <v>0.509174311926605</v>
      </c>
    </row>
    <row r="665" ht="17.2" spans="1:11">
      <c r="A665" s="2"/>
      <c r="B665" s="3" t="s">
        <v>7</v>
      </c>
      <c r="C665" s="1">
        <v>6</v>
      </c>
      <c r="D665" s="1" t="s">
        <v>14</v>
      </c>
      <c r="E665" s="1">
        <v>27</v>
      </c>
      <c r="F665" s="1">
        <v>0</v>
      </c>
      <c r="G665" s="1">
        <v>60</v>
      </c>
      <c r="H665" s="1">
        <v>184</v>
      </c>
      <c r="I665" s="1">
        <v>157</v>
      </c>
      <c r="K665" s="1">
        <f t="shared" si="41"/>
        <v>0.527173913043478</v>
      </c>
    </row>
    <row r="666" ht="17.2" spans="1:11">
      <c r="A666" s="2"/>
      <c r="B666" s="3" t="s">
        <v>7</v>
      </c>
      <c r="C666" s="1">
        <v>7</v>
      </c>
      <c r="D666" s="1" t="s">
        <v>15</v>
      </c>
      <c r="E666" s="1">
        <v>18</v>
      </c>
      <c r="F666" s="1">
        <v>0</v>
      </c>
      <c r="G666" s="1">
        <v>43</v>
      </c>
      <c r="H666" s="1">
        <v>192</v>
      </c>
      <c r="I666" s="1">
        <v>174</v>
      </c>
      <c r="K666" s="1">
        <f t="shared" si="41"/>
        <v>0.682291666666667</v>
      </c>
    </row>
    <row r="667" ht="17.2" spans="1:11">
      <c r="A667" s="2"/>
      <c r="B667" s="3" t="s">
        <v>7</v>
      </c>
      <c r="C667" s="1">
        <v>8</v>
      </c>
      <c r="D667" s="1" t="s">
        <v>16</v>
      </c>
      <c r="E667" s="1">
        <v>17</v>
      </c>
      <c r="F667" s="1">
        <v>0</v>
      </c>
      <c r="G667" s="1">
        <v>29</v>
      </c>
      <c r="H667" s="1">
        <v>205</v>
      </c>
      <c r="I667" s="1">
        <v>188</v>
      </c>
      <c r="K667" s="1">
        <f t="shared" si="41"/>
        <v>0.775609756097561</v>
      </c>
    </row>
    <row r="668" ht="17.2" spans="1:11">
      <c r="A668" s="2"/>
      <c r="B668" s="3" t="s">
        <v>7</v>
      </c>
      <c r="C668" s="1">
        <v>9</v>
      </c>
      <c r="D668" s="1" t="s">
        <v>17</v>
      </c>
      <c r="E668" s="1">
        <v>21</v>
      </c>
      <c r="F668" s="1">
        <v>0</v>
      </c>
      <c r="G668" s="1">
        <v>18</v>
      </c>
      <c r="H668" s="1">
        <v>220</v>
      </c>
      <c r="I668" s="1">
        <v>199</v>
      </c>
      <c r="K668" s="1">
        <f t="shared" si="41"/>
        <v>0.822727272727273</v>
      </c>
    </row>
    <row r="669" ht="17.2" spans="1:11">
      <c r="A669" s="2"/>
      <c r="B669" s="3" t="s">
        <v>7</v>
      </c>
      <c r="C669" s="1">
        <v>10</v>
      </c>
      <c r="D669" s="1" t="s">
        <v>18</v>
      </c>
      <c r="E669" s="1">
        <v>15</v>
      </c>
      <c r="F669" s="1">
        <v>0</v>
      </c>
      <c r="G669" s="1">
        <v>35</v>
      </c>
      <c r="H669" s="1">
        <v>197</v>
      </c>
      <c r="I669" s="1">
        <v>182</v>
      </c>
      <c r="K669" s="1">
        <f t="shared" si="41"/>
        <v>0.746192893401015</v>
      </c>
    </row>
    <row r="670" ht="17.2" spans="1:11">
      <c r="A670" s="2"/>
      <c r="B670" s="3" t="s">
        <v>7</v>
      </c>
      <c r="C670" s="1">
        <v>11</v>
      </c>
      <c r="D670" s="1" t="s">
        <v>19</v>
      </c>
      <c r="E670" s="1">
        <v>20</v>
      </c>
      <c r="F670" s="1">
        <v>0</v>
      </c>
      <c r="G670" s="1">
        <v>43</v>
      </c>
      <c r="H670" s="1">
        <v>194</v>
      </c>
      <c r="I670" s="1">
        <v>174</v>
      </c>
      <c r="K670" s="1">
        <f t="shared" si="41"/>
        <v>0.675257731958763</v>
      </c>
    </row>
    <row r="671" ht="17.2" spans="1:11">
      <c r="A671" s="2"/>
      <c r="B671" s="3" t="s">
        <v>7</v>
      </c>
      <c r="C671" s="1">
        <v>12</v>
      </c>
      <c r="D671" s="1" t="s">
        <v>20</v>
      </c>
      <c r="E671" s="1">
        <v>8</v>
      </c>
      <c r="F671" s="1">
        <v>0</v>
      </c>
      <c r="G671" s="1">
        <v>21</v>
      </c>
      <c r="H671" s="1">
        <v>204</v>
      </c>
      <c r="I671" s="1">
        <v>196</v>
      </c>
      <c r="K671" s="1">
        <f t="shared" si="41"/>
        <v>0.857843137254902</v>
      </c>
    </row>
    <row r="672" ht="17.2" spans="1:11">
      <c r="A672" s="2"/>
      <c r="B672" s="3" t="s">
        <v>7</v>
      </c>
      <c r="C672" s="1">
        <v>13</v>
      </c>
      <c r="D672" s="1" t="s">
        <v>21</v>
      </c>
      <c r="E672" s="1">
        <v>16</v>
      </c>
      <c r="F672" s="1">
        <v>0</v>
      </c>
      <c r="G672" s="1">
        <v>7</v>
      </c>
      <c r="H672" s="1">
        <v>226</v>
      </c>
      <c r="I672" s="1">
        <v>210</v>
      </c>
      <c r="K672" s="1">
        <f t="shared" si="41"/>
        <v>0.898230088495575</v>
      </c>
    </row>
    <row r="673" ht="17.2" spans="1:11">
      <c r="A673" s="2"/>
      <c r="B673" s="3" t="s">
        <v>7</v>
      </c>
      <c r="C673" s="1">
        <v>14</v>
      </c>
      <c r="D673" s="1" t="s">
        <v>22</v>
      </c>
      <c r="E673" s="1">
        <v>11</v>
      </c>
      <c r="F673" s="1">
        <v>0</v>
      </c>
      <c r="G673" s="1">
        <v>24</v>
      </c>
      <c r="H673" s="1">
        <v>204</v>
      </c>
      <c r="I673" s="1">
        <v>193</v>
      </c>
      <c r="K673" s="1">
        <f t="shared" si="41"/>
        <v>0.82843137254902</v>
      </c>
    </row>
    <row r="674" ht="17.2" spans="1:11">
      <c r="A674" s="2"/>
      <c r="B674" s="3" t="s">
        <v>64</v>
      </c>
      <c r="K674" s="1">
        <f>AVERAGE(K659:K673)</f>
        <v>0.70511426758736</v>
      </c>
    </row>
    <row r="675" ht="17.2" spans="1:11">
      <c r="A675" s="2"/>
      <c r="B675" s="3" t="s">
        <v>7</v>
      </c>
      <c r="C675" s="1">
        <v>0</v>
      </c>
      <c r="D675" s="1" t="s">
        <v>8</v>
      </c>
      <c r="E675" s="1">
        <v>61</v>
      </c>
      <c r="F675" s="1">
        <v>0</v>
      </c>
      <c r="G675" s="1">
        <v>75</v>
      </c>
      <c r="H675" s="1">
        <v>83</v>
      </c>
      <c r="I675" s="1">
        <v>22</v>
      </c>
      <c r="K675" s="1">
        <f t="shared" ref="K675:K689" si="42">1-(E675+F675+G675)/H675</f>
        <v>-0.63855421686747</v>
      </c>
    </row>
    <row r="676" ht="17.2" spans="1:11">
      <c r="A676" s="2"/>
      <c r="B676" s="3" t="s">
        <v>7</v>
      </c>
      <c r="C676" s="1">
        <v>1</v>
      </c>
      <c r="D676" s="1" t="s">
        <v>9</v>
      </c>
      <c r="E676" s="1">
        <v>70</v>
      </c>
      <c r="F676" s="1">
        <v>0</v>
      </c>
      <c r="G676" s="1">
        <v>82</v>
      </c>
      <c r="H676" s="1">
        <v>85</v>
      </c>
      <c r="I676" s="1">
        <v>15</v>
      </c>
      <c r="K676" s="1">
        <f t="shared" si="42"/>
        <v>-0.788235294117647</v>
      </c>
    </row>
    <row r="677" ht="17.2" spans="1:11">
      <c r="A677" s="2"/>
      <c r="B677" s="3" t="s">
        <v>7</v>
      </c>
      <c r="C677" s="1">
        <v>2</v>
      </c>
      <c r="D677" s="1" t="s">
        <v>10</v>
      </c>
      <c r="E677" s="1">
        <v>51</v>
      </c>
      <c r="F677" s="1">
        <v>0</v>
      </c>
      <c r="G677" s="1">
        <v>81</v>
      </c>
      <c r="H677" s="1">
        <v>67</v>
      </c>
      <c r="I677" s="1">
        <v>16</v>
      </c>
      <c r="K677" s="1">
        <f t="shared" si="42"/>
        <v>-0.970149253731343</v>
      </c>
    </row>
    <row r="678" ht="17.2" spans="1:11">
      <c r="A678" s="2"/>
      <c r="B678" s="3" t="s">
        <v>7</v>
      </c>
      <c r="C678" s="1">
        <v>3</v>
      </c>
      <c r="D678" s="1" t="s">
        <v>11</v>
      </c>
      <c r="E678" s="1">
        <v>37</v>
      </c>
      <c r="F678" s="1">
        <v>0</v>
      </c>
      <c r="G678" s="1">
        <v>65</v>
      </c>
      <c r="H678" s="1">
        <v>69</v>
      </c>
      <c r="I678" s="1">
        <v>32</v>
      </c>
      <c r="K678" s="1">
        <f t="shared" si="42"/>
        <v>-0.478260869565217</v>
      </c>
    </row>
    <row r="679" ht="17.2" spans="1:11">
      <c r="A679" s="2"/>
      <c r="B679" s="3" t="s">
        <v>7</v>
      </c>
      <c r="C679" s="1">
        <v>4</v>
      </c>
      <c r="D679" s="1" t="s">
        <v>12</v>
      </c>
      <c r="E679" s="1">
        <v>43</v>
      </c>
      <c r="F679" s="1">
        <v>0</v>
      </c>
      <c r="G679" s="1">
        <v>66</v>
      </c>
      <c r="H679" s="1">
        <v>74</v>
      </c>
      <c r="I679" s="1">
        <v>31</v>
      </c>
      <c r="K679" s="1">
        <f t="shared" si="42"/>
        <v>-0.472972972972973</v>
      </c>
    </row>
    <row r="680" ht="17.2" spans="1:11">
      <c r="A680" s="2"/>
      <c r="B680" s="3" t="s">
        <v>7</v>
      </c>
      <c r="C680" s="1">
        <v>5</v>
      </c>
      <c r="D680" s="1" t="s">
        <v>13</v>
      </c>
      <c r="E680" s="1">
        <v>31</v>
      </c>
      <c r="F680" s="1">
        <v>0</v>
      </c>
      <c r="G680" s="1">
        <v>57</v>
      </c>
      <c r="H680" s="1">
        <v>71</v>
      </c>
      <c r="I680" s="1">
        <v>40</v>
      </c>
      <c r="K680" s="1">
        <f t="shared" si="42"/>
        <v>-0.23943661971831</v>
      </c>
    </row>
    <row r="681" ht="17.2" spans="1:11">
      <c r="A681" s="2"/>
      <c r="B681" s="3" t="s">
        <v>7</v>
      </c>
      <c r="C681" s="1">
        <v>6</v>
      </c>
      <c r="D681" s="1" t="s">
        <v>14</v>
      </c>
      <c r="E681" s="1">
        <v>66</v>
      </c>
      <c r="F681" s="1">
        <v>0</v>
      </c>
      <c r="G681" s="1">
        <v>69</v>
      </c>
      <c r="H681" s="1">
        <v>94</v>
      </c>
      <c r="I681" s="1">
        <v>28</v>
      </c>
      <c r="K681" s="1">
        <f t="shared" si="42"/>
        <v>-0.436170212765957</v>
      </c>
    </row>
    <row r="682" ht="17.2" spans="1:11">
      <c r="A682" s="2"/>
      <c r="B682" s="3" t="s">
        <v>7</v>
      </c>
      <c r="C682" s="1">
        <v>7</v>
      </c>
      <c r="D682" s="1" t="s">
        <v>15</v>
      </c>
      <c r="E682" s="1">
        <v>40</v>
      </c>
      <c r="F682" s="1">
        <v>0</v>
      </c>
      <c r="G682" s="1">
        <v>67</v>
      </c>
      <c r="H682" s="1">
        <v>70</v>
      </c>
      <c r="I682" s="1">
        <v>30</v>
      </c>
      <c r="K682" s="1">
        <f t="shared" si="42"/>
        <v>-0.528571428571428</v>
      </c>
    </row>
    <row r="683" ht="17.2" spans="1:11">
      <c r="A683" s="2"/>
      <c r="B683" s="3" t="s">
        <v>7</v>
      </c>
      <c r="C683" s="1">
        <v>8</v>
      </c>
      <c r="D683" s="1" t="s">
        <v>16</v>
      </c>
      <c r="E683" s="1">
        <v>39</v>
      </c>
      <c r="F683" s="1">
        <v>0</v>
      </c>
      <c r="G683" s="1">
        <v>64</v>
      </c>
      <c r="H683" s="1">
        <v>72</v>
      </c>
      <c r="I683" s="1">
        <v>33</v>
      </c>
      <c r="K683" s="1">
        <f t="shared" si="42"/>
        <v>-0.430555555555556</v>
      </c>
    </row>
    <row r="684" ht="17.2" spans="1:11">
      <c r="A684" s="2"/>
      <c r="B684" s="3" t="s">
        <v>7</v>
      </c>
      <c r="C684" s="1">
        <v>9</v>
      </c>
      <c r="D684" s="1" t="s">
        <v>17</v>
      </c>
      <c r="E684" s="1">
        <v>30</v>
      </c>
      <c r="F684" s="1">
        <v>0</v>
      </c>
      <c r="G684" s="1">
        <v>75</v>
      </c>
      <c r="H684" s="1">
        <v>52</v>
      </c>
      <c r="I684" s="1">
        <v>22</v>
      </c>
      <c r="K684" s="1">
        <f t="shared" si="42"/>
        <v>-1.01923076923077</v>
      </c>
    </row>
    <row r="685" ht="17.2" spans="1:11">
      <c r="A685" s="2"/>
      <c r="B685" s="3" t="s">
        <v>7</v>
      </c>
      <c r="C685" s="1">
        <v>10</v>
      </c>
      <c r="D685" s="1" t="s">
        <v>18</v>
      </c>
      <c r="E685" s="1">
        <v>32</v>
      </c>
      <c r="F685" s="1">
        <v>0</v>
      </c>
      <c r="G685" s="1">
        <v>55</v>
      </c>
      <c r="H685" s="1">
        <v>74</v>
      </c>
      <c r="I685" s="1">
        <v>42</v>
      </c>
      <c r="K685" s="1">
        <f t="shared" si="42"/>
        <v>-0.175675675675676</v>
      </c>
    </row>
    <row r="686" ht="17.2" spans="1:11">
      <c r="A686" s="2"/>
      <c r="B686" s="3" t="s">
        <v>7</v>
      </c>
      <c r="C686" s="1">
        <v>11</v>
      </c>
      <c r="D686" s="1" t="s">
        <v>19</v>
      </c>
      <c r="E686" s="1">
        <v>43</v>
      </c>
      <c r="F686" s="1">
        <v>0</v>
      </c>
      <c r="G686" s="1">
        <v>63</v>
      </c>
      <c r="H686" s="1">
        <v>77</v>
      </c>
      <c r="I686" s="1">
        <v>34</v>
      </c>
      <c r="K686" s="1">
        <f t="shared" si="42"/>
        <v>-0.376623376623377</v>
      </c>
    </row>
    <row r="687" ht="17.2" spans="1:11">
      <c r="A687" s="2"/>
      <c r="B687" s="3" t="s">
        <v>7</v>
      </c>
      <c r="C687" s="1">
        <v>12</v>
      </c>
      <c r="D687" s="1" t="s">
        <v>20</v>
      </c>
      <c r="E687" s="1">
        <v>27</v>
      </c>
      <c r="F687" s="1">
        <v>0</v>
      </c>
      <c r="G687" s="1">
        <v>78</v>
      </c>
      <c r="H687" s="1">
        <v>46</v>
      </c>
      <c r="I687" s="1">
        <v>19</v>
      </c>
      <c r="K687" s="1">
        <f t="shared" si="42"/>
        <v>-1.28260869565217</v>
      </c>
    </row>
    <row r="688" ht="17.2" spans="1:11">
      <c r="A688" s="2"/>
      <c r="B688" s="3" t="s">
        <v>7</v>
      </c>
      <c r="C688" s="1">
        <v>13</v>
      </c>
      <c r="D688" s="1" t="s">
        <v>21</v>
      </c>
      <c r="E688" s="1">
        <v>29</v>
      </c>
      <c r="F688" s="1">
        <v>0</v>
      </c>
      <c r="G688" s="1">
        <v>56</v>
      </c>
      <c r="H688" s="1">
        <v>70</v>
      </c>
      <c r="I688" s="1">
        <v>41</v>
      </c>
      <c r="K688" s="1">
        <f t="shared" si="42"/>
        <v>-0.214285714285714</v>
      </c>
    </row>
    <row r="689" ht="17.2" spans="1:11">
      <c r="A689" s="2"/>
      <c r="B689" s="3" t="s">
        <v>7</v>
      </c>
      <c r="C689" s="1">
        <v>14</v>
      </c>
      <c r="D689" s="1" t="s">
        <v>22</v>
      </c>
      <c r="E689" s="1">
        <v>24</v>
      </c>
      <c r="F689" s="1">
        <v>0</v>
      </c>
      <c r="G689" s="1">
        <v>75</v>
      </c>
      <c r="H689" s="1">
        <v>46</v>
      </c>
      <c r="I689" s="1">
        <v>22</v>
      </c>
      <c r="K689" s="1">
        <f t="shared" si="42"/>
        <v>-1.15217391304348</v>
      </c>
    </row>
    <row r="690" ht="17.2" spans="1:11">
      <c r="A690" s="2"/>
      <c r="B690" s="3" t="s">
        <v>65</v>
      </c>
      <c r="K690" s="1">
        <f>AVERAGE(K675:K689)</f>
        <v>-0.613566971225139</v>
      </c>
    </row>
    <row r="691" ht="17.2" spans="1:11">
      <c r="A691" s="2"/>
      <c r="B691" s="3" t="s">
        <v>7</v>
      </c>
      <c r="C691" s="1">
        <v>0</v>
      </c>
      <c r="D691" s="1" t="s">
        <v>8</v>
      </c>
      <c r="E691" s="1">
        <v>0</v>
      </c>
      <c r="F691" s="1">
        <v>0</v>
      </c>
      <c r="G691" s="1">
        <v>96</v>
      </c>
      <c r="H691" s="1">
        <v>13</v>
      </c>
      <c r="I691" s="1">
        <v>13</v>
      </c>
      <c r="K691" s="1">
        <f t="shared" ref="K691:K705" si="43">1-(E691+F691+G691)/H691</f>
        <v>-6.38461538461539</v>
      </c>
    </row>
    <row r="692" ht="17.2" spans="1:11">
      <c r="A692" s="2"/>
      <c r="B692" s="3" t="s">
        <v>7</v>
      </c>
      <c r="C692" s="1">
        <v>1</v>
      </c>
      <c r="D692" s="1" t="s">
        <v>9</v>
      </c>
      <c r="E692" s="1">
        <v>2</v>
      </c>
      <c r="F692" s="1">
        <v>0</v>
      </c>
      <c r="G692" s="1">
        <v>69</v>
      </c>
      <c r="H692" s="1">
        <v>42</v>
      </c>
      <c r="I692" s="1">
        <v>40</v>
      </c>
      <c r="K692" s="1">
        <f t="shared" si="43"/>
        <v>-0.69047619047619</v>
      </c>
    </row>
    <row r="693" ht="17.2" spans="1:11">
      <c r="A693" s="2"/>
      <c r="B693" s="3" t="s">
        <v>7</v>
      </c>
      <c r="C693" s="1">
        <v>2</v>
      </c>
      <c r="D693" s="1" t="s">
        <v>10</v>
      </c>
      <c r="E693" s="1">
        <v>5</v>
      </c>
      <c r="F693" s="1">
        <v>0</v>
      </c>
      <c r="G693" s="1">
        <v>22</v>
      </c>
      <c r="H693" s="1">
        <v>92</v>
      </c>
      <c r="I693" s="1">
        <v>87</v>
      </c>
      <c r="K693" s="1">
        <f t="shared" si="43"/>
        <v>0.706521739130435</v>
      </c>
    </row>
    <row r="694" ht="17.2" spans="1:11">
      <c r="A694" s="2"/>
      <c r="B694" s="3" t="s">
        <v>7</v>
      </c>
      <c r="C694" s="1">
        <v>3</v>
      </c>
      <c r="D694" s="1" t="s">
        <v>11</v>
      </c>
      <c r="E694" s="1">
        <v>9</v>
      </c>
      <c r="F694" s="1">
        <v>0</v>
      </c>
      <c r="G694" s="1">
        <v>25</v>
      </c>
      <c r="H694" s="1">
        <v>93</v>
      </c>
      <c r="I694" s="1">
        <v>84</v>
      </c>
      <c r="K694" s="1">
        <f t="shared" si="43"/>
        <v>0.634408602150538</v>
      </c>
    </row>
    <row r="695" ht="17.2" spans="1:11">
      <c r="A695" s="2"/>
      <c r="B695" s="3" t="s">
        <v>7</v>
      </c>
      <c r="C695" s="1">
        <v>4</v>
      </c>
      <c r="D695" s="1" t="s">
        <v>12</v>
      </c>
      <c r="E695" s="1">
        <v>17</v>
      </c>
      <c r="F695" s="1">
        <v>0</v>
      </c>
      <c r="G695" s="1">
        <v>46</v>
      </c>
      <c r="H695" s="1">
        <v>80</v>
      </c>
      <c r="I695" s="1">
        <v>63</v>
      </c>
      <c r="K695" s="1">
        <f t="shared" si="43"/>
        <v>0.2125</v>
      </c>
    </row>
    <row r="696" ht="17.2" spans="1:11">
      <c r="A696" s="2"/>
      <c r="B696" s="3" t="s">
        <v>7</v>
      </c>
      <c r="C696" s="1">
        <v>5</v>
      </c>
      <c r="D696" s="1" t="s">
        <v>13</v>
      </c>
      <c r="E696" s="1">
        <v>21</v>
      </c>
      <c r="F696" s="1">
        <v>0</v>
      </c>
      <c r="G696" s="1">
        <v>53</v>
      </c>
      <c r="H696" s="1">
        <v>77</v>
      </c>
      <c r="I696" s="1">
        <v>56</v>
      </c>
      <c r="K696" s="1">
        <f t="shared" si="43"/>
        <v>0.038961038961039</v>
      </c>
    </row>
    <row r="697" ht="17.2" spans="1:11">
      <c r="A697" s="2"/>
      <c r="B697" s="3" t="s">
        <v>7</v>
      </c>
      <c r="C697" s="1">
        <v>6</v>
      </c>
      <c r="D697" s="1" t="s">
        <v>14</v>
      </c>
      <c r="E697" s="1">
        <v>11</v>
      </c>
      <c r="F697" s="1">
        <v>0</v>
      </c>
      <c r="G697" s="1">
        <v>24</v>
      </c>
      <c r="H697" s="1">
        <v>96</v>
      </c>
      <c r="I697" s="1">
        <v>85</v>
      </c>
      <c r="K697" s="1">
        <f t="shared" si="43"/>
        <v>0.635416666666667</v>
      </c>
    </row>
    <row r="698" ht="17.2" spans="1:11">
      <c r="A698" s="2"/>
      <c r="B698" s="3" t="s">
        <v>7</v>
      </c>
      <c r="C698" s="1">
        <v>7</v>
      </c>
      <c r="D698" s="1" t="s">
        <v>15</v>
      </c>
      <c r="E698" s="1">
        <v>12</v>
      </c>
      <c r="F698" s="1">
        <v>0</v>
      </c>
      <c r="G698" s="1">
        <v>17</v>
      </c>
      <c r="H698" s="1">
        <v>104</v>
      </c>
      <c r="I698" s="1">
        <v>92</v>
      </c>
      <c r="K698" s="1">
        <f t="shared" si="43"/>
        <v>0.721153846153846</v>
      </c>
    </row>
    <row r="699" ht="17.2" spans="1:11">
      <c r="A699" s="2"/>
      <c r="B699" s="3" t="s">
        <v>7</v>
      </c>
      <c r="C699" s="1">
        <v>8</v>
      </c>
      <c r="D699" s="1" t="s">
        <v>16</v>
      </c>
      <c r="E699" s="1">
        <v>12</v>
      </c>
      <c r="F699" s="1">
        <v>0</v>
      </c>
      <c r="G699" s="1">
        <v>5</v>
      </c>
      <c r="H699" s="1">
        <v>116</v>
      </c>
      <c r="I699" s="1">
        <v>104</v>
      </c>
      <c r="K699" s="1">
        <f t="shared" si="43"/>
        <v>0.853448275862069</v>
      </c>
    </row>
    <row r="700" ht="17.2" spans="1:11">
      <c r="A700" s="2"/>
      <c r="B700" s="3" t="s">
        <v>7</v>
      </c>
      <c r="C700" s="1">
        <v>9</v>
      </c>
      <c r="D700" s="1" t="s">
        <v>17</v>
      </c>
      <c r="E700" s="1">
        <v>7</v>
      </c>
      <c r="F700" s="1">
        <v>0</v>
      </c>
      <c r="G700" s="1">
        <v>19</v>
      </c>
      <c r="H700" s="1">
        <v>97</v>
      </c>
      <c r="I700" s="1">
        <v>90</v>
      </c>
      <c r="K700" s="1">
        <f t="shared" si="43"/>
        <v>0.731958762886598</v>
      </c>
    </row>
    <row r="701" ht="17.2" spans="1:11">
      <c r="A701" s="2"/>
      <c r="B701" s="3" t="s">
        <v>7</v>
      </c>
      <c r="C701" s="1">
        <v>10</v>
      </c>
      <c r="D701" s="1" t="s">
        <v>18</v>
      </c>
      <c r="E701" s="1">
        <v>6</v>
      </c>
      <c r="F701" s="1">
        <v>0</v>
      </c>
      <c r="G701" s="1">
        <v>34</v>
      </c>
      <c r="H701" s="1">
        <v>81</v>
      </c>
      <c r="I701" s="1">
        <v>75</v>
      </c>
      <c r="K701" s="1">
        <f t="shared" si="43"/>
        <v>0.506172839506173</v>
      </c>
    </row>
    <row r="702" ht="17.2" spans="1:11">
      <c r="A702" s="2"/>
      <c r="B702" s="3" t="s">
        <v>7</v>
      </c>
      <c r="C702" s="1">
        <v>11</v>
      </c>
      <c r="D702" s="1" t="s">
        <v>19</v>
      </c>
      <c r="E702" s="1">
        <v>13</v>
      </c>
      <c r="F702" s="1">
        <v>0</v>
      </c>
      <c r="G702" s="1">
        <v>56</v>
      </c>
      <c r="H702" s="1">
        <v>66</v>
      </c>
      <c r="I702" s="1">
        <v>53</v>
      </c>
      <c r="K702" s="1">
        <f t="shared" si="43"/>
        <v>-0.0454545454545454</v>
      </c>
    </row>
    <row r="703" ht="17.2" spans="1:11">
      <c r="A703" s="2"/>
      <c r="B703" s="3" t="s">
        <v>7</v>
      </c>
      <c r="C703" s="1">
        <v>12</v>
      </c>
      <c r="D703" s="1" t="s">
        <v>20</v>
      </c>
      <c r="E703" s="1">
        <v>5</v>
      </c>
      <c r="F703" s="1">
        <v>0</v>
      </c>
      <c r="G703" s="1">
        <v>20</v>
      </c>
      <c r="H703" s="1">
        <v>94</v>
      </c>
      <c r="I703" s="1">
        <v>89</v>
      </c>
      <c r="K703" s="1">
        <f t="shared" si="43"/>
        <v>0.734042553191489</v>
      </c>
    </row>
    <row r="704" ht="17.2" spans="1:11">
      <c r="A704" s="2"/>
      <c r="B704" s="3" t="s">
        <v>7</v>
      </c>
      <c r="C704" s="1">
        <v>13</v>
      </c>
      <c r="D704" s="1" t="s">
        <v>21</v>
      </c>
      <c r="E704" s="1">
        <v>15</v>
      </c>
      <c r="F704" s="1">
        <v>0</v>
      </c>
      <c r="G704" s="1">
        <v>6</v>
      </c>
      <c r="H704" s="1">
        <v>118</v>
      </c>
      <c r="I704" s="1">
        <v>103</v>
      </c>
      <c r="K704" s="1">
        <f t="shared" si="43"/>
        <v>0.822033898305085</v>
      </c>
    </row>
    <row r="705" ht="17.2" spans="1:11">
      <c r="A705" s="2"/>
      <c r="B705" s="3" t="s">
        <v>7</v>
      </c>
      <c r="C705" s="1">
        <v>14</v>
      </c>
      <c r="D705" s="1" t="s">
        <v>22</v>
      </c>
      <c r="E705" s="1">
        <v>14</v>
      </c>
      <c r="F705" s="1">
        <v>0</v>
      </c>
      <c r="G705" s="1">
        <v>29</v>
      </c>
      <c r="H705" s="1">
        <v>94</v>
      </c>
      <c r="I705" s="1">
        <v>80</v>
      </c>
      <c r="K705" s="1">
        <f t="shared" si="43"/>
        <v>0.542553191489362</v>
      </c>
    </row>
    <row r="706" ht="17.2" spans="1:11">
      <c r="A706" s="2"/>
      <c r="B706" s="3" t="s">
        <v>66</v>
      </c>
      <c r="K706" s="1">
        <f>AVERAGE(K691:K705)</f>
        <v>0.00124168625047864</v>
      </c>
    </row>
    <row r="707" ht="17.2" spans="1:11">
      <c r="A707" s="2"/>
      <c r="B707" s="3" t="s">
        <v>7</v>
      </c>
      <c r="C707" s="1">
        <v>0</v>
      </c>
      <c r="D707" s="1" t="s">
        <v>8</v>
      </c>
      <c r="E707" s="1">
        <v>219</v>
      </c>
      <c r="F707" s="1">
        <v>0</v>
      </c>
      <c r="G707" s="1">
        <v>288</v>
      </c>
      <c r="H707" s="1">
        <v>486</v>
      </c>
      <c r="I707" s="1">
        <v>267</v>
      </c>
      <c r="K707" s="1">
        <f t="shared" ref="K707:K721" si="44">1-(E707+F707+G707)/H707</f>
        <v>-0.0432098765432098</v>
      </c>
    </row>
    <row r="708" ht="17.2" spans="1:11">
      <c r="A708" s="2"/>
      <c r="B708" s="3" t="s">
        <v>7</v>
      </c>
      <c r="C708" s="1">
        <v>1</v>
      </c>
      <c r="D708" s="1" t="s">
        <v>9</v>
      </c>
      <c r="E708" s="1">
        <v>175</v>
      </c>
      <c r="F708" s="1">
        <v>0</v>
      </c>
      <c r="G708" s="1">
        <v>268</v>
      </c>
      <c r="H708" s="1">
        <v>489</v>
      </c>
      <c r="I708" s="1">
        <v>314</v>
      </c>
      <c r="K708" s="1">
        <f t="shared" si="44"/>
        <v>0.0940695296523517</v>
      </c>
    </row>
    <row r="709" ht="17.2" spans="1:11">
      <c r="A709" s="2"/>
      <c r="B709" s="3" t="s">
        <v>7</v>
      </c>
      <c r="C709" s="1">
        <v>2</v>
      </c>
      <c r="D709" s="1" t="s">
        <v>10</v>
      </c>
      <c r="E709" s="1">
        <v>110</v>
      </c>
      <c r="F709" s="1">
        <v>0</v>
      </c>
      <c r="G709" s="1">
        <v>79</v>
      </c>
      <c r="H709" s="1">
        <v>625</v>
      </c>
      <c r="I709" s="1">
        <v>515</v>
      </c>
      <c r="K709" s="1">
        <f t="shared" si="44"/>
        <v>0.6976</v>
      </c>
    </row>
    <row r="710" ht="17.2" spans="1:11">
      <c r="A710" s="2"/>
      <c r="B710" s="3" t="s">
        <v>7</v>
      </c>
      <c r="C710" s="1">
        <v>3</v>
      </c>
      <c r="D710" s="1" t="s">
        <v>11</v>
      </c>
      <c r="E710" s="1">
        <v>106</v>
      </c>
      <c r="F710" s="1">
        <v>0</v>
      </c>
      <c r="G710" s="1">
        <v>72</v>
      </c>
      <c r="H710" s="1">
        <v>620</v>
      </c>
      <c r="I710" s="1">
        <v>514</v>
      </c>
      <c r="K710" s="1">
        <f t="shared" si="44"/>
        <v>0.712903225806452</v>
      </c>
    </row>
    <row r="711" ht="17.2" spans="1:11">
      <c r="A711" s="2"/>
      <c r="B711" s="3" t="s">
        <v>7</v>
      </c>
      <c r="C711" s="1">
        <v>4</v>
      </c>
      <c r="D711" s="1" t="s">
        <v>12</v>
      </c>
      <c r="E711" s="1">
        <v>154</v>
      </c>
      <c r="F711" s="1">
        <v>0</v>
      </c>
      <c r="G711" s="1">
        <v>221</v>
      </c>
      <c r="H711" s="1">
        <v>509</v>
      </c>
      <c r="I711" s="1">
        <v>355</v>
      </c>
      <c r="K711" s="1">
        <f t="shared" si="44"/>
        <v>0.263261296660118</v>
      </c>
    </row>
    <row r="712" ht="17.2" spans="1:11">
      <c r="A712" s="2"/>
      <c r="B712" s="3" t="s">
        <v>7</v>
      </c>
      <c r="C712" s="1">
        <v>5</v>
      </c>
      <c r="D712" s="1" t="s">
        <v>13</v>
      </c>
      <c r="E712" s="1">
        <v>180</v>
      </c>
      <c r="F712" s="1">
        <v>0</v>
      </c>
      <c r="G712" s="1">
        <v>247</v>
      </c>
      <c r="H712" s="1">
        <v>479</v>
      </c>
      <c r="I712" s="1">
        <v>299</v>
      </c>
      <c r="K712" s="1">
        <f t="shared" si="44"/>
        <v>0.108559498956159</v>
      </c>
    </row>
    <row r="713" ht="17.2" spans="1:11">
      <c r="A713" s="2"/>
      <c r="B713" s="3" t="s">
        <v>7</v>
      </c>
      <c r="C713" s="1">
        <v>6</v>
      </c>
      <c r="D713" s="1" t="s">
        <v>14</v>
      </c>
      <c r="E713" s="1">
        <v>97</v>
      </c>
      <c r="F713" s="1">
        <v>0</v>
      </c>
      <c r="G713" s="1">
        <v>204</v>
      </c>
      <c r="H713" s="1">
        <v>474</v>
      </c>
      <c r="I713" s="1">
        <v>377</v>
      </c>
      <c r="K713" s="1">
        <f t="shared" si="44"/>
        <v>0.364978902953586</v>
      </c>
    </row>
    <row r="714" ht="17.2" spans="1:11">
      <c r="A714" s="2"/>
      <c r="B714" s="3" t="s">
        <v>7</v>
      </c>
      <c r="C714" s="1">
        <v>7</v>
      </c>
      <c r="D714" s="1" t="s">
        <v>15</v>
      </c>
      <c r="E714" s="1">
        <v>87</v>
      </c>
      <c r="F714" s="1">
        <v>0</v>
      </c>
      <c r="G714" s="1">
        <v>104</v>
      </c>
      <c r="H714" s="1">
        <v>571</v>
      </c>
      <c r="I714" s="1">
        <v>484</v>
      </c>
      <c r="K714" s="1">
        <f t="shared" si="44"/>
        <v>0.665499124343257</v>
      </c>
    </row>
    <row r="715" ht="17.2" spans="1:11">
      <c r="A715" s="2"/>
      <c r="B715" s="3" t="s">
        <v>7</v>
      </c>
      <c r="C715" s="1">
        <v>8</v>
      </c>
      <c r="D715" s="1" t="s">
        <v>16</v>
      </c>
      <c r="E715" s="1">
        <v>72</v>
      </c>
      <c r="F715" s="1">
        <v>0</v>
      </c>
      <c r="G715" s="1">
        <v>32</v>
      </c>
      <c r="H715" s="1">
        <v>635</v>
      </c>
      <c r="I715" s="1">
        <v>563</v>
      </c>
      <c r="K715" s="1">
        <f t="shared" si="44"/>
        <v>0.836220472440945</v>
      </c>
    </row>
    <row r="716" ht="17.2" spans="1:11">
      <c r="A716" s="2"/>
      <c r="B716" s="3" t="s">
        <v>7</v>
      </c>
      <c r="C716" s="1">
        <v>9</v>
      </c>
      <c r="D716" s="1" t="s">
        <v>17</v>
      </c>
      <c r="E716" s="1">
        <v>72</v>
      </c>
      <c r="F716" s="1">
        <v>0</v>
      </c>
      <c r="G716" s="1">
        <v>43</v>
      </c>
      <c r="H716" s="1">
        <v>625</v>
      </c>
      <c r="I716" s="1">
        <v>553</v>
      </c>
      <c r="K716" s="1">
        <f t="shared" si="44"/>
        <v>0.816</v>
      </c>
    </row>
    <row r="717" ht="17.2" spans="1:11">
      <c r="A717" s="2"/>
      <c r="B717" s="3" t="s">
        <v>7</v>
      </c>
      <c r="C717" s="1">
        <v>10</v>
      </c>
      <c r="D717" s="1" t="s">
        <v>18</v>
      </c>
      <c r="E717" s="1">
        <v>69</v>
      </c>
      <c r="F717" s="1">
        <v>0</v>
      </c>
      <c r="G717" s="1">
        <v>85</v>
      </c>
      <c r="H717" s="1">
        <v>575</v>
      </c>
      <c r="I717" s="1">
        <v>506</v>
      </c>
      <c r="K717" s="1">
        <f t="shared" si="44"/>
        <v>0.732173913043478</v>
      </c>
    </row>
    <row r="718" ht="17.2" spans="1:11">
      <c r="A718" s="2"/>
      <c r="B718" s="3" t="s">
        <v>7</v>
      </c>
      <c r="C718" s="1">
        <v>11</v>
      </c>
      <c r="D718" s="1" t="s">
        <v>19</v>
      </c>
      <c r="E718" s="1">
        <v>117</v>
      </c>
      <c r="F718" s="1">
        <v>0</v>
      </c>
      <c r="G718" s="1">
        <v>140</v>
      </c>
      <c r="H718" s="1">
        <v>558</v>
      </c>
      <c r="I718" s="1">
        <v>441</v>
      </c>
      <c r="K718" s="1">
        <f t="shared" si="44"/>
        <v>0.539426523297491</v>
      </c>
    </row>
    <row r="719" ht="17.2" spans="1:11">
      <c r="A719" s="2"/>
      <c r="B719" s="3" t="s">
        <v>7</v>
      </c>
      <c r="C719" s="1">
        <v>12</v>
      </c>
      <c r="D719" s="1" t="s">
        <v>20</v>
      </c>
      <c r="E719" s="1">
        <v>49</v>
      </c>
      <c r="F719" s="1">
        <v>0</v>
      </c>
      <c r="G719" s="1">
        <v>24</v>
      </c>
      <c r="H719" s="1">
        <v>621</v>
      </c>
      <c r="I719" s="1">
        <v>572</v>
      </c>
      <c r="K719" s="1">
        <f t="shared" si="44"/>
        <v>0.882447665056361</v>
      </c>
    </row>
    <row r="720" ht="17.2" spans="1:11">
      <c r="A720" s="2"/>
      <c r="B720" s="3" t="s">
        <v>7</v>
      </c>
      <c r="C720" s="1">
        <v>13</v>
      </c>
      <c r="D720" s="1" t="s">
        <v>21</v>
      </c>
      <c r="E720" s="1">
        <v>41</v>
      </c>
      <c r="F720" s="1">
        <v>0</v>
      </c>
      <c r="G720" s="1">
        <v>43</v>
      </c>
      <c r="H720" s="1">
        <v>593</v>
      </c>
      <c r="I720" s="1">
        <v>552</v>
      </c>
      <c r="K720" s="1">
        <f t="shared" si="44"/>
        <v>0.858347386172007</v>
      </c>
    </row>
    <row r="721" ht="17.2" spans="1:11">
      <c r="A721" s="2"/>
      <c r="B721" s="3" t="s">
        <v>7</v>
      </c>
      <c r="C721" s="1">
        <v>14</v>
      </c>
      <c r="D721" s="1" t="s">
        <v>22</v>
      </c>
      <c r="E721" s="1">
        <v>81</v>
      </c>
      <c r="F721" s="1">
        <v>0</v>
      </c>
      <c r="G721" s="1">
        <v>50</v>
      </c>
      <c r="H721" s="1">
        <v>621</v>
      </c>
      <c r="I721" s="1">
        <v>540</v>
      </c>
      <c r="K721" s="1">
        <f t="shared" si="44"/>
        <v>0.789049919484702</v>
      </c>
    </row>
    <row r="722" ht="17.2" spans="1:11">
      <c r="A722" s="2"/>
      <c r="B722" s="3" t="s">
        <v>67</v>
      </c>
      <c r="K722" s="1">
        <f>AVERAGE(K707:K721)</f>
        <v>0.55448850542158</v>
      </c>
    </row>
    <row r="723" ht="17.2" spans="1:11">
      <c r="A723" s="2"/>
      <c r="B723" s="3" t="s">
        <v>7</v>
      </c>
      <c r="C723" s="1">
        <v>0</v>
      </c>
      <c r="D723" s="1" t="s">
        <v>8</v>
      </c>
      <c r="E723" s="1">
        <v>58</v>
      </c>
      <c r="F723" s="1">
        <v>0</v>
      </c>
      <c r="G723" s="1">
        <v>293</v>
      </c>
      <c r="H723" s="1">
        <v>176</v>
      </c>
      <c r="I723" s="1">
        <v>118</v>
      </c>
      <c r="K723" s="1">
        <f t="shared" ref="K723:K737" si="45">1-(E723+F723+G723)/H723</f>
        <v>-0.994318181818182</v>
      </c>
    </row>
    <row r="724" ht="17.2" spans="1:11">
      <c r="A724" s="2"/>
      <c r="B724" s="3" t="s">
        <v>7</v>
      </c>
      <c r="C724" s="1">
        <v>1</v>
      </c>
      <c r="D724" s="1" t="s">
        <v>9</v>
      </c>
      <c r="E724" s="1">
        <v>100</v>
      </c>
      <c r="F724" s="1">
        <v>0</v>
      </c>
      <c r="G724" s="1">
        <v>167</v>
      </c>
      <c r="H724" s="1">
        <v>344</v>
      </c>
      <c r="I724" s="1">
        <v>244</v>
      </c>
      <c r="K724" s="1">
        <f t="shared" si="45"/>
        <v>0.223837209302326</v>
      </c>
    </row>
    <row r="725" ht="17.2" spans="1:11">
      <c r="A725" s="2"/>
      <c r="B725" s="3" t="s">
        <v>7</v>
      </c>
      <c r="C725" s="1">
        <v>2</v>
      </c>
      <c r="D725" s="1" t="s">
        <v>10</v>
      </c>
      <c r="E725" s="1">
        <v>87</v>
      </c>
      <c r="F725" s="1">
        <v>0</v>
      </c>
      <c r="G725" s="1">
        <v>114</v>
      </c>
      <c r="H725" s="1">
        <v>384</v>
      </c>
      <c r="I725" s="1">
        <v>297</v>
      </c>
      <c r="K725" s="1">
        <f t="shared" si="45"/>
        <v>0.4765625</v>
      </c>
    </row>
    <row r="726" ht="17.2" spans="1:11">
      <c r="A726" s="2"/>
      <c r="B726" s="3" t="s">
        <v>7</v>
      </c>
      <c r="C726" s="1">
        <v>3</v>
      </c>
      <c r="D726" s="1" t="s">
        <v>11</v>
      </c>
      <c r="E726" s="1">
        <v>92</v>
      </c>
      <c r="F726" s="1">
        <v>0</v>
      </c>
      <c r="G726" s="1">
        <v>124</v>
      </c>
      <c r="H726" s="1">
        <v>379</v>
      </c>
      <c r="I726" s="1">
        <v>287</v>
      </c>
      <c r="K726" s="1">
        <f t="shared" si="45"/>
        <v>0.430079155672823</v>
      </c>
    </row>
    <row r="727" ht="17.2" spans="1:11">
      <c r="A727" s="2"/>
      <c r="B727" s="3" t="s">
        <v>7</v>
      </c>
      <c r="C727" s="1">
        <v>4</v>
      </c>
      <c r="D727" s="1" t="s">
        <v>12</v>
      </c>
      <c r="E727" s="1">
        <v>107</v>
      </c>
      <c r="F727" s="1">
        <v>0</v>
      </c>
      <c r="G727" s="1">
        <v>144</v>
      </c>
      <c r="H727" s="1">
        <v>374</v>
      </c>
      <c r="I727" s="1">
        <v>267</v>
      </c>
      <c r="K727" s="1">
        <f t="shared" si="45"/>
        <v>0.328877005347594</v>
      </c>
    </row>
    <row r="728" ht="17.2" spans="1:11">
      <c r="A728" s="2"/>
      <c r="B728" s="3" t="s">
        <v>7</v>
      </c>
      <c r="C728" s="1">
        <v>5</v>
      </c>
      <c r="D728" s="1" t="s">
        <v>13</v>
      </c>
      <c r="E728" s="1">
        <v>67</v>
      </c>
      <c r="F728" s="1">
        <v>0</v>
      </c>
      <c r="G728" s="1">
        <v>266</v>
      </c>
      <c r="H728" s="1">
        <v>212</v>
      </c>
      <c r="I728" s="1">
        <v>145</v>
      </c>
      <c r="K728" s="1">
        <f t="shared" si="45"/>
        <v>-0.570754716981132</v>
      </c>
    </row>
    <row r="729" ht="17.2" spans="1:11">
      <c r="A729" s="2"/>
      <c r="B729" s="3" t="s">
        <v>7</v>
      </c>
      <c r="C729" s="1">
        <v>6</v>
      </c>
      <c r="D729" s="1" t="s">
        <v>14</v>
      </c>
      <c r="E729" s="1">
        <v>50</v>
      </c>
      <c r="F729" s="1">
        <v>0</v>
      </c>
      <c r="G729" s="1">
        <v>225</v>
      </c>
      <c r="H729" s="1">
        <v>236</v>
      </c>
      <c r="I729" s="1">
        <v>186</v>
      </c>
      <c r="K729" s="1">
        <f t="shared" si="45"/>
        <v>-0.165254237288136</v>
      </c>
    </row>
    <row r="730" ht="17.2" spans="1:11">
      <c r="A730" s="2"/>
      <c r="B730" s="3" t="s">
        <v>7</v>
      </c>
      <c r="C730" s="1">
        <v>7</v>
      </c>
      <c r="D730" s="1" t="s">
        <v>15</v>
      </c>
      <c r="E730" s="1">
        <v>52</v>
      </c>
      <c r="F730" s="1">
        <v>0</v>
      </c>
      <c r="G730" s="1">
        <v>191</v>
      </c>
      <c r="H730" s="1">
        <v>272</v>
      </c>
      <c r="I730" s="1">
        <v>220</v>
      </c>
      <c r="K730" s="1">
        <f t="shared" si="45"/>
        <v>0.106617647058823</v>
      </c>
    </row>
    <row r="731" ht="17.2" spans="1:11">
      <c r="A731" s="2"/>
      <c r="B731" s="3" t="s">
        <v>7</v>
      </c>
      <c r="C731" s="1">
        <v>8</v>
      </c>
      <c r="D731" s="1" t="s">
        <v>16</v>
      </c>
      <c r="E731" s="1">
        <v>52</v>
      </c>
      <c r="F731" s="1">
        <v>0</v>
      </c>
      <c r="G731" s="1">
        <v>100</v>
      </c>
      <c r="H731" s="1">
        <v>363</v>
      </c>
      <c r="I731" s="1">
        <v>311</v>
      </c>
      <c r="K731" s="1">
        <f t="shared" si="45"/>
        <v>0.581267217630854</v>
      </c>
    </row>
    <row r="732" ht="17.2" spans="1:11">
      <c r="A732" s="2"/>
      <c r="B732" s="3" t="s">
        <v>7</v>
      </c>
      <c r="C732" s="1">
        <v>9</v>
      </c>
      <c r="D732" s="1" t="s">
        <v>17</v>
      </c>
      <c r="E732" s="1">
        <v>63</v>
      </c>
      <c r="F732" s="1">
        <v>0</v>
      </c>
      <c r="G732" s="1">
        <v>113</v>
      </c>
      <c r="H732" s="1">
        <v>361</v>
      </c>
      <c r="I732" s="1">
        <v>298</v>
      </c>
      <c r="K732" s="1">
        <f t="shared" si="45"/>
        <v>0.512465373961219</v>
      </c>
    </row>
    <row r="733" ht="17.2" spans="1:11">
      <c r="A733" s="2"/>
      <c r="B733" s="3" t="s">
        <v>7</v>
      </c>
      <c r="C733" s="1">
        <v>10</v>
      </c>
      <c r="D733" s="1" t="s">
        <v>18</v>
      </c>
      <c r="E733" s="1">
        <v>40</v>
      </c>
      <c r="F733" s="1">
        <v>0</v>
      </c>
      <c r="G733" s="1">
        <v>176</v>
      </c>
      <c r="H733" s="1">
        <v>275</v>
      </c>
      <c r="I733" s="1">
        <v>235</v>
      </c>
      <c r="K733" s="1">
        <f t="shared" si="45"/>
        <v>0.214545454545455</v>
      </c>
    </row>
    <row r="734" ht="17.2" spans="1:11">
      <c r="A734" s="2"/>
      <c r="B734" s="3" t="s">
        <v>7</v>
      </c>
      <c r="C734" s="1">
        <v>11</v>
      </c>
      <c r="D734" s="1" t="s">
        <v>19</v>
      </c>
      <c r="E734" s="1">
        <v>73</v>
      </c>
      <c r="F734" s="1">
        <v>0</v>
      </c>
      <c r="G734" s="1">
        <v>194</v>
      </c>
      <c r="H734" s="1">
        <v>290</v>
      </c>
      <c r="I734" s="1">
        <v>217</v>
      </c>
      <c r="K734" s="1">
        <f t="shared" si="45"/>
        <v>0.0793103448275863</v>
      </c>
    </row>
    <row r="735" ht="17.2" spans="1:11">
      <c r="A735" s="2"/>
      <c r="B735" s="3" t="s">
        <v>7</v>
      </c>
      <c r="C735" s="1">
        <v>12</v>
      </c>
      <c r="D735" s="1" t="s">
        <v>20</v>
      </c>
      <c r="E735" s="1">
        <v>37</v>
      </c>
      <c r="F735" s="1">
        <v>0</v>
      </c>
      <c r="G735" s="1">
        <v>129</v>
      </c>
      <c r="H735" s="1">
        <v>319</v>
      </c>
      <c r="I735" s="1">
        <v>282</v>
      </c>
      <c r="K735" s="1">
        <f t="shared" si="45"/>
        <v>0.479623824451411</v>
      </c>
    </row>
    <row r="736" ht="17.2" spans="1:11">
      <c r="A736" s="2"/>
      <c r="B736" s="3" t="s">
        <v>7</v>
      </c>
      <c r="C736" s="1">
        <v>13</v>
      </c>
      <c r="D736" s="1" t="s">
        <v>21</v>
      </c>
      <c r="E736" s="1">
        <v>38</v>
      </c>
      <c r="F736" s="1">
        <v>0</v>
      </c>
      <c r="G736" s="1">
        <v>93</v>
      </c>
      <c r="H736" s="1">
        <v>356</v>
      </c>
      <c r="I736" s="1">
        <v>318</v>
      </c>
      <c r="K736" s="1">
        <f t="shared" si="45"/>
        <v>0.632022471910112</v>
      </c>
    </row>
    <row r="737" ht="17.2" spans="1:11">
      <c r="A737" s="2"/>
      <c r="B737" s="3" t="s">
        <v>7</v>
      </c>
      <c r="C737" s="1">
        <v>14</v>
      </c>
      <c r="D737" s="1" t="s">
        <v>22</v>
      </c>
      <c r="E737" s="1">
        <v>40</v>
      </c>
      <c r="F737" s="1">
        <v>0</v>
      </c>
      <c r="G737" s="1">
        <v>132</v>
      </c>
      <c r="H737" s="1">
        <v>319</v>
      </c>
      <c r="I737" s="1">
        <v>279</v>
      </c>
      <c r="K737" s="1">
        <f t="shared" si="45"/>
        <v>0.460815047021944</v>
      </c>
    </row>
    <row r="738" ht="17.2" spans="1:11">
      <c r="A738" s="2"/>
      <c r="B738" s="3" t="s">
        <v>68</v>
      </c>
      <c r="K738" s="1">
        <f>AVERAGE(K723:K737)</f>
        <v>0.186379741042846</v>
      </c>
    </row>
    <row r="739" ht="17.2" spans="1:11">
      <c r="A739" s="2"/>
      <c r="B739" s="3" t="s">
        <v>7</v>
      </c>
      <c r="C739" s="1">
        <v>0</v>
      </c>
      <c r="D739" s="1" t="s">
        <v>8</v>
      </c>
      <c r="E739" s="1">
        <v>131</v>
      </c>
      <c r="F739" s="1">
        <v>0</v>
      </c>
      <c r="G739" s="1">
        <v>106</v>
      </c>
      <c r="H739" s="1">
        <v>623</v>
      </c>
      <c r="I739" s="1">
        <v>492</v>
      </c>
      <c r="K739" s="1">
        <f t="shared" ref="K739:K753" si="46">1-(E739+F739+G739)/H739</f>
        <v>0.619582664526485</v>
      </c>
    </row>
    <row r="740" ht="17.2" spans="1:11">
      <c r="A740" s="2"/>
      <c r="B740" s="3" t="s">
        <v>7</v>
      </c>
      <c r="C740" s="1">
        <v>1</v>
      </c>
      <c r="D740" s="1" t="s">
        <v>9</v>
      </c>
      <c r="E740" s="1">
        <v>129</v>
      </c>
      <c r="F740" s="1">
        <v>0</v>
      </c>
      <c r="G740" s="1">
        <v>80</v>
      </c>
      <c r="H740" s="1">
        <v>647</v>
      </c>
      <c r="I740" s="1">
        <v>518</v>
      </c>
      <c r="K740" s="1">
        <f t="shared" si="46"/>
        <v>0.676970633693972</v>
      </c>
    </row>
    <row r="741" ht="17.2" spans="1:11">
      <c r="A741" s="2"/>
      <c r="B741" s="3" t="s">
        <v>7</v>
      </c>
      <c r="C741" s="1">
        <v>2</v>
      </c>
      <c r="D741" s="1" t="s">
        <v>10</v>
      </c>
      <c r="E741" s="1">
        <v>112</v>
      </c>
      <c r="F741" s="1">
        <v>0</v>
      </c>
      <c r="G741" s="1">
        <v>60</v>
      </c>
      <c r="H741" s="1">
        <v>650</v>
      </c>
      <c r="I741" s="1">
        <v>538</v>
      </c>
      <c r="K741" s="1">
        <f t="shared" si="46"/>
        <v>0.735384615384615</v>
      </c>
    </row>
    <row r="742" ht="17.2" spans="1:11">
      <c r="A742" s="2"/>
      <c r="B742" s="3" t="s">
        <v>7</v>
      </c>
      <c r="C742" s="1">
        <v>3</v>
      </c>
      <c r="D742" s="1" t="s">
        <v>11</v>
      </c>
      <c r="E742" s="1">
        <v>102</v>
      </c>
      <c r="F742" s="1">
        <v>0</v>
      </c>
      <c r="G742" s="1">
        <v>66</v>
      </c>
      <c r="H742" s="1">
        <v>634</v>
      </c>
      <c r="I742" s="1">
        <v>532</v>
      </c>
      <c r="K742" s="1">
        <f t="shared" si="46"/>
        <v>0.735015772870662</v>
      </c>
    </row>
    <row r="743" ht="17.2" spans="1:11">
      <c r="A743" s="2"/>
      <c r="B743" s="3" t="s">
        <v>7</v>
      </c>
      <c r="C743" s="1">
        <v>4</v>
      </c>
      <c r="D743" s="1" t="s">
        <v>12</v>
      </c>
      <c r="E743" s="1">
        <v>129</v>
      </c>
      <c r="F743" s="1">
        <v>0</v>
      </c>
      <c r="G743" s="1">
        <v>79</v>
      </c>
      <c r="H743" s="1">
        <v>648</v>
      </c>
      <c r="I743" s="1">
        <v>519</v>
      </c>
      <c r="K743" s="1">
        <f t="shared" si="46"/>
        <v>0.679012345679012</v>
      </c>
    </row>
    <row r="744" ht="17.2" spans="1:11">
      <c r="A744" s="2"/>
      <c r="B744" s="3" t="s">
        <v>7</v>
      </c>
      <c r="C744" s="1">
        <v>5</v>
      </c>
      <c r="D744" s="1" t="s">
        <v>13</v>
      </c>
      <c r="E744" s="1">
        <v>165</v>
      </c>
      <c r="F744" s="1">
        <v>0</v>
      </c>
      <c r="G744" s="1">
        <v>116</v>
      </c>
      <c r="H744" s="1">
        <v>647</v>
      </c>
      <c r="I744" s="1">
        <v>482</v>
      </c>
      <c r="K744" s="1">
        <f t="shared" si="46"/>
        <v>0.565687789799073</v>
      </c>
    </row>
    <row r="745" ht="17.2" spans="1:11">
      <c r="A745" s="2"/>
      <c r="B745" s="3" t="s">
        <v>7</v>
      </c>
      <c r="C745" s="1">
        <v>6</v>
      </c>
      <c r="D745" s="1" t="s">
        <v>14</v>
      </c>
      <c r="E745" s="1">
        <v>83</v>
      </c>
      <c r="F745" s="1">
        <v>0</v>
      </c>
      <c r="G745" s="1">
        <v>136</v>
      </c>
      <c r="H745" s="1">
        <v>545</v>
      </c>
      <c r="I745" s="1">
        <v>462</v>
      </c>
      <c r="K745" s="1">
        <f t="shared" si="46"/>
        <v>0.598165137614679</v>
      </c>
    </row>
    <row r="746" ht="17.2" spans="1:11">
      <c r="A746" s="2"/>
      <c r="B746" s="3" t="s">
        <v>7</v>
      </c>
      <c r="C746" s="1">
        <v>7</v>
      </c>
      <c r="D746" s="1" t="s">
        <v>15</v>
      </c>
      <c r="E746" s="1">
        <v>63</v>
      </c>
      <c r="F746" s="1">
        <v>0</v>
      </c>
      <c r="G746" s="1">
        <v>120</v>
      </c>
      <c r="H746" s="1">
        <v>541</v>
      </c>
      <c r="I746" s="1">
        <v>478</v>
      </c>
      <c r="K746" s="1">
        <f t="shared" si="46"/>
        <v>0.66173752310536</v>
      </c>
    </row>
    <row r="747" ht="17.2" spans="1:11">
      <c r="A747" s="2"/>
      <c r="B747" s="3" t="s">
        <v>7</v>
      </c>
      <c r="C747" s="1">
        <v>8</v>
      </c>
      <c r="D747" s="1" t="s">
        <v>16</v>
      </c>
      <c r="E747" s="1">
        <v>111</v>
      </c>
      <c r="F747" s="1">
        <v>0</v>
      </c>
      <c r="G747" s="1">
        <v>47</v>
      </c>
      <c r="H747" s="1">
        <v>662</v>
      </c>
      <c r="I747" s="1">
        <v>551</v>
      </c>
      <c r="K747" s="1">
        <f t="shared" si="46"/>
        <v>0.761329305135952</v>
      </c>
    </row>
    <row r="748" ht="17.2" spans="1:11">
      <c r="A748" s="2"/>
      <c r="B748" s="3" t="s">
        <v>7</v>
      </c>
      <c r="C748" s="1">
        <v>9</v>
      </c>
      <c r="D748" s="1" t="s">
        <v>17</v>
      </c>
      <c r="E748" s="1">
        <v>97</v>
      </c>
      <c r="F748" s="1">
        <v>0</v>
      </c>
      <c r="G748" s="1">
        <v>55</v>
      </c>
      <c r="H748" s="1">
        <v>640</v>
      </c>
      <c r="I748" s="1">
        <v>543</v>
      </c>
      <c r="K748" s="1">
        <f t="shared" si="46"/>
        <v>0.7625</v>
      </c>
    </row>
    <row r="749" ht="17.2" spans="1:11">
      <c r="A749" s="2"/>
      <c r="B749" s="3" t="s">
        <v>7</v>
      </c>
      <c r="C749" s="1">
        <v>10</v>
      </c>
      <c r="D749" s="1" t="s">
        <v>18</v>
      </c>
      <c r="E749" s="1">
        <v>25</v>
      </c>
      <c r="F749" s="1">
        <v>0</v>
      </c>
      <c r="G749" s="1">
        <v>191</v>
      </c>
      <c r="H749" s="1">
        <v>432</v>
      </c>
      <c r="I749" s="1">
        <v>407</v>
      </c>
      <c r="K749" s="1">
        <f t="shared" si="46"/>
        <v>0.5</v>
      </c>
    </row>
    <row r="750" ht="17.2" spans="1:11">
      <c r="A750" s="2"/>
      <c r="B750" s="3" t="s">
        <v>7</v>
      </c>
      <c r="C750" s="1">
        <v>11</v>
      </c>
      <c r="D750" s="1" t="s">
        <v>19</v>
      </c>
      <c r="E750" s="1">
        <v>68</v>
      </c>
      <c r="F750" s="1">
        <v>0</v>
      </c>
      <c r="G750" s="1">
        <v>225</v>
      </c>
      <c r="H750" s="1">
        <v>441</v>
      </c>
      <c r="I750" s="1">
        <v>373</v>
      </c>
      <c r="K750" s="1">
        <f t="shared" si="46"/>
        <v>0.335600907029478</v>
      </c>
    </row>
    <row r="751" ht="17.2" spans="1:11">
      <c r="A751" s="2"/>
      <c r="B751" s="3" t="s">
        <v>7</v>
      </c>
      <c r="C751" s="1">
        <v>12</v>
      </c>
      <c r="D751" s="1" t="s">
        <v>20</v>
      </c>
      <c r="E751" s="1">
        <v>63</v>
      </c>
      <c r="F751" s="1">
        <v>0</v>
      </c>
      <c r="G751" s="1">
        <v>47</v>
      </c>
      <c r="H751" s="1">
        <v>614</v>
      </c>
      <c r="I751" s="1">
        <v>551</v>
      </c>
      <c r="K751" s="1">
        <f t="shared" si="46"/>
        <v>0.820846905537459</v>
      </c>
    </row>
    <row r="752" ht="17.2" spans="1:11">
      <c r="A752" s="2"/>
      <c r="B752" s="3" t="s">
        <v>7</v>
      </c>
      <c r="C752" s="1">
        <v>13</v>
      </c>
      <c r="D752" s="1" t="s">
        <v>21</v>
      </c>
      <c r="E752" s="1">
        <v>107</v>
      </c>
      <c r="F752" s="1">
        <v>0</v>
      </c>
      <c r="G752" s="1">
        <v>12</v>
      </c>
      <c r="H752" s="1">
        <v>693</v>
      </c>
      <c r="I752" s="1">
        <v>586</v>
      </c>
      <c r="K752" s="1">
        <f t="shared" si="46"/>
        <v>0.828282828282828</v>
      </c>
    </row>
    <row r="753" ht="17.2" spans="1:11">
      <c r="A753" s="2"/>
      <c r="B753" s="3" t="s">
        <v>7</v>
      </c>
      <c r="C753" s="1">
        <v>14</v>
      </c>
      <c r="D753" s="1" t="s">
        <v>22</v>
      </c>
      <c r="E753" s="1">
        <v>65</v>
      </c>
      <c r="F753" s="1">
        <v>0</v>
      </c>
      <c r="G753" s="1">
        <v>49</v>
      </c>
      <c r="H753" s="1">
        <v>614</v>
      </c>
      <c r="I753" s="1">
        <v>549</v>
      </c>
      <c r="K753" s="1">
        <f t="shared" si="46"/>
        <v>0.814332247557003</v>
      </c>
    </row>
    <row r="754" ht="17.2" spans="1:11">
      <c r="A754" s="2"/>
      <c r="B754" s="3" t="s">
        <v>69</v>
      </c>
      <c r="K754" s="1">
        <f>AVERAGE(K739:K753)</f>
        <v>0.672963245081105</v>
      </c>
    </row>
    <row r="755" ht="17.2" spans="1:11">
      <c r="A755" s="2"/>
      <c r="B755" s="3" t="s">
        <v>7</v>
      </c>
      <c r="C755" s="1">
        <v>0</v>
      </c>
      <c r="D755" s="1" t="s">
        <v>8</v>
      </c>
      <c r="E755" s="1">
        <v>41</v>
      </c>
      <c r="F755" s="1">
        <v>0</v>
      </c>
      <c r="G755" s="1">
        <v>149</v>
      </c>
      <c r="H755" s="1">
        <v>199</v>
      </c>
      <c r="I755" s="1">
        <v>158</v>
      </c>
      <c r="K755" s="1">
        <f t="shared" ref="K755:K769" si="47">1-(E755+F755+G755)/H755</f>
        <v>0.0452261306532663</v>
      </c>
    </row>
    <row r="756" ht="17.2" spans="1:11">
      <c r="A756" s="2"/>
      <c r="B756" s="3" t="s">
        <v>7</v>
      </c>
      <c r="C756" s="1">
        <v>1</v>
      </c>
      <c r="D756" s="1" t="s">
        <v>9</v>
      </c>
      <c r="E756" s="1">
        <v>17</v>
      </c>
      <c r="F756" s="1">
        <v>0</v>
      </c>
      <c r="G756" s="1">
        <v>127</v>
      </c>
      <c r="H756" s="1">
        <v>197</v>
      </c>
      <c r="I756" s="1">
        <v>180</v>
      </c>
      <c r="K756" s="1">
        <f t="shared" si="47"/>
        <v>0.269035532994924</v>
      </c>
    </row>
    <row r="757" ht="17.2" spans="1:11">
      <c r="A757" s="2"/>
      <c r="B757" s="3" t="s">
        <v>7</v>
      </c>
      <c r="C757" s="1">
        <v>2</v>
      </c>
      <c r="D757" s="1" t="s">
        <v>10</v>
      </c>
      <c r="E757" s="1">
        <v>33</v>
      </c>
      <c r="F757" s="1">
        <v>0</v>
      </c>
      <c r="G757" s="1">
        <v>115</v>
      </c>
      <c r="H757" s="1">
        <v>225</v>
      </c>
      <c r="I757" s="1">
        <v>192</v>
      </c>
      <c r="K757" s="1">
        <f t="shared" si="47"/>
        <v>0.342222222222222</v>
      </c>
    </row>
    <row r="758" ht="17.2" spans="1:11">
      <c r="A758" s="2"/>
      <c r="B758" s="3" t="s">
        <v>7</v>
      </c>
      <c r="C758" s="1">
        <v>3</v>
      </c>
      <c r="D758" s="1" t="s">
        <v>11</v>
      </c>
      <c r="E758" s="1">
        <v>41</v>
      </c>
      <c r="F758" s="1">
        <v>0</v>
      </c>
      <c r="G758" s="1">
        <v>107</v>
      </c>
      <c r="H758" s="1">
        <v>241</v>
      </c>
      <c r="I758" s="1">
        <v>200</v>
      </c>
      <c r="K758" s="1">
        <f t="shared" si="47"/>
        <v>0.385892116182573</v>
      </c>
    </row>
    <row r="759" ht="17.2" spans="1:11">
      <c r="A759" s="2"/>
      <c r="B759" s="3" t="s">
        <v>7</v>
      </c>
      <c r="C759" s="1">
        <v>4</v>
      </c>
      <c r="D759" s="1" t="s">
        <v>12</v>
      </c>
      <c r="E759" s="1">
        <v>32</v>
      </c>
      <c r="F759" s="1">
        <v>0</v>
      </c>
      <c r="G759" s="1">
        <v>131</v>
      </c>
      <c r="H759" s="1">
        <v>208</v>
      </c>
      <c r="I759" s="1">
        <v>176</v>
      </c>
      <c r="K759" s="1">
        <f t="shared" si="47"/>
        <v>0.216346153846154</v>
      </c>
    </row>
    <row r="760" ht="17.2" spans="1:11">
      <c r="A760" s="2"/>
      <c r="B760" s="3" t="s">
        <v>7</v>
      </c>
      <c r="C760" s="1">
        <v>5</v>
      </c>
      <c r="D760" s="1" t="s">
        <v>13</v>
      </c>
      <c r="E760" s="1">
        <v>43</v>
      </c>
      <c r="F760" s="1">
        <v>0</v>
      </c>
      <c r="G760" s="1">
        <v>162</v>
      </c>
      <c r="H760" s="1">
        <v>188</v>
      </c>
      <c r="I760" s="1">
        <v>145</v>
      </c>
      <c r="K760" s="1">
        <f t="shared" si="47"/>
        <v>-0.0904255319148937</v>
      </c>
    </row>
    <row r="761" ht="17.2" spans="1:11">
      <c r="A761" s="2"/>
      <c r="B761" s="3" t="s">
        <v>7</v>
      </c>
      <c r="C761" s="1">
        <v>6</v>
      </c>
      <c r="D761" s="1" t="s">
        <v>14</v>
      </c>
      <c r="E761" s="1">
        <v>61</v>
      </c>
      <c r="F761" s="1">
        <v>0</v>
      </c>
      <c r="G761" s="1">
        <v>146</v>
      </c>
      <c r="H761" s="1">
        <v>222</v>
      </c>
      <c r="I761" s="1">
        <v>161</v>
      </c>
      <c r="K761" s="1">
        <f t="shared" si="47"/>
        <v>0.0675675675675675</v>
      </c>
    </row>
    <row r="762" ht="17.2" spans="1:11">
      <c r="A762" s="2"/>
      <c r="B762" s="3" t="s">
        <v>7</v>
      </c>
      <c r="C762" s="1">
        <v>7</v>
      </c>
      <c r="D762" s="1" t="s">
        <v>15</v>
      </c>
      <c r="E762" s="1">
        <v>53</v>
      </c>
      <c r="F762" s="1">
        <v>0</v>
      </c>
      <c r="G762" s="1">
        <v>126</v>
      </c>
      <c r="H762" s="1">
        <v>234</v>
      </c>
      <c r="I762" s="1">
        <v>181</v>
      </c>
      <c r="K762" s="1">
        <f t="shared" si="47"/>
        <v>0.235042735042735</v>
      </c>
    </row>
    <row r="763" ht="17.2" spans="1:11">
      <c r="A763" s="2"/>
      <c r="B763" s="3" t="s">
        <v>7</v>
      </c>
      <c r="C763" s="1">
        <v>8</v>
      </c>
      <c r="D763" s="1" t="s">
        <v>16</v>
      </c>
      <c r="E763" s="1">
        <v>41</v>
      </c>
      <c r="F763" s="1">
        <v>0</v>
      </c>
      <c r="G763" s="1">
        <v>39</v>
      </c>
      <c r="H763" s="1">
        <v>309</v>
      </c>
      <c r="I763" s="1">
        <v>268</v>
      </c>
      <c r="K763" s="1">
        <f t="shared" si="47"/>
        <v>0.741100323624595</v>
      </c>
    </row>
    <row r="764" ht="17.2" spans="1:11">
      <c r="A764" s="2"/>
      <c r="B764" s="3" t="s">
        <v>7</v>
      </c>
      <c r="C764" s="1">
        <v>9</v>
      </c>
      <c r="D764" s="1" t="s">
        <v>17</v>
      </c>
      <c r="E764" s="1">
        <v>47</v>
      </c>
      <c r="F764" s="1">
        <v>0</v>
      </c>
      <c r="G764" s="1">
        <v>63</v>
      </c>
      <c r="H764" s="1">
        <v>291</v>
      </c>
      <c r="I764" s="1">
        <v>244</v>
      </c>
      <c r="K764" s="1">
        <f t="shared" si="47"/>
        <v>0.621993127147766</v>
      </c>
    </row>
    <row r="765" ht="17.2" spans="1:11">
      <c r="A765" s="2"/>
      <c r="B765" s="3" t="s">
        <v>7</v>
      </c>
      <c r="C765" s="1">
        <v>10</v>
      </c>
      <c r="D765" s="1" t="s">
        <v>18</v>
      </c>
      <c r="E765" s="1">
        <v>27</v>
      </c>
      <c r="F765" s="1">
        <v>0</v>
      </c>
      <c r="G765" s="1">
        <v>106</v>
      </c>
      <c r="H765" s="1">
        <v>228</v>
      </c>
      <c r="I765" s="1">
        <v>201</v>
      </c>
      <c r="K765" s="1">
        <f t="shared" si="47"/>
        <v>0.416666666666667</v>
      </c>
    </row>
    <row r="766" ht="17.2" spans="1:11">
      <c r="A766" s="2"/>
      <c r="B766" s="3" t="s">
        <v>7</v>
      </c>
      <c r="C766" s="1">
        <v>11</v>
      </c>
      <c r="D766" s="1" t="s">
        <v>19</v>
      </c>
      <c r="E766" s="1">
        <v>64</v>
      </c>
      <c r="F766" s="1">
        <v>0</v>
      </c>
      <c r="G766" s="1">
        <v>143</v>
      </c>
      <c r="H766" s="1">
        <v>228</v>
      </c>
      <c r="I766" s="1">
        <v>164</v>
      </c>
      <c r="K766" s="1">
        <f t="shared" si="47"/>
        <v>0.0921052631578947</v>
      </c>
    </row>
    <row r="767" ht="17.2" spans="1:11">
      <c r="A767" s="2"/>
      <c r="B767" s="3" t="s">
        <v>7</v>
      </c>
      <c r="C767" s="1">
        <v>12</v>
      </c>
      <c r="D767" s="1" t="s">
        <v>20</v>
      </c>
      <c r="E767" s="1">
        <v>28</v>
      </c>
      <c r="F767" s="1">
        <v>0</v>
      </c>
      <c r="G767" s="1">
        <v>61</v>
      </c>
      <c r="H767" s="1">
        <v>274</v>
      </c>
      <c r="I767" s="1">
        <v>246</v>
      </c>
      <c r="K767" s="1">
        <f t="shared" si="47"/>
        <v>0.675182481751825</v>
      </c>
    </row>
    <row r="768" ht="17.2" spans="1:11">
      <c r="A768" s="2"/>
      <c r="B768" s="3" t="s">
        <v>7</v>
      </c>
      <c r="C768" s="1">
        <v>13</v>
      </c>
      <c r="D768" s="1" t="s">
        <v>21</v>
      </c>
      <c r="E768" s="1">
        <v>40</v>
      </c>
      <c r="F768" s="1">
        <v>0</v>
      </c>
      <c r="G768" s="1">
        <v>22</v>
      </c>
      <c r="H768" s="1">
        <v>325</v>
      </c>
      <c r="I768" s="1">
        <v>285</v>
      </c>
      <c r="K768" s="1">
        <f t="shared" si="47"/>
        <v>0.809230769230769</v>
      </c>
    </row>
    <row r="769" ht="17.2" spans="1:11">
      <c r="A769" s="2"/>
      <c r="B769" s="3" t="s">
        <v>7</v>
      </c>
      <c r="C769" s="1">
        <v>14</v>
      </c>
      <c r="D769" s="1" t="s">
        <v>22</v>
      </c>
      <c r="E769" s="1">
        <v>47</v>
      </c>
      <c r="F769" s="1">
        <v>0</v>
      </c>
      <c r="G769" s="1">
        <v>80</v>
      </c>
      <c r="H769" s="1">
        <v>274</v>
      </c>
      <c r="I769" s="1">
        <v>227</v>
      </c>
      <c r="K769" s="1">
        <f t="shared" si="47"/>
        <v>0.536496350364964</v>
      </c>
    </row>
    <row r="770" ht="17.2" spans="1:11">
      <c r="A770" s="2"/>
      <c r="B770" s="3" t="s">
        <v>70</v>
      </c>
      <c r="K770" s="1">
        <f>AVERAGE(K755:K769)</f>
        <v>0.357578793902602</v>
      </c>
    </row>
    <row r="771" ht="17.2" spans="1:11">
      <c r="A771" s="2"/>
      <c r="B771" s="3" t="s">
        <v>7</v>
      </c>
      <c r="C771" s="1">
        <v>0</v>
      </c>
      <c r="D771" s="1" t="s">
        <v>8</v>
      </c>
      <c r="E771" s="1">
        <v>110</v>
      </c>
      <c r="F771" s="1">
        <v>0</v>
      </c>
      <c r="G771" s="1">
        <v>312</v>
      </c>
      <c r="H771" s="1">
        <v>359</v>
      </c>
      <c r="I771" s="1">
        <v>249</v>
      </c>
      <c r="K771" s="1">
        <f t="shared" ref="K771:K785" si="48">1-(E771+F771+G771)/H771</f>
        <v>-0.175487465181059</v>
      </c>
    </row>
    <row r="772" ht="17.2" spans="1:11">
      <c r="A772" s="2"/>
      <c r="B772" s="3" t="s">
        <v>7</v>
      </c>
      <c r="C772" s="1">
        <v>1</v>
      </c>
      <c r="D772" s="1" t="s">
        <v>9</v>
      </c>
      <c r="E772" s="1">
        <v>67</v>
      </c>
      <c r="F772" s="1">
        <v>0</v>
      </c>
      <c r="G772" s="1">
        <v>254</v>
      </c>
      <c r="H772" s="1">
        <v>370</v>
      </c>
      <c r="I772" s="1">
        <v>303</v>
      </c>
      <c r="K772" s="1">
        <f t="shared" si="48"/>
        <v>0.132432432432432</v>
      </c>
    </row>
    <row r="773" ht="17.2" spans="1:11">
      <c r="A773" s="2"/>
      <c r="B773" s="3" t="s">
        <v>7</v>
      </c>
      <c r="C773" s="1">
        <v>2</v>
      </c>
      <c r="D773" s="1" t="s">
        <v>10</v>
      </c>
      <c r="E773" s="1">
        <v>63</v>
      </c>
      <c r="F773" s="1">
        <v>0</v>
      </c>
      <c r="G773" s="1">
        <v>226</v>
      </c>
      <c r="H773" s="1">
        <v>394</v>
      </c>
      <c r="I773" s="1">
        <v>331</v>
      </c>
      <c r="K773" s="1">
        <f t="shared" si="48"/>
        <v>0.266497461928934</v>
      </c>
    </row>
    <row r="774" ht="17.2" spans="1:11">
      <c r="A774" s="2"/>
      <c r="B774" s="3" t="s">
        <v>7</v>
      </c>
      <c r="C774" s="1">
        <v>3</v>
      </c>
      <c r="D774" s="1" t="s">
        <v>11</v>
      </c>
      <c r="E774" s="1">
        <v>55</v>
      </c>
      <c r="F774" s="1">
        <v>0</v>
      </c>
      <c r="G774" s="1">
        <v>170</v>
      </c>
      <c r="H774" s="1">
        <v>442</v>
      </c>
      <c r="I774" s="1">
        <v>387</v>
      </c>
      <c r="K774" s="1">
        <f t="shared" si="48"/>
        <v>0.490950226244344</v>
      </c>
    </row>
    <row r="775" ht="17.2" spans="1:11">
      <c r="A775" s="2"/>
      <c r="B775" s="3" t="s">
        <v>7</v>
      </c>
      <c r="C775" s="1">
        <v>4</v>
      </c>
      <c r="D775" s="1" t="s">
        <v>12</v>
      </c>
      <c r="E775" s="1">
        <v>85</v>
      </c>
      <c r="F775" s="1">
        <v>0</v>
      </c>
      <c r="G775" s="1">
        <v>214</v>
      </c>
      <c r="H775" s="1">
        <v>429</v>
      </c>
      <c r="I775" s="1">
        <v>344</v>
      </c>
      <c r="K775" s="1">
        <f t="shared" si="48"/>
        <v>0.303030303030303</v>
      </c>
    </row>
    <row r="776" ht="17.2" spans="1:11">
      <c r="A776" s="2"/>
      <c r="B776" s="3" t="s">
        <v>7</v>
      </c>
      <c r="C776" s="1">
        <v>5</v>
      </c>
      <c r="D776" s="1" t="s">
        <v>13</v>
      </c>
      <c r="E776" s="1">
        <v>70</v>
      </c>
      <c r="F776" s="1">
        <v>0</v>
      </c>
      <c r="G776" s="1">
        <v>270</v>
      </c>
      <c r="H776" s="1">
        <v>363</v>
      </c>
      <c r="I776" s="1">
        <v>293</v>
      </c>
      <c r="K776" s="1">
        <f t="shared" si="48"/>
        <v>0.0633608815426997</v>
      </c>
    </row>
    <row r="777" ht="17.2" spans="1:11">
      <c r="A777" s="2"/>
      <c r="B777" s="3" t="s">
        <v>7</v>
      </c>
      <c r="C777" s="1">
        <v>6</v>
      </c>
      <c r="D777" s="1" t="s">
        <v>14</v>
      </c>
      <c r="E777" s="1">
        <v>84</v>
      </c>
      <c r="F777" s="1">
        <v>0</v>
      </c>
      <c r="G777" s="1">
        <v>274</v>
      </c>
      <c r="H777" s="1">
        <v>368</v>
      </c>
      <c r="I777" s="1">
        <v>284</v>
      </c>
      <c r="K777" s="1">
        <f t="shared" si="48"/>
        <v>0.0271739130434783</v>
      </c>
    </row>
    <row r="778" ht="17.2" spans="1:11">
      <c r="A778" s="2"/>
      <c r="B778" s="3" t="s">
        <v>7</v>
      </c>
      <c r="C778" s="1">
        <v>7</v>
      </c>
      <c r="D778" s="1" t="s">
        <v>15</v>
      </c>
      <c r="E778" s="1">
        <v>74</v>
      </c>
      <c r="F778" s="1">
        <v>0</v>
      </c>
      <c r="G778" s="1">
        <v>247</v>
      </c>
      <c r="H778" s="1">
        <v>384</v>
      </c>
      <c r="I778" s="1">
        <v>310</v>
      </c>
      <c r="K778" s="1">
        <f t="shared" si="48"/>
        <v>0.1640625</v>
      </c>
    </row>
    <row r="779" ht="17.2" spans="1:11">
      <c r="A779" s="2"/>
      <c r="B779" s="3" t="s">
        <v>7</v>
      </c>
      <c r="C779" s="1">
        <v>8</v>
      </c>
      <c r="D779" s="1" t="s">
        <v>16</v>
      </c>
      <c r="E779" s="1">
        <v>101</v>
      </c>
      <c r="F779" s="1">
        <v>0</v>
      </c>
      <c r="G779" s="1">
        <v>110</v>
      </c>
      <c r="H779" s="1">
        <v>548</v>
      </c>
      <c r="I779" s="1">
        <v>447</v>
      </c>
      <c r="K779" s="1">
        <f t="shared" si="48"/>
        <v>0.614963503649635</v>
      </c>
    </row>
    <row r="780" ht="17.2" spans="1:11">
      <c r="A780" s="2"/>
      <c r="B780" s="3" t="s">
        <v>7</v>
      </c>
      <c r="C780" s="1">
        <v>9</v>
      </c>
      <c r="D780" s="1" t="s">
        <v>17</v>
      </c>
      <c r="E780" s="1">
        <v>32</v>
      </c>
      <c r="F780" s="1">
        <v>0</v>
      </c>
      <c r="G780" s="1">
        <v>97</v>
      </c>
      <c r="H780" s="1">
        <v>492</v>
      </c>
      <c r="I780" s="1">
        <v>460</v>
      </c>
      <c r="K780" s="1">
        <f t="shared" si="48"/>
        <v>0.73780487804878</v>
      </c>
    </row>
    <row r="781" ht="17.2" spans="1:11">
      <c r="A781" s="2"/>
      <c r="B781" s="3" t="s">
        <v>7</v>
      </c>
      <c r="C781" s="1">
        <v>10</v>
      </c>
      <c r="D781" s="1" t="s">
        <v>18</v>
      </c>
      <c r="E781" s="1">
        <v>36</v>
      </c>
      <c r="F781" s="1">
        <v>0</v>
      </c>
      <c r="G781" s="1">
        <v>195</v>
      </c>
      <c r="H781" s="1">
        <v>398</v>
      </c>
      <c r="I781" s="1">
        <v>362</v>
      </c>
      <c r="K781" s="1">
        <f t="shared" si="48"/>
        <v>0.419597989949749</v>
      </c>
    </row>
    <row r="782" ht="17.2" spans="1:11">
      <c r="A782" s="2"/>
      <c r="B782" s="3" t="s">
        <v>7</v>
      </c>
      <c r="C782" s="1">
        <v>11</v>
      </c>
      <c r="D782" s="1" t="s">
        <v>19</v>
      </c>
      <c r="E782" s="1">
        <v>55</v>
      </c>
      <c r="F782" s="1">
        <v>0</v>
      </c>
      <c r="G782" s="1">
        <v>317</v>
      </c>
      <c r="H782" s="1">
        <v>295</v>
      </c>
      <c r="I782" s="1">
        <v>240</v>
      </c>
      <c r="K782" s="1">
        <f t="shared" si="48"/>
        <v>-0.261016949152542</v>
      </c>
    </row>
    <row r="783" ht="17.2" spans="1:11">
      <c r="A783" s="2"/>
      <c r="B783" s="3" t="s">
        <v>7</v>
      </c>
      <c r="C783" s="1">
        <v>12</v>
      </c>
      <c r="D783" s="1" t="s">
        <v>20</v>
      </c>
      <c r="E783" s="1">
        <v>14</v>
      </c>
      <c r="F783" s="1">
        <v>0</v>
      </c>
      <c r="G783" s="1">
        <v>91</v>
      </c>
      <c r="H783" s="1">
        <v>480</v>
      </c>
      <c r="I783" s="1">
        <v>466</v>
      </c>
      <c r="K783" s="1">
        <f t="shared" si="48"/>
        <v>0.78125</v>
      </c>
    </row>
    <row r="784" ht="17.2" spans="1:11">
      <c r="A784" s="2"/>
      <c r="B784" s="3" t="s">
        <v>7</v>
      </c>
      <c r="C784" s="1">
        <v>13</v>
      </c>
      <c r="D784" s="1" t="s">
        <v>21</v>
      </c>
      <c r="E784" s="1">
        <v>27</v>
      </c>
      <c r="F784" s="1">
        <v>0</v>
      </c>
      <c r="G784" s="1">
        <v>12</v>
      </c>
      <c r="H784" s="1">
        <v>572</v>
      </c>
      <c r="I784" s="1">
        <v>545</v>
      </c>
      <c r="K784" s="1">
        <f t="shared" si="48"/>
        <v>0.931818181818182</v>
      </c>
    </row>
    <row r="785" ht="17.2" spans="1:11">
      <c r="A785" s="2"/>
      <c r="B785" s="3" t="s">
        <v>7</v>
      </c>
      <c r="C785" s="1">
        <v>14</v>
      </c>
      <c r="D785" s="1" t="s">
        <v>22</v>
      </c>
      <c r="E785" s="1">
        <v>43</v>
      </c>
      <c r="F785" s="1">
        <v>0</v>
      </c>
      <c r="G785" s="1">
        <v>121</v>
      </c>
      <c r="H785" s="1">
        <v>480</v>
      </c>
      <c r="I785" s="1">
        <v>437</v>
      </c>
      <c r="K785" s="1">
        <f t="shared" si="48"/>
        <v>0.658333333333333</v>
      </c>
    </row>
    <row r="786" ht="17.2" spans="1:11">
      <c r="A786" s="2"/>
      <c r="B786" s="3" t="s">
        <v>71</v>
      </c>
      <c r="K786" s="1">
        <f>AVERAGE(K771:K785)</f>
        <v>0.343651412712551</v>
      </c>
    </row>
    <row r="787" ht="17.2" spans="1:11">
      <c r="A787" s="2"/>
      <c r="B787" s="3" t="s">
        <v>7</v>
      </c>
      <c r="C787" s="1">
        <v>0</v>
      </c>
      <c r="D787" s="1" t="s">
        <v>8</v>
      </c>
      <c r="E787" s="1">
        <v>35</v>
      </c>
      <c r="F787" s="1">
        <v>0</v>
      </c>
      <c r="G787" s="1">
        <v>138</v>
      </c>
      <c r="H787" s="1">
        <v>92</v>
      </c>
      <c r="I787" s="1">
        <v>57</v>
      </c>
      <c r="K787" s="1">
        <f t="shared" ref="K787:K801" si="49">1-(E787+F787+G787)/H787</f>
        <v>-0.880434782608696</v>
      </c>
    </row>
    <row r="788" ht="17.2" spans="1:11">
      <c r="A788" s="2"/>
      <c r="B788" s="3" t="s">
        <v>7</v>
      </c>
      <c r="C788" s="1">
        <v>1</v>
      </c>
      <c r="D788" s="1" t="s">
        <v>9</v>
      </c>
      <c r="E788" s="1">
        <v>20</v>
      </c>
      <c r="F788" s="1">
        <v>0</v>
      </c>
      <c r="G788" s="1">
        <v>117</v>
      </c>
      <c r="H788" s="1">
        <v>98</v>
      </c>
      <c r="I788" s="1">
        <v>78</v>
      </c>
      <c r="K788" s="1">
        <f t="shared" si="49"/>
        <v>-0.397959183673469</v>
      </c>
    </row>
    <row r="789" ht="17.2" spans="1:11">
      <c r="A789" s="2"/>
      <c r="B789" s="3" t="s">
        <v>7</v>
      </c>
      <c r="C789" s="1">
        <v>2</v>
      </c>
      <c r="D789" s="1" t="s">
        <v>10</v>
      </c>
      <c r="E789" s="1">
        <v>54</v>
      </c>
      <c r="F789" s="1">
        <v>0</v>
      </c>
      <c r="G789" s="1">
        <v>102</v>
      </c>
      <c r="H789" s="1">
        <v>147</v>
      </c>
      <c r="I789" s="1">
        <v>93</v>
      </c>
      <c r="K789" s="1">
        <f t="shared" si="49"/>
        <v>-0.0612244897959184</v>
      </c>
    </row>
    <row r="790" ht="17.2" spans="1:11">
      <c r="A790" s="2"/>
      <c r="B790" s="3" t="s">
        <v>7</v>
      </c>
      <c r="C790" s="1">
        <v>3</v>
      </c>
      <c r="D790" s="1" t="s">
        <v>11</v>
      </c>
      <c r="E790" s="1">
        <v>73</v>
      </c>
      <c r="F790" s="1">
        <v>0</v>
      </c>
      <c r="G790" s="1">
        <v>119</v>
      </c>
      <c r="H790" s="1">
        <v>149</v>
      </c>
      <c r="I790" s="1">
        <v>76</v>
      </c>
      <c r="K790" s="1">
        <f t="shared" si="49"/>
        <v>-0.288590604026846</v>
      </c>
    </row>
    <row r="791" ht="17.2" spans="1:11">
      <c r="A791" s="2"/>
      <c r="B791" s="3" t="s">
        <v>7</v>
      </c>
      <c r="C791" s="1">
        <v>4</v>
      </c>
      <c r="D791" s="1" t="s">
        <v>12</v>
      </c>
      <c r="E791" s="1">
        <v>23</v>
      </c>
      <c r="F791" s="1">
        <v>0</v>
      </c>
      <c r="G791" s="1">
        <v>101</v>
      </c>
      <c r="H791" s="1">
        <v>117</v>
      </c>
      <c r="I791" s="1">
        <v>94</v>
      </c>
      <c r="K791" s="1">
        <f t="shared" si="49"/>
        <v>-0.0598290598290598</v>
      </c>
    </row>
    <row r="792" ht="17.2" spans="1:11">
      <c r="A792" s="2"/>
      <c r="B792" s="3" t="s">
        <v>7</v>
      </c>
      <c r="C792" s="1">
        <v>5</v>
      </c>
      <c r="D792" s="1" t="s">
        <v>13</v>
      </c>
      <c r="E792" s="1">
        <v>39</v>
      </c>
      <c r="F792" s="1">
        <v>0</v>
      </c>
      <c r="G792" s="1">
        <v>126</v>
      </c>
      <c r="H792" s="1">
        <v>108</v>
      </c>
      <c r="I792" s="1">
        <v>69</v>
      </c>
      <c r="K792" s="1">
        <f t="shared" si="49"/>
        <v>-0.527777777777778</v>
      </c>
    </row>
    <row r="793" ht="17.2" spans="1:11">
      <c r="A793" s="2"/>
      <c r="B793" s="3" t="s">
        <v>7</v>
      </c>
      <c r="C793" s="1">
        <v>6</v>
      </c>
      <c r="D793" s="1" t="s">
        <v>14</v>
      </c>
      <c r="E793" s="1">
        <v>6</v>
      </c>
      <c r="F793" s="1">
        <v>0</v>
      </c>
      <c r="G793" s="1">
        <v>135</v>
      </c>
      <c r="H793" s="1">
        <v>66</v>
      </c>
      <c r="I793" s="1">
        <v>60</v>
      </c>
      <c r="K793" s="1">
        <f t="shared" si="49"/>
        <v>-1.13636363636364</v>
      </c>
    </row>
    <row r="794" ht="17.2" spans="1:11">
      <c r="A794" s="2"/>
      <c r="B794" s="3" t="s">
        <v>7</v>
      </c>
      <c r="C794" s="1">
        <v>7</v>
      </c>
      <c r="D794" s="1" t="s">
        <v>15</v>
      </c>
      <c r="E794" s="1">
        <v>8</v>
      </c>
      <c r="F794" s="1">
        <v>0</v>
      </c>
      <c r="G794" s="1">
        <v>98</v>
      </c>
      <c r="H794" s="1">
        <v>105</v>
      </c>
      <c r="I794" s="1">
        <v>97</v>
      </c>
      <c r="K794" s="1">
        <f t="shared" si="49"/>
        <v>-0.00952380952380949</v>
      </c>
    </row>
    <row r="795" ht="17.2" spans="1:11">
      <c r="A795" s="2"/>
      <c r="B795" s="3" t="s">
        <v>7</v>
      </c>
      <c r="C795" s="1">
        <v>8</v>
      </c>
      <c r="D795" s="1" t="s">
        <v>16</v>
      </c>
      <c r="E795" s="1">
        <v>5</v>
      </c>
      <c r="F795" s="1">
        <v>0</v>
      </c>
      <c r="G795" s="1">
        <v>58</v>
      </c>
      <c r="H795" s="1">
        <v>142</v>
      </c>
      <c r="I795" s="1">
        <v>137</v>
      </c>
      <c r="K795" s="1">
        <f t="shared" si="49"/>
        <v>0.556338028169014</v>
      </c>
    </row>
    <row r="796" ht="17.2" spans="1:11">
      <c r="A796" s="2"/>
      <c r="B796" s="3" t="s">
        <v>7</v>
      </c>
      <c r="C796" s="1">
        <v>9</v>
      </c>
      <c r="D796" s="1" t="s">
        <v>17</v>
      </c>
      <c r="E796" s="1">
        <v>12</v>
      </c>
      <c r="F796" s="1">
        <v>0</v>
      </c>
      <c r="G796" s="1">
        <v>26</v>
      </c>
      <c r="H796" s="1">
        <v>181</v>
      </c>
      <c r="I796" s="1">
        <v>169</v>
      </c>
      <c r="K796" s="1">
        <f t="shared" si="49"/>
        <v>0.790055248618785</v>
      </c>
    </row>
    <row r="797" ht="17.2" spans="1:11">
      <c r="A797" s="2"/>
      <c r="B797" s="3" t="s">
        <v>7</v>
      </c>
      <c r="C797" s="1">
        <v>10</v>
      </c>
      <c r="D797" s="1" t="s">
        <v>18</v>
      </c>
      <c r="E797" s="1">
        <v>18</v>
      </c>
      <c r="F797" s="1">
        <v>0</v>
      </c>
      <c r="G797" s="1">
        <v>62</v>
      </c>
      <c r="H797" s="1">
        <v>151</v>
      </c>
      <c r="I797" s="1">
        <v>133</v>
      </c>
      <c r="K797" s="1">
        <f t="shared" si="49"/>
        <v>0.470198675496689</v>
      </c>
    </row>
    <row r="798" ht="17.2" spans="1:11">
      <c r="A798" s="2"/>
      <c r="B798" s="3" t="s">
        <v>7</v>
      </c>
      <c r="C798" s="1">
        <v>11</v>
      </c>
      <c r="D798" s="1" t="s">
        <v>19</v>
      </c>
      <c r="E798" s="1">
        <v>6</v>
      </c>
      <c r="F798" s="1">
        <v>0</v>
      </c>
      <c r="G798" s="1">
        <v>152</v>
      </c>
      <c r="H798" s="1">
        <v>49</v>
      </c>
      <c r="I798" s="1">
        <v>43</v>
      </c>
      <c r="K798" s="1">
        <f t="shared" si="49"/>
        <v>-2.22448979591837</v>
      </c>
    </row>
    <row r="799" ht="17.2" spans="1:11">
      <c r="A799" s="2"/>
      <c r="B799" s="3" t="s">
        <v>7</v>
      </c>
      <c r="C799" s="1">
        <v>12</v>
      </c>
      <c r="D799" s="1" t="s">
        <v>20</v>
      </c>
      <c r="E799" s="1">
        <v>8</v>
      </c>
      <c r="F799" s="1">
        <v>0</v>
      </c>
      <c r="G799" s="1">
        <v>69</v>
      </c>
      <c r="H799" s="1">
        <v>134</v>
      </c>
      <c r="I799" s="1">
        <v>126</v>
      </c>
      <c r="K799" s="1">
        <f t="shared" si="49"/>
        <v>0.425373134328358</v>
      </c>
    </row>
    <row r="800" ht="17.2" spans="1:11">
      <c r="A800" s="2"/>
      <c r="B800" s="3" t="s">
        <v>7</v>
      </c>
      <c r="C800" s="1">
        <v>13</v>
      </c>
      <c r="D800" s="1" t="s">
        <v>21</v>
      </c>
      <c r="E800" s="1">
        <v>5</v>
      </c>
      <c r="F800" s="1">
        <v>0</v>
      </c>
      <c r="G800" s="1">
        <v>142</v>
      </c>
      <c r="H800" s="1">
        <v>58</v>
      </c>
      <c r="I800" s="1">
        <v>53</v>
      </c>
      <c r="K800" s="1">
        <f t="shared" si="49"/>
        <v>-1.53448275862069</v>
      </c>
    </row>
    <row r="801" ht="17.2" spans="1:11">
      <c r="A801" s="2"/>
      <c r="B801" s="3" t="s">
        <v>7</v>
      </c>
      <c r="C801" s="1">
        <v>14</v>
      </c>
      <c r="D801" s="1" t="s">
        <v>22</v>
      </c>
      <c r="E801" s="1">
        <v>46</v>
      </c>
      <c r="F801" s="1">
        <v>0</v>
      </c>
      <c r="G801" s="1">
        <v>107</v>
      </c>
      <c r="H801" s="1">
        <v>134</v>
      </c>
      <c r="I801" s="1">
        <v>88</v>
      </c>
      <c r="K801" s="1">
        <f t="shared" si="49"/>
        <v>-0.141791044776119</v>
      </c>
    </row>
    <row r="802" ht="17.2" spans="1:9">
      <c r="A802" s="1" t="s">
        <v>72</v>
      </c>
      <c r="B802" s="3" t="s">
        <v>73</v>
      </c>
      <c r="C802" s="2"/>
      <c r="D802" s="2"/>
      <c r="E802" s="2"/>
      <c r="F802" s="2"/>
      <c r="G802" s="2"/>
      <c r="H802" s="2"/>
      <c r="I802" s="2"/>
    </row>
    <row r="803" ht="17.2" spans="1:9">
      <c r="A803" s="2"/>
      <c r="B803" s="3" t="s">
        <v>74</v>
      </c>
      <c r="C803" s="2"/>
      <c r="D803" s="2"/>
      <c r="E803" s="2"/>
      <c r="F803" s="2"/>
      <c r="G803" s="2"/>
      <c r="H803" s="2"/>
      <c r="I803" s="2"/>
    </row>
    <row r="804" ht="17.2" spans="1:9">
      <c r="A804" s="2"/>
      <c r="B804" s="3" t="s">
        <v>75</v>
      </c>
      <c r="C804" s="2"/>
      <c r="D804" s="2"/>
      <c r="E804" s="2"/>
      <c r="F804" s="2"/>
      <c r="G804" s="2"/>
      <c r="H804" s="2"/>
      <c r="I804" s="2"/>
    </row>
    <row r="805" ht="17.2" spans="1:8">
      <c r="A805" s="2"/>
      <c r="B805" s="3" t="s">
        <v>104</v>
      </c>
      <c r="C805" s="2"/>
      <c r="D805" s="2"/>
      <c r="E805" s="2"/>
      <c r="F805" s="2"/>
      <c r="G805" s="2"/>
      <c r="H805" s="2"/>
    </row>
    <row r="806" spans="2:2">
      <c r="B806" s="1" t="s">
        <v>100</v>
      </c>
    </row>
    <row r="807" ht="17.2" spans="1:2">
      <c r="A807" s="2"/>
      <c r="B807" s="3" t="s">
        <v>77</v>
      </c>
    </row>
    <row r="808" ht="17.2" spans="1:2">
      <c r="A808" s="2"/>
      <c r="B808" s="3" t="s">
        <v>105</v>
      </c>
    </row>
    <row r="812" ht="18" spans="1:12">
      <c r="A812" s="1" t="s">
        <v>79</v>
      </c>
      <c r="E812" s="1">
        <f t="shared" ref="E812:I812" si="50">SUM(E3:E801)</f>
        <v>29814</v>
      </c>
      <c r="F812" s="1">
        <f t="shared" si="50"/>
        <v>0</v>
      </c>
      <c r="G812" s="1">
        <f t="shared" si="50"/>
        <v>65497</v>
      </c>
      <c r="H812" s="1">
        <f t="shared" si="50"/>
        <v>210215</v>
      </c>
      <c r="I812" s="1">
        <f t="shared" si="50"/>
        <v>180401</v>
      </c>
      <c r="J812" s="2" t="s">
        <v>80</v>
      </c>
      <c r="K812" s="2" t="s">
        <v>81</v>
      </c>
      <c r="L812" s="2" t="s">
        <v>82</v>
      </c>
    </row>
    <row r="813" ht="17.2" spans="3:12">
      <c r="C813" s="2">
        <v>0</v>
      </c>
      <c r="D813" s="2" t="s">
        <v>83</v>
      </c>
      <c r="E813" s="2">
        <f t="shared" ref="E813:I813" si="51">SUMPRODUCT(E$3:E$801,INT(MOD(ROW(E$3:E$801),16)=MOD(ROW(E3),16)))</f>
        <v>3051</v>
      </c>
      <c r="F813" s="2">
        <f t="shared" si="51"/>
        <v>0</v>
      </c>
      <c r="G813" s="2">
        <f t="shared" si="51"/>
        <v>7038</v>
      </c>
      <c r="H813" s="2">
        <f t="shared" si="51"/>
        <v>12383</v>
      </c>
      <c r="I813" s="2">
        <f t="shared" si="51"/>
        <v>9332</v>
      </c>
      <c r="J813" s="2">
        <f t="shared" ref="J813:J827" si="52">SUM(E813:G813)</f>
        <v>10089</v>
      </c>
      <c r="K813" s="2">
        <f t="shared" ref="K813:K827" si="53">1-(E813+F813+G813)/H813</f>
        <v>0.185253977226843</v>
      </c>
      <c r="L813" s="2"/>
    </row>
    <row r="814" ht="17.2" spans="3:12">
      <c r="C814" s="2">
        <v>1</v>
      </c>
      <c r="D814" s="2" t="s">
        <v>84</v>
      </c>
      <c r="E814" s="2">
        <f t="shared" ref="E814:I814" si="54">SUMPRODUCT(E$3:E$801,INT(MOD(ROW(E$3:E$801),16)=MOD(ROW(E4),16)))</f>
        <v>2428</v>
      </c>
      <c r="F814" s="2">
        <f t="shared" si="54"/>
        <v>0</v>
      </c>
      <c r="G814" s="2">
        <f t="shared" si="54"/>
        <v>5238</v>
      </c>
      <c r="H814" s="2">
        <f t="shared" si="54"/>
        <v>13561</v>
      </c>
      <c r="I814" s="2">
        <f t="shared" si="54"/>
        <v>11133</v>
      </c>
      <c r="J814" s="2">
        <f t="shared" si="52"/>
        <v>7666</v>
      </c>
      <c r="K814" s="2">
        <f t="shared" si="53"/>
        <v>0.434702455571123</v>
      </c>
      <c r="L814" s="2"/>
    </row>
    <row r="815" ht="17.2" spans="3:12">
      <c r="C815" s="2">
        <v>2</v>
      </c>
      <c r="D815" s="2" t="s">
        <v>85</v>
      </c>
      <c r="E815" s="2">
        <f t="shared" ref="E815:I815" si="55">SUMPRODUCT(E$3:E$801,INT(MOD(ROW(E$3:E$801),16)=MOD(ROW(E5),16)))</f>
        <v>2181</v>
      </c>
      <c r="F815" s="2">
        <f t="shared" si="55"/>
        <v>0</v>
      </c>
      <c r="G815" s="2">
        <f t="shared" si="55"/>
        <v>3569</v>
      </c>
      <c r="H815" s="2">
        <f t="shared" si="55"/>
        <v>15011</v>
      </c>
      <c r="I815" s="2">
        <f t="shared" si="55"/>
        <v>12830</v>
      </c>
      <c r="J815" s="2">
        <f t="shared" si="52"/>
        <v>5750</v>
      </c>
      <c r="K815" s="2">
        <f t="shared" si="53"/>
        <v>0.616947571780694</v>
      </c>
      <c r="L815" s="2"/>
    </row>
    <row r="816" ht="17.2" spans="3:12">
      <c r="C816" s="2">
        <v>3</v>
      </c>
      <c r="D816" s="2" t="s">
        <v>86</v>
      </c>
      <c r="E816" s="2">
        <f t="shared" ref="E816:I816" si="56">SUMPRODUCT(E$3:E$801,INT(MOD(ROW(E$3:E$801),16)=MOD(ROW(E6),16)))</f>
        <v>2244</v>
      </c>
      <c r="F816" s="2">
        <f t="shared" si="56"/>
        <v>0</v>
      </c>
      <c r="G816" s="2">
        <f t="shared" si="56"/>
        <v>3600</v>
      </c>
      <c r="H816" s="2">
        <f t="shared" si="56"/>
        <v>15030</v>
      </c>
      <c r="I816" s="2">
        <f t="shared" si="56"/>
        <v>12786</v>
      </c>
      <c r="J816" s="2">
        <f t="shared" si="52"/>
        <v>5844</v>
      </c>
      <c r="K816" s="2">
        <f t="shared" si="53"/>
        <v>0.611177644710579</v>
      </c>
      <c r="L816" s="2"/>
    </row>
    <row r="817" ht="17.2" spans="3:12">
      <c r="C817" s="2">
        <v>4</v>
      </c>
      <c r="D817" s="2" t="s">
        <v>87</v>
      </c>
      <c r="E817" s="2">
        <f t="shared" ref="E817:I817" si="57">SUMPRODUCT(E$3:E$801,INT(MOD(ROW(E$3:E$801),16)=MOD(ROW(E7),16)))</f>
        <v>2378</v>
      </c>
      <c r="F817" s="2">
        <f t="shared" si="57"/>
        <v>0</v>
      </c>
      <c r="G817" s="2">
        <f t="shared" si="57"/>
        <v>4601</v>
      </c>
      <c r="H817" s="2">
        <f t="shared" si="57"/>
        <v>14148</v>
      </c>
      <c r="I817" s="2">
        <f t="shared" si="57"/>
        <v>11770</v>
      </c>
      <c r="J817" s="2">
        <f t="shared" si="52"/>
        <v>6979</v>
      </c>
      <c r="K817" s="2">
        <f t="shared" si="53"/>
        <v>0.506714729997173</v>
      </c>
      <c r="L817" s="2"/>
    </row>
    <row r="818" ht="17.2" spans="3:12">
      <c r="C818" s="2">
        <v>5</v>
      </c>
      <c r="D818" s="2" t="s">
        <v>88</v>
      </c>
      <c r="E818" s="2">
        <f t="shared" ref="E818:I818" si="58">SUMPRODUCT(E$3:E$801,INT(MOD(ROW(E$3:E$801),16)=MOD(ROW(E8),16)))</f>
        <v>3013</v>
      </c>
      <c r="F818" s="2">
        <f t="shared" si="58"/>
        <v>0</v>
      </c>
      <c r="G818" s="2">
        <f t="shared" si="58"/>
        <v>6668</v>
      </c>
      <c r="H818" s="2">
        <f t="shared" si="58"/>
        <v>12718</v>
      </c>
      <c r="I818" s="2">
        <f t="shared" si="58"/>
        <v>9705</v>
      </c>
      <c r="J818" s="2">
        <f t="shared" si="52"/>
        <v>9681</v>
      </c>
      <c r="K818" s="2">
        <f t="shared" si="53"/>
        <v>0.238795408083032</v>
      </c>
      <c r="L818" s="2"/>
    </row>
    <row r="819" ht="17.2" spans="3:12">
      <c r="C819" s="2">
        <v>6</v>
      </c>
      <c r="D819" s="2" t="s">
        <v>89</v>
      </c>
      <c r="E819" s="2">
        <f t="shared" ref="E819:I819" si="59">SUMPRODUCT(E$3:E$801,INT(MOD(ROW(E$3:E$801),16)=MOD(ROW(E9),16)))</f>
        <v>2259</v>
      </c>
      <c r="F819" s="2">
        <f t="shared" si="59"/>
        <v>0</v>
      </c>
      <c r="G819" s="2">
        <f t="shared" si="59"/>
        <v>6244</v>
      </c>
      <c r="H819" s="2">
        <f t="shared" si="59"/>
        <v>12382</v>
      </c>
      <c r="I819" s="2">
        <f t="shared" si="59"/>
        <v>10123</v>
      </c>
      <c r="J819" s="2">
        <f t="shared" si="52"/>
        <v>8503</v>
      </c>
      <c r="K819" s="2">
        <f t="shared" si="53"/>
        <v>0.313277338071394</v>
      </c>
      <c r="L819" s="2"/>
    </row>
    <row r="820" ht="17.2" spans="3:12">
      <c r="C820" s="2">
        <v>7</v>
      </c>
      <c r="D820" s="2" t="s">
        <v>90</v>
      </c>
      <c r="E820" s="2">
        <f t="shared" ref="E820:I820" si="60">SUMPRODUCT(E$3:E$801,INT(MOD(ROW(E$3:E$801),16)=MOD(ROW(E10),16)))</f>
        <v>1774</v>
      </c>
      <c r="F820" s="2">
        <f t="shared" si="60"/>
        <v>0</v>
      </c>
      <c r="G820" s="2">
        <f t="shared" si="60"/>
        <v>5218</v>
      </c>
      <c r="H820" s="2">
        <f t="shared" si="60"/>
        <v>12930</v>
      </c>
      <c r="I820" s="2">
        <f t="shared" si="60"/>
        <v>11156</v>
      </c>
      <c r="J820" s="2">
        <f t="shared" si="52"/>
        <v>6992</v>
      </c>
      <c r="K820" s="2">
        <f t="shared" si="53"/>
        <v>0.459242072699149</v>
      </c>
      <c r="L820" s="2"/>
    </row>
    <row r="821" ht="17.2" spans="3:12">
      <c r="C821" s="2">
        <v>8</v>
      </c>
      <c r="D821" s="2" t="s">
        <v>91</v>
      </c>
      <c r="E821" s="2">
        <f t="shared" ref="E821:I821" si="61">SUMPRODUCT(E$3:E$801,INT(MOD(ROW(E$3:E$801),16)=MOD(ROW(E11),16)))</f>
        <v>1434</v>
      </c>
      <c r="F821" s="2">
        <f t="shared" si="61"/>
        <v>0</v>
      </c>
      <c r="G821" s="2">
        <f t="shared" si="61"/>
        <v>2336</v>
      </c>
      <c r="H821" s="2">
        <f t="shared" si="61"/>
        <v>15500</v>
      </c>
      <c r="I821" s="2">
        <f t="shared" si="61"/>
        <v>14066</v>
      </c>
      <c r="J821" s="2">
        <f t="shared" si="52"/>
        <v>3770</v>
      </c>
      <c r="K821" s="2">
        <f t="shared" si="53"/>
        <v>0.756774193548387</v>
      </c>
      <c r="L821" s="2"/>
    </row>
    <row r="822" ht="17.2" spans="3:12">
      <c r="C822" s="2">
        <v>9</v>
      </c>
      <c r="D822" s="2" t="s">
        <v>92</v>
      </c>
      <c r="E822" s="2">
        <f t="shared" ref="E822:I822" si="62">SUMPRODUCT(E$3:E$801,INT(MOD(ROW(E$3:E$801),16)=MOD(ROW(E12),16)))</f>
        <v>1376</v>
      </c>
      <c r="F822" s="2">
        <f t="shared" si="62"/>
        <v>0</v>
      </c>
      <c r="G822" s="2">
        <f t="shared" si="62"/>
        <v>2205</v>
      </c>
      <c r="H822" s="2">
        <f t="shared" si="62"/>
        <v>15572</v>
      </c>
      <c r="I822" s="2">
        <f t="shared" si="62"/>
        <v>14196</v>
      </c>
      <c r="J822" s="2">
        <f t="shared" si="52"/>
        <v>3581</v>
      </c>
      <c r="K822" s="2">
        <f t="shared" si="53"/>
        <v>0.770035961983046</v>
      </c>
      <c r="L822" s="2"/>
    </row>
    <row r="823" ht="17.2" spans="3:12">
      <c r="C823" s="2">
        <v>10</v>
      </c>
      <c r="D823" s="2" t="s">
        <v>93</v>
      </c>
      <c r="E823" s="2">
        <f t="shared" ref="E823:I823" si="63">SUMPRODUCT(E$3:E$801,INT(MOD(ROW(E$3:E$801),16)=MOD(ROW(E13),16)))</f>
        <v>1619</v>
      </c>
      <c r="F823" s="2">
        <f t="shared" si="63"/>
        <v>0</v>
      </c>
      <c r="G823" s="2">
        <f t="shared" si="63"/>
        <v>4737</v>
      </c>
      <c r="H823" s="2">
        <f t="shared" si="63"/>
        <v>13261</v>
      </c>
      <c r="I823" s="2">
        <f t="shared" si="63"/>
        <v>11642</v>
      </c>
      <c r="J823" s="2">
        <f t="shared" si="52"/>
        <v>6356</v>
      </c>
      <c r="K823" s="2">
        <f t="shared" si="53"/>
        <v>0.520699796395445</v>
      </c>
      <c r="L823" s="2"/>
    </row>
    <row r="824" ht="17.2" spans="3:12">
      <c r="C824" s="2">
        <v>11</v>
      </c>
      <c r="D824" s="2" t="s">
        <v>94</v>
      </c>
      <c r="E824" s="2">
        <f t="shared" ref="E824:I824" si="64">SUMPRODUCT(E$3:E$801,INT(MOD(ROW(E$3:E$801),16)=MOD(ROW(E14),16)))</f>
        <v>2574</v>
      </c>
      <c r="F824" s="2">
        <f t="shared" si="64"/>
        <v>0</v>
      </c>
      <c r="G824" s="2">
        <f t="shared" si="64"/>
        <v>5868</v>
      </c>
      <c r="H824" s="2">
        <f t="shared" si="64"/>
        <v>13072</v>
      </c>
      <c r="I824" s="2">
        <f t="shared" si="64"/>
        <v>10498</v>
      </c>
      <c r="J824" s="2">
        <f t="shared" si="52"/>
        <v>8442</v>
      </c>
      <c r="K824" s="2">
        <f t="shared" si="53"/>
        <v>0.354192166462668</v>
      </c>
      <c r="L824" s="2"/>
    </row>
    <row r="825" ht="17.2" spans="3:12">
      <c r="C825" s="2">
        <v>12</v>
      </c>
      <c r="D825" s="2" t="s">
        <v>95</v>
      </c>
      <c r="E825" s="2">
        <f t="shared" ref="E825:I825" si="65">SUMPRODUCT(E$3:E$801,INT(MOD(ROW(E$3:E$801),16)=MOD(ROW(E15),16)))</f>
        <v>844</v>
      </c>
      <c r="F825" s="2">
        <f t="shared" si="65"/>
        <v>0</v>
      </c>
      <c r="G825" s="2">
        <f t="shared" si="65"/>
        <v>2817</v>
      </c>
      <c r="H825" s="2">
        <f t="shared" si="65"/>
        <v>14441</v>
      </c>
      <c r="I825" s="2">
        <f t="shared" si="65"/>
        <v>13597</v>
      </c>
      <c r="J825" s="2">
        <f t="shared" si="52"/>
        <v>3661</v>
      </c>
      <c r="K825" s="2">
        <f t="shared" si="53"/>
        <v>0.746485700436258</v>
      </c>
      <c r="L825" s="2"/>
    </row>
    <row r="826" ht="17.2" spans="3:12">
      <c r="C826" s="2">
        <v>13</v>
      </c>
      <c r="D826" s="2" t="s">
        <v>96</v>
      </c>
      <c r="E826" s="2">
        <f t="shared" ref="E826:I826" si="66">SUMPRODUCT(E$3:E$801,INT(MOD(ROW(E$3:E$801),16)=MOD(ROW(E16),16)))</f>
        <v>1232</v>
      </c>
      <c r="F826" s="2">
        <f t="shared" si="66"/>
        <v>0</v>
      </c>
      <c r="G826" s="2">
        <f t="shared" si="66"/>
        <v>1963</v>
      </c>
      <c r="H826" s="2">
        <f t="shared" si="66"/>
        <v>15677</v>
      </c>
      <c r="I826" s="2">
        <f t="shared" si="66"/>
        <v>14445</v>
      </c>
      <c r="J826" s="2">
        <f t="shared" si="52"/>
        <v>3195</v>
      </c>
      <c r="K826" s="2">
        <f t="shared" si="53"/>
        <v>0.796198252216623</v>
      </c>
      <c r="L826" s="2"/>
    </row>
    <row r="827" ht="17.2" spans="3:12">
      <c r="C827" s="2">
        <v>14</v>
      </c>
      <c r="D827" s="2" t="s">
        <v>97</v>
      </c>
      <c r="E827" s="2">
        <f t="shared" ref="E827:I827" si="67">SUMPRODUCT(E$3:E$801,INT(MOD(ROW(E$3:E$801),16)=MOD(ROW(E17),16)))</f>
        <v>1407</v>
      </c>
      <c r="F827" s="2">
        <f t="shared" si="67"/>
        <v>0</v>
      </c>
      <c r="G827" s="2">
        <f t="shared" si="67"/>
        <v>3395</v>
      </c>
      <c r="H827" s="2">
        <f t="shared" si="67"/>
        <v>14529</v>
      </c>
      <c r="I827" s="2">
        <f t="shared" si="67"/>
        <v>13122</v>
      </c>
      <c r="J827" s="2">
        <f t="shared" si="52"/>
        <v>4802</v>
      </c>
      <c r="K827" s="2">
        <f t="shared" si="53"/>
        <v>0.669488608988919</v>
      </c>
      <c r="L827" s="2"/>
    </row>
    <row r="828" ht="17.2" spans="10:12">
      <c r="J828" s="2"/>
      <c r="K828" s="2"/>
      <c r="L828" s="2">
        <f>AVERAGE(K813:K827)</f>
        <v>0.531999058544756</v>
      </c>
    </row>
    <row r="829" ht="17" spans="11:11">
      <c r="K829" s="1" t="s">
        <v>98</v>
      </c>
    </row>
  </sheetData>
  <conditionalFormatting sqref="K3:K802">
    <cfRule type="expression" dxfId="0" priority="1">
      <formula>"mod(row(),16)=2"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29"/>
  <sheetViews>
    <sheetView zoomScale="116" zoomScaleNormal="116" workbookViewId="0">
      <pane ySplit="1" topLeftCell="A806" activePane="bottomLeft" state="frozen"/>
      <selection/>
      <selection pane="bottomLeft" activeCell="F814" sqref="F814"/>
    </sheetView>
  </sheetViews>
  <sheetFormatPr defaultColWidth="8.775" defaultRowHeight="13.6"/>
  <cols>
    <col min="1" max="1" width="8.775" style="1"/>
    <col min="2" max="2" width="5.88333333333333" style="1" customWidth="1"/>
    <col min="3" max="3" width="7.775" style="1" customWidth="1"/>
    <col min="4" max="4" width="15.1083333333333" style="1" customWidth="1"/>
    <col min="5" max="5" width="11.3333333333333" style="1" customWidth="1"/>
    <col min="6" max="6" width="13.775" style="1" customWidth="1"/>
    <col min="7" max="7" width="19" style="1" customWidth="1"/>
    <col min="8" max="8" width="12.6666666666667" style="1" customWidth="1"/>
    <col min="9" max="9" width="15.6666666666667" style="1" customWidth="1"/>
    <col min="10" max="10" width="10.6666666666667" style="1" customWidth="1"/>
    <col min="11" max="11" width="18.6666666666667" style="1" customWidth="1"/>
    <col min="12" max="12" width="21.2" style="1"/>
    <col min="13" max="16384" width="8.775" style="1"/>
  </cols>
  <sheetData>
    <row r="1" ht="17.2" spans="1:11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ht="17.2" spans="1:2">
      <c r="A2" s="2"/>
      <c r="B2" s="3" t="s">
        <v>6</v>
      </c>
    </row>
    <row r="3" ht="17.2" spans="1:11">
      <c r="A3" s="2"/>
      <c r="B3" s="3" t="s">
        <v>7</v>
      </c>
      <c r="C3" s="1">
        <v>0</v>
      </c>
      <c r="D3" s="1" t="s">
        <v>8</v>
      </c>
      <c r="E3" s="1">
        <v>56</v>
      </c>
      <c r="F3" s="1">
        <v>122</v>
      </c>
      <c r="G3" s="1">
        <v>93</v>
      </c>
      <c r="H3" s="1">
        <v>302</v>
      </c>
      <c r="I3" s="1">
        <v>246</v>
      </c>
      <c r="K3" s="1">
        <f t="shared" ref="K3:K17" si="0">1-(E3+F3+G3)/H3</f>
        <v>0.102649006622517</v>
      </c>
    </row>
    <row r="4" ht="17.2" spans="1:11">
      <c r="A4" s="2"/>
      <c r="B4" s="3" t="s">
        <v>7</v>
      </c>
      <c r="C4" s="1">
        <v>1</v>
      </c>
      <c r="D4" s="1" t="s">
        <v>9</v>
      </c>
      <c r="E4" s="1">
        <v>42</v>
      </c>
      <c r="F4" s="1">
        <v>126</v>
      </c>
      <c r="G4" s="1">
        <v>86</v>
      </c>
      <c r="H4" s="1">
        <v>295</v>
      </c>
      <c r="I4" s="1">
        <v>253</v>
      </c>
      <c r="K4" s="1">
        <f t="shared" si="0"/>
        <v>0.138983050847458</v>
      </c>
    </row>
    <row r="5" ht="17.2" spans="1:11">
      <c r="A5" s="2"/>
      <c r="B5" s="3" t="s">
        <v>7</v>
      </c>
      <c r="C5" s="1">
        <v>2</v>
      </c>
      <c r="D5" s="1" t="s">
        <v>10</v>
      </c>
      <c r="E5" s="1">
        <v>23</v>
      </c>
      <c r="F5" s="1">
        <v>140</v>
      </c>
      <c r="G5" s="1">
        <v>66</v>
      </c>
      <c r="H5" s="1">
        <v>296</v>
      </c>
      <c r="I5" s="1">
        <v>273</v>
      </c>
      <c r="K5" s="1">
        <f t="shared" si="0"/>
        <v>0.226351351351351</v>
      </c>
    </row>
    <row r="6" ht="17.2" spans="1:11">
      <c r="A6" s="2"/>
      <c r="B6" s="3" t="s">
        <v>7</v>
      </c>
      <c r="C6" s="1">
        <v>3</v>
      </c>
      <c r="D6" s="1" t="s">
        <v>11</v>
      </c>
      <c r="E6" s="1">
        <v>36</v>
      </c>
      <c r="F6" s="1">
        <v>137</v>
      </c>
      <c r="G6" s="1">
        <v>65</v>
      </c>
      <c r="H6" s="1">
        <v>310</v>
      </c>
      <c r="I6" s="1">
        <v>274</v>
      </c>
      <c r="K6" s="1">
        <f t="shared" si="0"/>
        <v>0.232258064516129</v>
      </c>
    </row>
    <row r="7" ht="17.2" spans="1:11">
      <c r="A7" s="2"/>
      <c r="B7" s="3" t="s">
        <v>7</v>
      </c>
      <c r="C7" s="1">
        <v>4</v>
      </c>
      <c r="D7" s="1" t="s">
        <v>12</v>
      </c>
      <c r="E7" s="1">
        <v>32</v>
      </c>
      <c r="F7" s="1">
        <v>134</v>
      </c>
      <c r="G7" s="1">
        <v>71</v>
      </c>
      <c r="H7" s="1">
        <v>300</v>
      </c>
      <c r="I7" s="1">
        <v>268</v>
      </c>
      <c r="K7" s="1">
        <f t="shared" si="0"/>
        <v>0.21</v>
      </c>
    </row>
    <row r="8" ht="17.2" spans="1:11">
      <c r="A8" s="2"/>
      <c r="B8" s="3" t="s">
        <v>7</v>
      </c>
      <c r="C8" s="1">
        <v>5</v>
      </c>
      <c r="D8" s="1" t="s">
        <v>13</v>
      </c>
      <c r="E8" s="1">
        <v>47</v>
      </c>
      <c r="F8" s="1">
        <v>121</v>
      </c>
      <c r="G8" s="1">
        <v>92</v>
      </c>
      <c r="H8" s="1">
        <v>294</v>
      </c>
      <c r="I8" s="1">
        <v>247</v>
      </c>
      <c r="K8" s="1">
        <f t="shared" si="0"/>
        <v>0.115646258503401</v>
      </c>
    </row>
    <row r="9" ht="17.2" spans="1:11">
      <c r="A9" s="2"/>
      <c r="B9" s="3" t="s">
        <v>7</v>
      </c>
      <c r="C9" s="1">
        <v>6</v>
      </c>
      <c r="D9" s="1" t="s">
        <v>14</v>
      </c>
      <c r="E9" s="1">
        <v>30</v>
      </c>
      <c r="F9" s="1">
        <v>119</v>
      </c>
      <c r="G9" s="1">
        <v>100</v>
      </c>
      <c r="H9" s="1">
        <v>269</v>
      </c>
      <c r="I9" s="1">
        <v>239</v>
      </c>
      <c r="K9" s="1">
        <f t="shared" si="0"/>
        <v>0.0743494423791822</v>
      </c>
    </row>
    <row r="10" ht="17.2" spans="1:11">
      <c r="A10" s="2"/>
      <c r="B10" s="3" t="s">
        <v>7</v>
      </c>
      <c r="C10" s="1">
        <v>7</v>
      </c>
      <c r="D10" s="1" t="s">
        <v>15</v>
      </c>
      <c r="E10" s="1">
        <v>17</v>
      </c>
      <c r="F10" s="1">
        <v>131</v>
      </c>
      <c r="G10" s="1">
        <v>88</v>
      </c>
      <c r="H10" s="1">
        <v>268</v>
      </c>
      <c r="I10" s="1">
        <v>251</v>
      </c>
      <c r="K10" s="1">
        <f t="shared" si="0"/>
        <v>0.119402985074627</v>
      </c>
    </row>
    <row r="11" ht="17.2" spans="1:11">
      <c r="A11" s="2"/>
      <c r="B11" s="3" t="s">
        <v>7</v>
      </c>
      <c r="C11" s="1">
        <v>8</v>
      </c>
      <c r="D11" s="1" t="s">
        <v>16</v>
      </c>
      <c r="E11" s="1">
        <v>13</v>
      </c>
      <c r="F11" s="1">
        <v>151</v>
      </c>
      <c r="G11" s="1">
        <v>49</v>
      </c>
      <c r="H11" s="1">
        <v>303</v>
      </c>
      <c r="I11" s="1">
        <v>290</v>
      </c>
      <c r="K11" s="1">
        <f t="shared" si="0"/>
        <v>0.297029702970297</v>
      </c>
    </row>
    <row r="12" ht="17.2" spans="1:11">
      <c r="A12" s="2"/>
      <c r="B12" s="3" t="s">
        <v>7</v>
      </c>
      <c r="C12" s="1">
        <v>9</v>
      </c>
      <c r="D12" s="1" t="s">
        <v>17</v>
      </c>
      <c r="E12" s="1">
        <v>13</v>
      </c>
      <c r="F12" s="1">
        <v>165</v>
      </c>
      <c r="G12" s="1">
        <v>25</v>
      </c>
      <c r="H12" s="1">
        <v>327</v>
      </c>
      <c r="I12" s="1">
        <v>314</v>
      </c>
      <c r="K12" s="1">
        <f t="shared" si="0"/>
        <v>0.379204892966361</v>
      </c>
    </row>
    <row r="13" ht="17.2" spans="1:11">
      <c r="A13" s="2"/>
      <c r="B13" s="3" t="s">
        <v>7</v>
      </c>
      <c r="C13" s="1">
        <v>10</v>
      </c>
      <c r="D13" s="1" t="s">
        <v>18</v>
      </c>
      <c r="E13" s="1">
        <v>19</v>
      </c>
      <c r="F13" s="1">
        <v>132</v>
      </c>
      <c r="G13" s="1">
        <v>72</v>
      </c>
      <c r="H13" s="1">
        <v>286</v>
      </c>
      <c r="I13" s="1">
        <v>267</v>
      </c>
      <c r="K13" s="1">
        <f t="shared" si="0"/>
        <v>0.22027972027972</v>
      </c>
    </row>
    <row r="14" ht="17.2" spans="1:11">
      <c r="A14" s="2"/>
      <c r="B14" s="3" t="s">
        <v>7</v>
      </c>
      <c r="C14" s="1">
        <v>11</v>
      </c>
      <c r="D14" s="1" t="s">
        <v>19</v>
      </c>
      <c r="E14" s="1">
        <v>33</v>
      </c>
      <c r="F14" s="1">
        <v>118</v>
      </c>
      <c r="G14" s="1">
        <v>100</v>
      </c>
      <c r="H14" s="1">
        <v>272</v>
      </c>
      <c r="I14" s="1">
        <v>239</v>
      </c>
      <c r="K14" s="1">
        <f t="shared" si="0"/>
        <v>0.0772058823529411</v>
      </c>
    </row>
    <row r="15" ht="17.2" spans="1:11">
      <c r="A15" s="2"/>
      <c r="B15" s="3" t="s">
        <v>7</v>
      </c>
      <c r="C15" s="1">
        <v>12</v>
      </c>
      <c r="D15" s="1" t="s">
        <v>20</v>
      </c>
      <c r="E15" s="1">
        <v>4</v>
      </c>
      <c r="F15" s="1">
        <v>148</v>
      </c>
      <c r="G15" s="1">
        <v>55</v>
      </c>
      <c r="H15" s="1">
        <v>288</v>
      </c>
      <c r="I15" s="1">
        <v>284</v>
      </c>
      <c r="K15" s="1">
        <f t="shared" si="0"/>
        <v>0.28125</v>
      </c>
    </row>
    <row r="16" ht="17.2" spans="1:11">
      <c r="A16" s="2"/>
      <c r="B16" s="3" t="s">
        <v>7</v>
      </c>
      <c r="C16" s="1">
        <v>13</v>
      </c>
      <c r="D16" s="1" t="s">
        <v>21</v>
      </c>
      <c r="E16" s="1">
        <v>17</v>
      </c>
      <c r="F16" s="1">
        <v>175</v>
      </c>
      <c r="G16" s="1">
        <v>13</v>
      </c>
      <c r="H16" s="1">
        <v>343</v>
      </c>
      <c r="I16" s="1">
        <v>326</v>
      </c>
      <c r="K16" s="1">
        <f t="shared" si="0"/>
        <v>0.402332361516035</v>
      </c>
    </row>
    <row r="17" ht="17.2" spans="1:11">
      <c r="A17" s="2"/>
      <c r="B17" s="3" t="s">
        <v>7</v>
      </c>
      <c r="C17" s="1">
        <v>14</v>
      </c>
      <c r="D17" s="1" t="s">
        <v>22</v>
      </c>
      <c r="E17" s="1">
        <v>7</v>
      </c>
      <c r="F17" s="1">
        <v>145</v>
      </c>
      <c r="G17" s="1">
        <v>58</v>
      </c>
      <c r="H17" s="1">
        <v>288</v>
      </c>
      <c r="I17" s="1">
        <v>281</v>
      </c>
      <c r="K17" s="1">
        <f t="shared" si="0"/>
        <v>0.270833333333333</v>
      </c>
    </row>
    <row r="18" ht="17.2" spans="1:11">
      <c r="A18" s="2"/>
      <c r="B18" s="3" t="s">
        <v>23</v>
      </c>
      <c r="K18" s="1">
        <f>AVERAGE(K3:K17)</f>
        <v>0.209851736847557</v>
      </c>
    </row>
    <row r="19" ht="17.2" spans="1:11">
      <c r="A19" s="2"/>
      <c r="B19" s="3" t="s">
        <v>7</v>
      </c>
      <c r="C19" s="1">
        <v>0</v>
      </c>
      <c r="D19" s="1" t="s">
        <v>8</v>
      </c>
      <c r="E19" s="1">
        <v>6</v>
      </c>
      <c r="F19" s="1">
        <v>19</v>
      </c>
      <c r="G19" s="1">
        <v>173</v>
      </c>
      <c r="H19" s="1">
        <v>106</v>
      </c>
      <c r="I19" s="1">
        <v>100</v>
      </c>
      <c r="K19" s="1">
        <f t="shared" ref="K19:K33" si="1">1-(E19+F19+G19)/H19</f>
        <v>-0.867924528301887</v>
      </c>
    </row>
    <row r="20" ht="17.2" spans="1:11">
      <c r="A20" s="2"/>
      <c r="B20" s="3" t="s">
        <v>7</v>
      </c>
      <c r="C20" s="1">
        <v>1</v>
      </c>
      <c r="D20" s="1" t="s">
        <v>9</v>
      </c>
      <c r="E20" s="1">
        <v>50</v>
      </c>
      <c r="F20" s="1">
        <v>65</v>
      </c>
      <c r="G20" s="1">
        <v>85</v>
      </c>
      <c r="H20" s="1">
        <v>238</v>
      </c>
      <c r="I20" s="1">
        <v>188</v>
      </c>
      <c r="K20" s="1">
        <f t="shared" si="1"/>
        <v>0.159663865546218</v>
      </c>
    </row>
    <row r="21" ht="17.2" spans="1:11">
      <c r="A21" s="2"/>
      <c r="B21" s="3" t="s">
        <v>7</v>
      </c>
      <c r="C21" s="1">
        <v>2</v>
      </c>
      <c r="D21" s="1" t="s">
        <v>10</v>
      </c>
      <c r="E21" s="1">
        <v>102</v>
      </c>
      <c r="F21" s="1">
        <v>78</v>
      </c>
      <c r="G21" s="1">
        <v>52</v>
      </c>
      <c r="H21" s="1">
        <v>323</v>
      </c>
      <c r="I21" s="1">
        <v>221</v>
      </c>
      <c r="K21" s="1">
        <f t="shared" si="1"/>
        <v>0.281733746130031</v>
      </c>
    </row>
    <row r="22" ht="17.2" spans="1:11">
      <c r="A22" s="2"/>
      <c r="B22" s="3" t="s">
        <v>7</v>
      </c>
      <c r="C22" s="1">
        <v>3</v>
      </c>
      <c r="D22" s="1" t="s">
        <v>11</v>
      </c>
      <c r="E22" s="1">
        <v>79</v>
      </c>
      <c r="F22" s="1">
        <v>79</v>
      </c>
      <c r="G22" s="1">
        <v>56</v>
      </c>
      <c r="H22" s="1">
        <v>296</v>
      </c>
      <c r="I22" s="1">
        <v>217</v>
      </c>
      <c r="K22" s="1">
        <f t="shared" si="1"/>
        <v>0.277027027027027</v>
      </c>
    </row>
    <row r="23" ht="17.2" spans="1:11">
      <c r="A23" s="2"/>
      <c r="B23" s="3" t="s">
        <v>7</v>
      </c>
      <c r="C23" s="1">
        <v>4</v>
      </c>
      <c r="D23" s="1" t="s">
        <v>12</v>
      </c>
      <c r="E23" s="1">
        <v>27</v>
      </c>
      <c r="F23" s="1">
        <v>71</v>
      </c>
      <c r="G23" s="1">
        <v>70</v>
      </c>
      <c r="H23" s="1">
        <v>230</v>
      </c>
      <c r="I23" s="1">
        <v>203</v>
      </c>
      <c r="K23" s="1">
        <f t="shared" si="1"/>
        <v>0.269565217391304</v>
      </c>
    </row>
    <row r="24" ht="17.2" spans="1:11">
      <c r="A24" s="2"/>
      <c r="B24" s="3" t="s">
        <v>7</v>
      </c>
      <c r="C24" s="1">
        <v>5</v>
      </c>
      <c r="D24" s="1" t="s">
        <v>13</v>
      </c>
      <c r="E24" s="1">
        <v>60</v>
      </c>
      <c r="F24" s="1">
        <v>21</v>
      </c>
      <c r="G24" s="1">
        <v>186</v>
      </c>
      <c r="H24" s="1">
        <v>147</v>
      </c>
      <c r="I24" s="1">
        <v>87</v>
      </c>
      <c r="K24" s="1">
        <f t="shared" si="1"/>
        <v>-0.816326530612245</v>
      </c>
    </row>
    <row r="25" ht="17.2" spans="1:11">
      <c r="A25" s="2"/>
      <c r="B25" s="3" t="s">
        <v>7</v>
      </c>
      <c r="C25" s="1">
        <v>6</v>
      </c>
      <c r="D25" s="1" t="s">
        <v>14</v>
      </c>
      <c r="E25" s="1">
        <v>74</v>
      </c>
      <c r="F25" s="1">
        <v>38</v>
      </c>
      <c r="G25" s="1">
        <v>142</v>
      </c>
      <c r="H25" s="1">
        <v>205</v>
      </c>
      <c r="I25" s="1">
        <v>131</v>
      </c>
      <c r="K25" s="1">
        <f t="shared" si="1"/>
        <v>-0.239024390243902</v>
      </c>
    </row>
    <row r="26" ht="17.2" spans="1:11">
      <c r="A26" s="2"/>
      <c r="B26" s="3" t="s">
        <v>7</v>
      </c>
      <c r="C26" s="1">
        <v>7</v>
      </c>
      <c r="D26" s="1" t="s">
        <v>15</v>
      </c>
      <c r="E26" s="1">
        <v>74</v>
      </c>
      <c r="F26" s="1">
        <v>30</v>
      </c>
      <c r="G26" s="1">
        <v>158</v>
      </c>
      <c r="H26" s="1">
        <v>189</v>
      </c>
      <c r="I26" s="1">
        <v>115</v>
      </c>
      <c r="K26" s="1">
        <f t="shared" si="1"/>
        <v>-0.386243386243386</v>
      </c>
    </row>
    <row r="27" ht="17.2" spans="1:11">
      <c r="A27" s="2"/>
      <c r="B27" s="3" t="s">
        <v>7</v>
      </c>
      <c r="C27" s="1">
        <v>8</v>
      </c>
      <c r="D27" s="1" t="s">
        <v>16</v>
      </c>
      <c r="E27" s="1">
        <v>33</v>
      </c>
      <c r="F27" s="1">
        <v>57</v>
      </c>
      <c r="G27" s="1">
        <v>80</v>
      </c>
      <c r="H27" s="1">
        <v>226</v>
      </c>
      <c r="I27" s="1">
        <v>193</v>
      </c>
      <c r="K27" s="1">
        <f t="shared" si="1"/>
        <v>0.247787610619469</v>
      </c>
    </row>
    <row r="28" ht="17.2" spans="1:11">
      <c r="A28" s="2"/>
      <c r="B28" s="3" t="s">
        <v>7</v>
      </c>
      <c r="C28" s="1">
        <v>9</v>
      </c>
      <c r="D28" s="1" t="s">
        <v>17</v>
      </c>
      <c r="E28" s="1">
        <v>25</v>
      </c>
      <c r="F28" s="1">
        <v>62</v>
      </c>
      <c r="G28" s="1">
        <v>56</v>
      </c>
      <c r="H28" s="1">
        <v>242</v>
      </c>
      <c r="I28" s="1">
        <v>217</v>
      </c>
      <c r="K28" s="1">
        <f t="shared" si="1"/>
        <v>0.409090909090909</v>
      </c>
    </row>
    <row r="29" ht="17.2" spans="1:11">
      <c r="A29" s="2"/>
      <c r="B29" s="3" t="s">
        <v>7</v>
      </c>
      <c r="C29" s="1">
        <v>10</v>
      </c>
      <c r="D29" s="1" t="s">
        <v>18</v>
      </c>
      <c r="E29" s="1">
        <v>72</v>
      </c>
      <c r="F29" s="1">
        <v>65</v>
      </c>
      <c r="G29" s="1">
        <v>78</v>
      </c>
      <c r="H29" s="1">
        <v>267</v>
      </c>
      <c r="I29" s="1">
        <v>195</v>
      </c>
      <c r="K29" s="1">
        <f t="shared" si="1"/>
        <v>0.194756554307116</v>
      </c>
    </row>
    <row r="30" ht="17.2" spans="1:11">
      <c r="A30" s="2"/>
      <c r="B30" s="3" t="s">
        <v>7</v>
      </c>
      <c r="C30" s="1">
        <v>11</v>
      </c>
      <c r="D30" s="1" t="s">
        <v>19</v>
      </c>
      <c r="E30" s="1">
        <v>41</v>
      </c>
      <c r="F30" s="1">
        <v>60</v>
      </c>
      <c r="G30" s="1">
        <v>128</v>
      </c>
      <c r="H30" s="1">
        <v>186</v>
      </c>
      <c r="I30" s="1">
        <v>145</v>
      </c>
      <c r="K30" s="1">
        <f t="shared" si="1"/>
        <v>-0.231182795698925</v>
      </c>
    </row>
    <row r="31" ht="17.2" spans="1:11">
      <c r="A31" s="2"/>
      <c r="B31" s="3" t="s">
        <v>7</v>
      </c>
      <c r="C31" s="1">
        <v>12</v>
      </c>
      <c r="D31" s="1" t="s">
        <v>20</v>
      </c>
      <c r="E31" s="1">
        <v>43</v>
      </c>
      <c r="F31" s="1">
        <v>52</v>
      </c>
      <c r="G31" s="1">
        <v>103</v>
      </c>
      <c r="H31" s="1">
        <v>213</v>
      </c>
      <c r="I31" s="1">
        <v>170</v>
      </c>
      <c r="K31" s="1">
        <f t="shared" si="1"/>
        <v>0.0704225352112676</v>
      </c>
    </row>
    <row r="32" ht="17.2" spans="1:11">
      <c r="A32" s="2"/>
      <c r="B32" s="3" t="s">
        <v>7</v>
      </c>
      <c r="C32" s="1">
        <v>13</v>
      </c>
      <c r="D32" s="1" t="s">
        <v>21</v>
      </c>
      <c r="E32" s="1">
        <v>24</v>
      </c>
      <c r="F32" s="1">
        <v>55</v>
      </c>
      <c r="G32" s="1">
        <v>82</v>
      </c>
      <c r="H32" s="1">
        <v>215</v>
      </c>
      <c r="I32" s="1">
        <v>191</v>
      </c>
      <c r="K32" s="1">
        <f t="shared" si="1"/>
        <v>0.251162790697674</v>
      </c>
    </row>
    <row r="33" ht="17.2" spans="1:11">
      <c r="A33" s="2"/>
      <c r="B33" s="3" t="s">
        <v>7</v>
      </c>
      <c r="C33" s="1">
        <v>14</v>
      </c>
      <c r="D33" s="1" t="s">
        <v>22</v>
      </c>
      <c r="E33" s="1">
        <v>59</v>
      </c>
      <c r="F33" s="1">
        <v>41</v>
      </c>
      <c r="G33" s="1">
        <v>119</v>
      </c>
      <c r="H33" s="1">
        <v>213</v>
      </c>
      <c r="I33" s="1">
        <v>154</v>
      </c>
      <c r="K33" s="1">
        <f t="shared" si="1"/>
        <v>-0.028169014084507</v>
      </c>
    </row>
    <row r="34" ht="17.2" spans="1:11">
      <c r="A34" s="2"/>
      <c r="B34" s="3" t="s">
        <v>24</v>
      </c>
      <c r="K34" s="1">
        <f>AVERAGE(K19:K33)</f>
        <v>-0.027177359277589</v>
      </c>
    </row>
    <row r="35" ht="17.2" spans="1:11">
      <c r="A35" s="2"/>
      <c r="B35" s="3" t="s">
        <v>7</v>
      </c>
      <c r="C35" s="1">
        <v>0</v>
      </c>
      <c r="D35" s="1" t="s">
        <v>8</v>
      </c>
      <c r="E35" s="1">
        <v>119</v>
      </c>
      <c r="F35" s="1">
        <v>124</v>
      </c>
      <c r="G35" s="1">
        <v>165</v>
      </c>
      <c r="H35" s="1">
        <v>500</v>
      </c>
      <c r="I35" s="1">
        <v>381</v>
      </c>
      <c r="K35" s="1">
        <f t="shared" ref="K35:K49" si="2">1-(E35+F35+G35)/H35</f>
        <v>0.184</v>
      </c>
    </row>
    <row r="36" ht="17.2" spans="1:11">
      <c r="A36" s="2"/>
      <c r="B36" s="3" t="s">
        <v>7</v>
      </c>
      <c r="C36" s="1">
        <v>1</v>
      </c>
      <c r="D36" s="1" t="s">
        <v>9</v>
      </c>
      <c r="E36" s="1">
        <v>57</v>
      </c>
      <c r="F36" s="1">
        <v>156</v>
      </c>
      <c r="G36" s="1">
        <v>105</v>
      </c>
      <c r="H36" s="1">
        <v>500</v>
      </c>
      <c r="I36" s="1">
        <v>443</v>
      </c>
      <c r="K36" s="1">
        <f t="shared" si="2"/>
        <v>0.364</v>
      </c>
    </row>
    <row r="37" ht="17.2" spans="1:11">
      <c r="A37" s="2"/>
      <c r="B37" s="3" t="s">
        <v>7</v>
      </c>
      <c r="C37" s="1">
        <v>2</v>
      </c>
      <c r="D37" s="1" t="s">
        <v>10</v>
      </c>
      <c r="E37" s="1">
        <v>27</v>
      </c>
      <c r="F37" s="1">
        <v>152</v>
      </c>
      <c r="G37" s="1">
        <v>119</v>
      </c>
      <c r="H37" s="1">
        <v>455</v>
      </c>
      <c r="I37" s="1">
        <v>428</v>
      </c>
      <c r="K37" s="1">
        <f t="shared" si="2"/>
        <v>0.345054945054945</v>
      </c>
    </row>
    <row r="38" ht="17.2" spans="1:11">
      <c r="A38" s="2"/>
      <c r="B38" s="3" t="s">
        <v>7</v>
      </c>
      <c r="C38" s="1">
        <v>3</v>
      </c>
      <c r="D38" s="1" t="s">
        <v>11</v>
      </c>
      <c r="E38" s="1">
        <v>114</v>
      </c>
      <c r="F38" s="1">
        <v>112</v>
      </c>
      <c r="G38" s="1">
        <v>205</v>
      </c>
      <c r="H38" s="1">
        <v>455</v>
      </c>
      <c r="I38" s="1">
        <v>341</v>
      </c>
      <c r="K38" s="1">
        <f t="shared" si="2"/>
        <v>0.0527472527472528</v>
      </c>
    </row>
    <row r="39" ht="17.2" spans="1:11">
      <c r="A39" s="2"/>
      <c r="B39" s="3" t="s">
        <v>7</v>
      </c>
      <c r="C39" s="1">
        <v>4</v>
      </c>
      <c r="D39" s="1" t="s">
        <v>12</v>
      </c>
      <c r="E39" s="1">
        <v>55</v>
      </c>
      <c r="F39" s="1">
        <v>153</v>
      </c>
      <c r="G39" s="1">
        <v>102</v>
      </c>
      <c r="H39" s="1">
        <v>500</v>
      </c>
      <c r="I39" s="1">
        <v>445</v>
      </c>
      <c r="K39" s="1">
        <f t="shared" si="2"/>
        <v>0.38</v>
      </c>
    </row>
    <row r="40" ht="17.2" spans="1:11">
      <c r="A40" s="2"/>
      <c r="B40" s="3" t="s">
        <v>7</v>
      </c>
      <c r="C40" s="1">
        <v>5</v>
      </c>
      <c r="D40" s="1" t="s">
        <v>13</v>
      </c>
      <c r="E40" s="1">
        <v>252</v>
      </c>
      <c r="F40" s="1">
        <v>86</v>
      </c>
      <c r="G40" s="1">
        <v>343</v>
      </c>
      <c r="H40" s="1">
        <v>455</v>
      </c>
      <c r="I40" s="1">
        <v>203</v>
      </c>
      <c r="K40" s="1">
        <f t="shared" si="2"/>
        <v>-0.496703296703297</v>
      </c>
    </row>
    <row r="41" ht="17.2" spans="1:11">
      <c r="A41" s="2"/>
      <c r="B41" s="3" t="s">
        <v>7</v>
      </c>
      <c r="C41" s="1">
        <v>6</v>
      </c>
      <c r="D41" s="1" t="s">
        <v>14</v>
      </c>
      <c r="E41" s="1">
        <v>18</v>
      </c>
      <c r="F41" s="1">
        <v>180</v>
      </c>
      <c r="G41" s="1">
        <v>64</v>
      </c>
      <c r="H41" s="1">
        <v>500</v>
      </c>
      <c r="I41" s="1">
        <v>482</v>
      </c>
      <c r="K41" s="1">
        <f t="shared" si="2"/>
        <v>0.476</v>
      </c>
    </row>
    <row r="42" ht="17.2" spans="1:11">
      <c r="A42" s="2"/>
      <c r="B42" s="3" t="s">
        <v>7</v>
      </c>
      <c r="C42" s="1">
        <v>7</v>
      </c>
      <c r="D42" s="1" t="s">
        <v>15</v>
      </c>
      <c r="E42" s="1">
        <v>75</v>
      </c>
      <c r="F42" s="1">
        <v>180</v>
      </c>
      <c r="G42" s="1">
        <v>76</v>
      </c>
      <c r="H42" s="1">
        <v>545</v>
      </c>
      <c r="I42" s="1">
        <v>470</v>
      </c>
      <c r="K42" s="1">
        <f t="shared" si="2"/>
        <v>0.392660550458716</v>
      </c>
    </row>
    <row r="43" ht="17.2" spans="1:11">
      <c r="A43" s="2"/>
      <c r="B43" s="3" t="s">
        <v>7</v>
      </c>
      <c r="C43" s="1">
        <v>8</v>
      </c>
      <c r="D43" s="1" t="s">
        <v>16</v>
      </c>
      <c r="E43" s="1">
        <v>53</v>
      </c>
      <c r="F43" s="1">
        <v>183</v>
      </c>
      <c r="G43" s="1">
        <v>9</v>
      </c>
      <c r="H43" s="1">
        <v>590</v>
      </c>
      <c r="I43" s="1">
        <v>537</v>
      </c>
      <c r="K43" s="1">
        <f t="shared" si="2"/>
        <v>0.584745762711864</v>
      </c>
    </row>
    <row r="44" ht="17.2" spans="1:11">
      <c r="A44" s="2"/>
      <c r="B44" s="3" t="s">
        <v>7</v>
      </c>
      <c r="C44" s="1">
        <v>9</v>
      </c>
      <c r="D44" s="1" t="s">
        <v>17</v>
      </c>
      <c r="E44" s="1">
        <v>13</v>
      </c>
      <c r="F44" s="1">
        <v>182</v>
      </c>
      <c r="G44" s="1">
        <v>14</v>
      </c>
      <c r="H44" s="1">
        <v>545</v>
      </c>
      <c r="I44" s="1">
        <v>532</v>
      </c>
      <c r="K44" s="1">
        <f t="shared" si="2"/>
        <v>0.61651376146789</v>
      </c>
    </row>
    <row r="45" ht="17.2" spans="1:11">
      <c r="A45" s="2"/>
      <c r="B45" s="3" t="s">
        <v>7</v>
      </c>
      <c r="C45" s="1">
        <v>10</v>
      </c>
      <c r="D45" s="1" t="s">
        <v>18</v>
      </c>
      <c r="E45" s="1">
        <v>50</v>
      </c>
      <c r="F45" s="1">
        <v>176</v>
      </c>
      <c r="G45" s="1">
        <v>98</v>
      </c>
      <c r="H45" s="1">
        <v>500</v>
      </c>
      <c r="I45" s="1">
        <v>450</v>
      </c>
      <c r="K45" s="1">
        <f t="shared" si="2"/>
        <v>0.352</v>
      </c>
    </row>
    <row r="46" ht="17.2" spans="1:11">
      <c r="A46" s="2"/>
      <c r="B46" s="3" t="s">
        <v>7</v>
      </c>
      <c r="C46" s="1">
        <v>11</v>
      </c>
      <c r="D46" s="1" t="s">
        <v>19</v>
      </c>
      <c r="E46" s="1">
        <v>25</v>
      </c>
      <c r="F46" s="1">
        <v>172</v>
      </c>
      <c r="G46" s="1">
        <v>116</v>
      </c>
      <c r="H46" s="1">
        <v>455</v>
      </c>
      <c r="I46" s="1">
        <v>430</v>
      </c>
      <c r="K46" s="1">
        <f t="shared" si="2"/>
        <v>0.312087912087912</v>
      </c>
    </row>
    <row r="47" ht="17.2" spans="1:11">
      <c r="A47" s="2"/>
      <c r="B47" s="3" t="s">
        <v>7</v>
      </c>
      <c r="C47" s="1">
        <v>12</v>
      </c>
      <c r="D47" s="1" t="s">
        <v>20</v>
      </c>
      <c r="E47" s="1">
        <v>12</v>
      </c>
      <c r="F47" s="1">
        <v>183</v>
      </c>
      <c r="G47" s="1">
        <v>7</v>
      </c>
      <c r="H47" s="1">
        <v>552</v>
      </c>
      <c r="I47" s="1">
        <v>540</v>
      </c>
      <c r="K47" s="1">
        <f t="shared" si="2"/>
        <v>0.634057971014493</v>
      </c>
    </row>
    <row r="48" ht="17.2" spans="1:11">
      <c r="A48" s="2"/>
      <c r="B48" s="3" t="s">
        <v>7</v>
      </c>
      <c r="C48" s="1">
        <v>13</v>
      </c>
      <c r="D48" s="1" t="s">
        <v>21</v>
      </c>
      <c r="E48" s="1">
        <v>53</v>
      </c>
      <c r="F48" s="1">
        <v>183</v>
      </c>
      <c r="G48" s="1">
        <v>9</v>
      </c>
      <c r="H48" s="1">
        <v>591</v>
      </c>
      <c r="I48" s="1">
        <v>538</v>
      </c>
      <c r="K48" s="1">
        <f t="shared" si="2"/>
        <v>0.585448392554992</v>
      </c>
    </row>
    <row r="49" ht="17.2" spans="1:11">
      <c r="A49" s="2"/>
      <c r="B49" s="3" t="s">
        <v>7</v>
      </c>
      <c r="C49" s="1">
        <v>14</v>
      </c>
      <c r="D49" s="1" t="s">
        <v>22</v>
      </c>
      <c r="E49" s="1">
        <v>98</v>
      </c>
      <c r="F49" s="1">
        <v>191</v>
      </c>
      <c r="G49" s="1">
        <v>110</v>
      </c>
      <c r="H49" s="1">
        <v>642</v>
      </c>
      <c r="I49" s="1">
        <v>544</v>
      </c>
      <c r="K49" s="1">
        <f t="shared" si="2"/>
        <v>0.378504672897196</v>
      </c>
    </row>
    <row r="50" ht="17.2" spans="1:11">
      <c r="A50" s="2"/>
      <c r="B50" s="3" t="s">
        <v>25</v>
      </c>
      <c r="K50" s="1">
        <f>AVERAGE(K35:K49)</f>
        <v>0.344074528286131</v>
      </c>
    </row>
    <row r="51" ht="17.2" spans="1:11">
      <c r="A51" s="2"/>
      <c r="B51" s="3" t="s">
        <v>7</v>
      </c>
      <c r="C51" s="1">
        <v>0</v>
      </c>
      <c r="D51" s="1" t="s">
        <v>8</v>
      </c>
      <c r="E51" s="1">
        <v>101</v>
      </c>
      <c r="F51" s="1">
        <v>211</v>
      </c>
      <c r="G51" s="1">
        <v>155</v>
      </c>
      <c r="H51" s="1">
        <v>419</v>
      </c>
      <c r="I51" s="1">
        <v>318</v>
      </c>
      <c r="K51" s="1">
        <f t="shared" ref="K51:K65" si="3">1-(E51+F51+G51)/H51</f>
        <v>-0.114558472553699</v>
      </c>
    </row>
    <row r="52" ht="17.2" spans="1:11">
      <c r="A52" s="2"/>
      <c r="B52" s="3" t="s">
        <v>7</v>
      </c>
      <c r="C52" s="1">
        <v>1</v>
      </c>
      <c r="D52" s="1" t="s">
        <v>9</v>
      </c>
      <c r="E52" s="1">
        <v>66</v>
      </c>
      <c r="F52" s="1">
        <v>229</v>
      </c>
      <c r="G52" s="1">
        <v>127</v>
      </c>
      <c r="H52" s="1">
        <v>412</v>
      </c>
      <c r="I52" s="1">
        <v>346</v>
      </c>
      <c r="K52" s="1">
        <f t="shared" si="3"/>
        <v>-0.0242718446601942</v>
      </c>
    </row>
    <row r="53" ht="17.2" spans="1:11">
      <c r="A53" s="2"/>
      <c r="B53" s="3" t="s">
        <v>7</v>
      </c>
      <c r="C53" s="1">
        <v>2</v>
      </c>
      <c r="D53" s="1" t="s">
        <v>10</v>
      </c>
      <c r="E53" s="1">
        <v>29</v>
      </c>
      <c r="F53" s="1">
        <v>252</v>
      </c>
      <c r="G53" s="1">
        <v>95</v>
      </c>
      <c r="H53" s="1">
        <v>407</v>
      </c>
      <c r="I53" s="1">
        <v>378</v>
      </c>
      <c r="K53" s="1">
        <f t="shared" si="3"/>
        <v>0.0761670761670762</v>
      </c>
    </row>
    <row r="54" ht="17.2" spans="1:11">
      <c r="A54" s="2"/>
      <c r="B54" s="3" t="s">
        <v>7</v>
      </c>
      <c r="C54" s="1">
        <v>3</v>
      </c>
      <c r="D54" s="1" t="s">
        <v>11</v>
      </c>
      <c r="E54" s="1">
        <v>41</v>
      </c>
      <c r="F54" s="1">
        <v>258</v>
      </c>
      <c r="G54" s="1">
        <v>74</v>
      </c>
      <c r="H54" s="1">
        <v>440</v>
      </c>
      <c r="I54" s="1">
        <v>399</v>
      </c>
      <c r="K54" s="1">
        <f t="shared" si="3"/>
        <v>0.152272727272727</v>
      </c>
    </row>
    <row r="55" ht="17.2" spans="1:11">
      <c r="A55" s="2"/>
      <c r="B55" s="3" t="s">
        <v>7</v>
      </c>
      <c r="C55" s="1">
        <v>4</v>
      </c>
      <c r="D55" s="1" t="s">
        <v>12</v>
      </c>
      <c r="E55" s="1">
        <v>80</v>
      </c>
      <c r="F55" s="1">
        <v>240</v>
      </c>
      <c r="G55" s="1">
        <v>101</v>
      </c>
      <c r="H55" s="1">
        <v>452</v>
      </c>
      <c r="I55" s="1">
        <v>372</v>
      </c>
      <c r="K55" s="1">
        <f t="shared" si="3"/>
        <v>0.0685840707964602</v>
      </c>
    </row>
    <row r="56" ht="17.2" spans="1:11">
      <c r="A56" s="2"/>
      <c r="B56" s="3" t="s">
        <v>7</v>
      </c>
      <c r="C56" s="1">
        <v>5</v>
      </c>
      <c r="D56" s="1" t="s">
        <v>13</v>
      </c>
      <c r="E56" s="1">
        <v>93</v>
      </c>
      <c r="F56" s="1">
        <v>211</v>
      </c>
      <c r="G56" s="1">
        <v>146</v>
      </c>
      <c r="H56" s="1">
        <v>420</v>
      </c>
      <c r="I56" s="1">
        <v>327</v>
      </c>
      <c r="K56" s="1">
        <f t="shared" si="3"/>
        <v>-0.0714285714285714</v>
      </c>
    </row>
    <row r="57" ht="17.2" spans="1:11">
      <c r="A57" s="2"/>
      <c r="B57" s="3" t="s">
        <v>7</v>
      </c>
      <c r="C57" s="1">
        <v>6</v>
      </c>
      <c r="D57" s="1" t="s">
        <v>14</v>
      </c>
      <c r="E57" s="1">
        <v>59</v>
      </c>
      <c r="F57" s="1">
        <v>184</v>
      </c>
      <c r="G57" s="1">
        <v>191</v>
      </c>
      <c r="H57" s="1">
        <v>341</v>
      </c>
      <c r="I57" s="1">
        <v>282</v>
      </c>
      <c r="K57" s="1">
        <f t="shared" si="3"/>
        <v>-0.272727272727273</v>
      </c>
    </row>
    <row r="58" ht="17.2" spans="1:11">
      <c r="A58" s="2"/>
      <c r="B58" s="3" t="s">
        <v>7</v>
      </c>
      <c r="C58" s="1">
        <v>7</v>
      </c>
      <c r="D58" s="1" t="s">
        <v>15</v>
      </c>
      <c r="E58" s="1">
        <v>27</v>
      </c>
      <c r="F58" s="1">
        <v>220</v>
      </c>
      <c r="G58" s="1">
        <v>135</v>
      </c>
      <c r="H58" s="1">
        <v>365</v>
      </c>
      <c r="I58" s="1">
        <v>338</v>
      </c>
      <c r="K58" s="1">
        <f t="shared" si="3"/>
        <v>-0.0465753424657533</v>
      </c>
    </row>
    <row r="59" ht="17.2" spans="1:11">
      <c r="A59" s="2"/>
      <c r="B59" s="3" t="s">
        <v>7</v>
      </c>
      <c r="C59" s="1">
        <v>8</v>
      </c>
      <c r="D59" s="1" t="s">
        <v>16</v>
      </c>
      <c r="E59" s="1">
        <v>14</v>
      </c>
      <c r="F59" s="1">
        <v>261</v>
      </c>
      <c r="G59" s="1">
        <v>73</v>
      </c>
      <c r="H59" s="1">
        <v>414</v>
      </c>
      <c r="I59" s="1">
        <v>400</v>
      </c>
      <c r="K59" s="1">
        <f t="shared" si="3"/>
        <v>0.159420289855073</v>
      </c>
    </row>
    <row r="60" ht="17.2" spans="1:11">
      <c r="A60" s="2"/>
      <c r="B60" s="3" t="s">
        <v>7</v>
      </c>
      <c r="C60" s="1">
        <v>9</v>
      </c>
      <c r="D60" s="1" t="s">
        <v>17</v>
      </c>
      <c r="E60" s="1">
        <v>29</v>
      </c>
      <c r="F60" s="1">
        <v>289</v>
      </c>
      <c r="G60" s="1">
        <v>27</v>
      </c>
      <c r="H60" s="1">
        <v>475</v>
      </c>
      <c r="I60" s="1">
        <v>446</v>
      </c>
      <c r="K60" s="1">
        <f t="shared" si="3"/>
        <v>0.273684210526316</v>
      </c>
    </row>
    <row r="61" ht="17.2" spans="1:11">
      <c r="A61" s="2"/>
      <c r="B61" s="3" t="s">
        <v>7</v>
      </c>
      <c r="C61" s="1">
        <v>10</v>
      </c>
      <c r="D61" s="1" t="s">
        <v>18</v>
      </c>
      <c r="E61" s="1">
        <v>31</v>
      </c>
      <c r="F61" s="1">
        <v>215</v>
      </c>
      <c r="G61" s="1">
        <v>132</v>
      </c>
      <c r="H61" s="1">
        <v>372</v>
      </c>
      <c r="I61" s="1">
        <v>341</v>
      </c>
      <c r="K61" s="1">
        <f t="shared" si="3"/>
        <v>-0.0161290322580645</v>
      </c>
    </row>
    <row r="62" ht="17.2" spans="1:11">
      <c r="A62" s="2"/>
      <c r="B62" s="3" t="s">
        <v>7</v>
      </c>
      <c r="C62" s="1">
        <v>11</v>
      </c>
      <c r="D62" s="1" t="s">
        <v>19</v>
      </c>
      <c r="E62" s="1">
        <v>40</v>
      </c>
      <c r="F62" s="1">
        <v>186</v>
      </c>
      <c r="G62" s="1">
        <v>166</v>
      </c>
      <c r="H62" s="1">
        <v>347</v>
      </c>
      <c r="I62" s="1">
        <v>307</v>
      </c>
      <c r="K62" s="1">
        <f t="shared" si="3"/>
        <v>-0.129682997118156</v>
      </c>
    </row>
    <row r="63" ht="17.2" spans="1:11">
      <c r="A63" s="2"/>
      <c r="B63" s="3" t="s">
        <v>7</v>
      </c>
      <c r="C63" s="1">
        <v>12</v>
      </c>
      <c r="D63" s="1" t="s">
        <v>20</v>
      </c>
      <c r="E63" s="1">
        <v>9</v>
      </c>
      <c r="F63" s="1">
        <v>257</v>
      </c>
      <c r="G63" s="1">
        <v>77</v>
      </c>
      <c r="H63" s="1">
        <v>405</v>
      </c>
      <c r="I63" s="1">
        <v>396</v>
      </c>
      <c r="K63" s="1">
        <f t="shared" si="3"/>
        <v>0.153086419753086</v>
      </c>
    </row>
    <row r="64" ht="17.2" spans="1:11">
      <c r="A64" s="2"/>
      <c r="B64" s="3" t="s">
        <v>7</v>
      </c>
      <c r="C64" s="1">
        <v>13</v>
      </c>
      <c r="D64" s="1" t="s">
        <v>21</v>
      </c>
      <c r="E64" s="1">
        <v>37</v>
      </c>
      <c r="F64" s="1">
        <v>285</v>
      </c>
      <c r="G64" s="1">
        <v>31</v>
      </c>
      <c r="H64" s="1">
        <v>479</v>
      </c>
      <c r="I64" s="1">
        <v>442</v>
      </c>
      <c r="K64" s="1">
        <f t="shared" si="3"/>
        <v>0.263048016701461</v>
      </c>
    </row>
    <row r="65" ht="17.2" spans="1:11">
      <c r="A65" s="2"/>
      <c r="B65" s="3" t="s">
        <v>7</v>
      </c>
      <c r="C65" s="1">
        <v>14</v>
      </c>
      <c r="D65" s="1" t="s">
        <v>22</v>
      </c>
      <c r="E65" s="1">
        <v>11</v>
      </c>
      <c r="F65" s="1">
        <v>254</v>
      </c>
      <c r="G65" s="1">
        <v>79</v>
      </c>
      <c r="H65" s="1">
        <v>405</v>
      </c>
      <c r="I65" s="1">
        <v>394</v>
      </c>
      <c r="K65" s="1">
        <f t="shared" si="3"/>
        <v>0.150617283950617</v>
      </c>
    </row>
    <row r="66" ht="17.2" spans="1:11">
      <c r="A66" s="2"/>
      <c r="B66" s="3" t="s">
        <v>26</v>
      </c>
      <c r="K66" s="1">
        <f>AVERAGE(K51:K65)</f>
        <v>0.0414337707874071</v>
      </c>
    </row>
    <row r="67" ht="17.2" spans="1:11">
      <c r="A67" s="2"/>
      <c r="B67" s="3" t="s">
        <v>7</v>
      </c>
      <c r="C67" s="1">
        <v>0</v>
      </c>
      <c r="D67" s="1" t="s">
        <v>8</v>
      </c>
      <c r="E67" s="1">
        <v>130</v>
      </c>
      <c r="F67" s="1">
        <v>167</v>
      </c>
      <c r="G67" s="1">
        <v>181</v>
      </c>
      <c r="H67" s="1">
        <v>389</v>
      </c>
      <c r="I67" s="1">
        <v>259</v>
      </c>
      <c r="K67" s="1">
        <f t="shared" ref="K67:K81" si="4">1-(E67+F67+G67)/H67</f>
        <v>-0.22879177377892</v>
      </c>
    </row>
    <row r="68" ht="17.2" spans="1:11">
      <c r="A68" s="2"/>
      <c r="B68" s="3" t="s">
        <v>7</v>
      </c>
      <c r="C68" s="1">
        <v>1</v>
      </c>
      <c r="D68" s="1" t="s">
        <v>9</v>
      </c>
      <c r="E68" s="1">
        <v>139</v>
      </c>
      <c r="F68" s="1">
        <v>155</v>
      </c>
      <c r="G68" s="1">
        <v>202</v>
      </c>
      <c r="H68" s="1">
        <v>377</v>
      </c>
      <c r="I68" s="1">
        <v>238</v>
      </c>
      <c r="K68" s="1">
        <f t="shared" si="4"/>
        <v>-0.315649867374005</v>
      </c>
    </row>
    <row r="69" ht="17.2" spans="1:11">
      <c r="A69" s="2"/>
      <c r="B69" s="3" t="s">
        <v>7</v>
      </c>
      <c r="C69" s="1">
        <v>2</v>
      </c>
      <c r="D69" s="1" t="s">
        <v>10</v>
      </c>
      <c r="E69" s="1">
        <v>133</v>
      </c>
      <c r="F69" s="1">
        <v>172</v>
      </c>
      <c r="G69" s="1">
        <v>170</v>
      </c>
      <c r="H69" s="1">
        <v>403</v>
      </c>
      <c r="I69" s="1">
        <v>270</v>
      </c>
      <c r="K69" s="1">
        <f t="shared" si="4"/>
        <v>-0.178660049627791</v>
      </c>
    </row>
    <row r="70" ht="17.2" spans="1:11">
      <c r="A70" s="2"/>
      <c r="B70" s="3" t="s">
        <v>7</v>
      </c>
      <c r="C70" s="1">
        <v>3</v>
      </c>
      <c r="D70" s="1" t="s">
        <v>11</v>
      </c>
      <c r="E70" s="1">
        <v>120</v>
      </c>
      <c r="F70" s="1">
        <v>173</v>
      </c>
      <c r="G70" s="1">
        <v>158</v>
      </c>
      <c r="H70" s="1">
        <v>402</v>
      </c>
      <c r="I70" s="1">
        <v>282</v>
      </c>
      <c r="K70" s="1">
        <f t="shared" si="4"/>
        <v>-0.121890547263682</v>
      </c>
    </row>
    <row r="71" ht="17.2" spans="1:11">
      <c r="A71" s="2"/>
      <c r="B71" s="3" t="s">
        <v>7</v>
      </c>
      <c r="C71" s="1">
        <v>4</v>
      </c>
      <c r="D71" s="1" t="s">
        <v>12</v>
      </c>
      <c r="E71" s="1">
        <v>122</v>
      </c>
      <c r="F71" s="1">
        <v>171</v>
      </c>
      <c r="G71" s="1">
        <v>170</v>
      </c>
      <c r="H71" s="1">
        <v>392</v>
      </c>
      <c r="I71" s="1">
        <v>270</v>
      </c>
      <c r="K71" s="1">
        <f t="shared" si="4"/>
        <v>-0.181122448979592</v>
      </c>
    </row>
    <row r="72" ht="17.2" spans="1:11">
      <c r="A72" s="2"/>
      <c r="B72" s="3" t="s">
        <v>7</v>
      </c>
      <c r="C72" s="1">
        <v>5</v>
      </c>
      <c r="D72" s="1" t="s">
        <v>13</v>
      </c>
      <c r="E72" s="1">
        <v>130</v>
      </c>
      <c r="F72" s="1">
        <v>169</v>
      </c>
      <c r="G72" s="1">
        <v>170</v>
      </c>
      <c r="H72" s="1">
        <v>400</v>
      </c>
      <c r="I72" s="1">
        <v>270</v>
      </c>
      <c r="K72" s="1">
        <f t="shared" si="4"/>
        <v>-0.1725</v>
      </c>
    </row>
    <row r="73" ht="17.2" spans="1:11">
      <c r="A73" s="2"/>
      <c r="B73" s="3" t="s">
        <v>7</v>
      </c>
      <c r="C73" s="1">
        <v>6</v>
      </c>
      <c r="D73" s="1" t="s">
        <v>14</v>
      </c>
      <c r="E73" s="1">
        <v>145</v>
      </c>
      <c r="F73" s="1">
        <v>130</v>
      </c>
      <c r="G73" s="1">
        <v>223</v>
      </c>
      <c r="H73" s="1">
        <v>362</v>
      </c>
      <c r="I73" s="1">
        <v>217</v>
      </c>
      <c r="K73" s="1">
        <f t="shared" si="4"/>
        <v>-0.375690607734807</v>
      </c>
    </row>
    <row r="74" ht="17.2" spans="1:11">
      <c r="A74" s="2"/>
      <c r="B74" s="3" t="s">
        <v>7</v>
      </c>
      <c r="C74" s="1">
        <v>7</v>
      </c>
      <c r="D74" s="1" t="s">
        <v>15</v>
      </c>
      <c r="E74" s="1">
        <v>113</v>
      </c>
      <c r="F74" s="1">
        <v>190</v>
      </c>
      <c r="G74" s="1">
        <v>139</v>
      </c>
      <c r="H74" s="1">
        <v>414</v>
      </c>
      <c r="I74" s="1">
        <v>301</v>
      </c>
      <c r="K74" s="1">
        <f t="shared" si="4"/>
        <v>-0.067632850241546</v>
      </c>
    </row>
    <row r="75" ht="17.2" spans="1:11">
      <c r="A75" s="2"/>
      <c r="B75" s="3" t="s">
        <v>7</v>
      </c>
      <c r="C75" s="1">
        <v>8</v>
      </c>
      <c r="D75" s="1" t="s">
        <v>16</v>
      </c>
      <c r="E75" s="1">
        <v>79</v>
      </c>
      <c r="F75" s="1">
        <v>250</v>
      </c>
      <c r="G75" s="1">
        <v>51</v>
      </c>
      <c r="H75" s="1">
        <v>468</v>
      </c>
      <c r="I75" s="1">
        <v>389</v>
      </c>
      <c r="K75" s="1">
        <f t="shared" si="4"/>
        <v>0.188034188034188</v>
      </c>
    </row>
    <row r="76" ht="17.2" spans="1:11">
      <c r="A76" s="2"/>
      <c r="B76" s="3" t="s">
        <v>7</v>
      </c>
      <c r="C76" s="1">
        <v>9</v>
      </c>
      <c r="D76" s="1" t="s">
        <v>17</v>
      </c>
      <c r="E76" s="1">
        <v>84</v>
      </c>
      <c r="F76" s="1">
        <v>239</v>
      </c>
      <c r="G76" s="1">
        <v>57</v>
      </c>
      <c r="H76" s="1">
        <v>467</v>
      </c>
      <c r="I76" s="1">
        <v>383</v>
      </c>
      <c r="K76" s="1">
        <f t="shared" si="4"/>
        <v>0.186295503211991</v>
      </c>
    </row>
    <row r="77" ht="17.2" spans="1:11">
      <c r="A77" s="2"/>
      <c r="B77" s="3" t="s">
        <v>7</v>
      </c>
      <c r="C77" s="1">
        <v>10</v>
      </c>
      <c r="D77" s="1" t="s">
        <v>18</v>
      </c>
      <c r="E77" s="1">
        <v>89</v>
      </c>
      <c r="F77" s="1">
        <v>235</v>
      </c>
      <c r="G77" s="1">
        <v>70</v>
      </c>
      <c r="H77" s="1">
        <v>459</v>
      </c>
      <c r="I77" s="1">
        <v>370</v>
      </c>
      <c r="K77" s="1">
        <f t="shared" si="4"/>
        <v>0.14161220043573</v>
      </c>
    </row>
    <row r="78" ht="17.2" spans="1:11">
      <c r="A78" s="2"/>
      <c r="B78" s="3" t="s">
        <v>7</v>
      </c>
      <c r="C78" s="1">
        <v>11</v>
      </c>
      <c r="D78" s="1" t="s">
        <v>19</v>
      </c>
      <c r="E78" s="1">
        <v>142</v>
      </c>
      <c r="F78" s="1">
        <v>195</v>
      </c>
      <c r="G78" s="1">
        <v>130</v>
      </c>
      <c r="H78" s="1">
        <v>452</v>
      </c>
      <c r="I78" s="1">
        <v>310</v>
      </c>
      <c r="K78" s="1">
        <f t="shared" si="4"/>
        <v>-0.0331858407079646</v>
      </c>
    </row>
    <row r="79" ht="17.2" spans="1:11">
      <c r="A79" s="2"/>
      <c r="B79" s="3" t="s">
        <v>7</v>
      </c>
      <c r="C79" s="1">
        <v>12</v>
      </c>
      <c r="D79" s="1" t="s">
        <v>20</v>
      </c>
      <c r="E79" s="1">
        <v>44</v>
      </c>
      <c r="F79" s="1">
        <v>270</v>
      </c>
      <c r="G79" s="1">
        <v>17</v>
      </c>
      <c r="H79" s="1">
        <v>467</v>
      </c>
      <c r="I79" s="1">
        <v>423</v>
      </c>
      <c r="K79" s="1">
        <f t="shared" si="4"/>
        <v>0.291220556745182</v>
      </c>
    </row>
    <row r="80" ht="17.2" spans="1:11">
      <c r="A80" s="2"/>
      <c r="B80" s="3" t="s">
        <v>7</v>
      </c>
      <c r="C80" s="1">
        <v>13</v>
      </c>
      <c r="D80" s="1" t="s">
        <v>21</v>
      </c>
      <c r="E80" s="1">
        <v>63</v>
      </c>
      <c r="F80" s="1">
        <v>261</v>
      </c>
      <c r="G80" s="1">
        <v>35</v>
      </c>
      <c r="H80" s="1">
        <v>468</v>
      </c>
      <c r="I80" s="1">
        <v>405</v>
      </c>
      <c r="K80" s="1">
        <f t="shared" si="4"/>
        <v>0.232905982905983</v>
      </c>
    </row>
    <row r="81" ht="17.2" spans="1:11">
      <c r="A81" s="2"/>
      <c r="B81" s="3" t="s">
        <v>7</v>
      </c>
      <c r="C81" s="1">
        <v>14</v>
      </c>
      <c r="D81" s="1" t="s">
        <v>22</v>
      </c>
      <c r="E81" s="1">
        <v>46</v>
      </c>
      <c r="F81" s="1">
        <v>265</v>
      </c>
      <c r="G81" s="1">
        <v>19</v>
      </c>
      <c r="H81" s="1">
        <v>467</v>
      </c>
      <c r="I81" s="1">
        <v>421</v>
      </c>
      <c r="K81" s="1">
        <f t="shared" si="4"/>
        <v>0.293361884368308</v>
      </c>
    </row>
    <row r="82" ht="17.2" spans="1:11">
      <c r="A82" s="2"/>
      <c r="B82" s="3" t="s">
        <v>27</v>
      </c>
      <c r="K82" s="1">
        <f>AVERAGE(K67:K81)</f>
        <v>-0.0227795780004617</v>
      </c>
    </row>
    <row r="83" ht="17.2" spans="1:11">
      <c r="A83" s="2"/>
      <c r="B83" s="3" t="s">
        <v>7</v>
      </c>
      <c r="C83" s="1">
        <v>0</v>
      </c>
      <c r="D83" s="1" t="s">
        <v>8</v>
      </c>
      <c r="E83" s="1">
        <v>64</v>
      </c>
      <c r="F83" s="1">
        <v>167</v>
      </c>
      <c r="G83" s="1">
        <v>202</v>
      </c>
      <c r="H83" s="1">
        <v>373</v>
      </c>
      <c r="I83" s="1">
        <v>309</v>
      </c>
      <c r="K83" s="1">
        <f t="shared" ref="K83:K97" si="5">1-(E83+F83+G83)/H83</f>
        <v>-0.160857908847185</v>
      </c>
    </row>
    <row r="84" ht="17.2" spans="1:11">
      <c r="A84" s="2"/>
      <c r="B84" s="3" t="s">
        <v>7</v>
      </c>
      <c r="C84" s="1">
        <v>1</v>
      </c>
      <c r="D84" s="1" t="s">
        <v>9</v>
      </c>
      <c r="E84" s="1">
        <v>54</v>
      </c>
      <c r="F84" s="1">
        <v>210</v>
      </c>
      <c r="G84" s="1">
        <v>131</v>
      </c>
      <c r="H84" s="1">
        <v>434</v>
      </c>
      <c r="I84" s="1">
        <v>380</v>
      </c>
      <c r="K84" s="1">
        <f t="shared" si="5"/>
        <v>0.0898617511520737</v>
      </c>
    </row>
    <row r="85" ht="17.2" spans="1:11">
      <c r="A85" s="2"/>
      <c r="B85" s="3" t="s">
        <v>7</v>
      </c>
      <c r="C85" s="1">
        <v>2</v>
      </c>
      <c r="D85" s="1" t="s">
        <v>10</v>
      </c>
      <c r="E85" s="1">
        <v>69</v>
      </c>
      <c r="F85" s="1">
        <v>219</v>
      </c>
      <c r="G85" s="1">
        <v>122</v>
      </c>
      <c r="H85" s="1">
        <v>458</v>
      </c>
      <c r="I85" s="1">
        <v>389</v>
      </c>
      <c r="K85" s="1">
        <f t="shared" si="5"/>
        <v>0.104803493449782</v>
      </c>
    </row>
    <row r="86" ht="17.2" spans="1:11">
      <c r="A86" s="2"/>
      <c r="B86" s="3" t="s">
        <v>7</v>
      </c>
      <c r="C86" s="1">
        <v>3</v>
      </c>
      <c r="D86" s="1" t="s">
        <v>11</v>
      </c>
      <c r="E86" s="1">
        <v>73</v>
      </c>
      <c r="F86" s="1">
        <v>232</v>
      </c>
      <c r="G86" s="1">
        <v>102</v>
      </c>
      <c r="H86" s="1">
        <v>482</v>
      </c>
      <c r="I86" s="1">
        <v>409</v>
      </c>
      <c r="K86" s="1">
        <f t="shared" si="5"/>
        <v>0.155601659751037</v>
      </c>
    </row>
    <row r="87" ht="17.2" spans="1:11">
      <c r="A87" s="2"/>
      <c r="B87" s="3" t="s">
        <v>7</v>
      </c>
      <c r="C87" s="1">
        <v>4</v>
      </c>
      <c r="D87" s="1" t="s">
        <v>12</v>
      </c>
      <c r="E87" s="1">
        <v>54</v>
      </c>
      <c r="F87" s="1">
        <v>224</v>
      </c>
      <c r="G87" s="1">
        <v>124</v>
      </c>
      <c r="H87" s="1">
        <v>441</v>
      </c>
      <c r="I87" s="1">
        <v>387</v>
      </c>
      <c r="K87" s="1">
        <f t="shared" si="5"/>
        <v>0.0884353741496599</v>
      </c>
    </row>
    <row r="88" ht="17.2" spans="1:11">
      <c r="A88" s="2"/>
      <c r="B88" s="3" t="s">
        <v>7</v>
      </c>
      <c r="C88" s="1">
        <v>5</v>
      </c>
      <c r="D88" s="1" t="s">
        <v>13</v>
      </c>
      <c r="E88" s="1">
        <v>57</v>
      </c>
      <c r="F88" s="1">
        <v>181</v>
      </c>
      <c r="G88" s="1">
        <v>201</v>
      </c>
      <c r="H88" s="1">
        <v>367</v>
      </c>
      <c r="I88" s="1">
        <v>310</v>
      </c>
      <c r="K88" s="1">
        <f t="shared" si="5"/>
        <v>-0.196185286103542</v>
      </c>
    </row>
    <row r="89" ht="17.2" spans="1:11">
      <c r="A89" s="2"/>
      <c r="B89" s="3" t="s">
        <v>7</v>
      </c>
      <c r="C89" s="1">
        <v>6</v>
      </c>
      <c r="D89" s="1" t="s">
        <v>14</v>
      </c>
      <c r="E89" s="1">
        <v>38</v>
      </c>
      <c r="F89" s="1">
        <v>167</v>
      </c>
      <c r="G89" s="1">
        <v>203</v>
      </c>
      <c r="H89" s="1">
        <v>346</v>
      </c>
      <c r="I89" s="1">
        <v>308</v>
      </c>
      <c r="K89" s="1">
        <f t="shared" si="5"/>
        <v>-0.179190751445087</v>
      </c>
    </row>
    <row r="90" ht="17.2" spans="1:11">
      <c r="A90" s="2"/>
      <c r="B90" s="3" t="s">
        <v>7</v>
      </c>
      <c r="C90" s="1">
        <v>7</v>
      </c>
      <c r="D90" s="1" t="s">
        <v>15</v>
      </c>
      <c r="E90" s="1">
        <v>28</v>
      </c>
      <c r="F90" s="1">
        <v>199</v>
      </c>
      <c r="G90" s="1">
        <v>145</v>
      </c>
      <c r="H90" s="1">
        <v>394</v>
      </c>
      <c r="I90" s="1">
        <v>366</v>
      </c>
      <c r="K90" s="1">
        <f t="shared" si="5"/>
        <v>0.0558375634517766</v>
      </c>
    </row>
    <row r="91" ht="17.2" spans="1:11">
      <c r="A91" s="2"/>
      <c r="B91" s="3" t="s">
        <v>7</v>
      </c>
      <c r="C91" s="1">
        <v>8</v>
      </c>
      <c r="D91" s="1" t="s">
        <v>16</v>
      </c>
      <c r="E91" s="1">
        <v>42</v>
      </c>
      <c r="F91" s="1">
        <v>244</v>
      </c>
      <c r="G91" s="1">
        <v>77</v>
      </c>
      <c r="H91" s="1">
        <v>476</v>
      </c>
      <c r="I91" s="1">
        <v>434</v>
      </c>
      <c r="K91" s="1">
        <f t="shared" si="5"/>
        <v>0.237394957983193</v>
      </c>
    </row>
    <row r="92" ht="17.2" spans="1:11">
      <c r="A92" s="2"/>
      <c r="B92" s="3" t="s">
        <v>7</v>
      </c>
      <c r="C92" s="1">
        <v>9</v>
      </c>
      <c r="D92" s="1" t="s">
        <v>17</v>
      </c>
      <c r="E92" s="1">
        <v>52</v>
      </c>
      <c r="F92" s="1">
        <v>250</v>
      </c>
      <c r="G92" s="1">
        <v>92</v>
      </c>
      <c r="H92" s="1">
        <v>471</v>
      </c>
      <c r="I92" s="1">
        <v>419</v>
      </c>
      <c r="K92" s="1">
        <f t="shared" si="5"/>
        <v>0.16348195329087</v>
      </c>
    </row>
    <row r="93" ht="17.2" spans="1:11">
      <c r="A93" s="2"/>
      <c r="B93" s="3" t="s">
        <v>7</v>
      </c>
      <c r="C93" s="1">
        <v>10</v>
      </c>
      <c r="D93" s="1" t="s">
        <v>18</v>
      </c>
      <c r="E93" s="1">
        <v>58</v>
      </c>
      <c r="F93" s="1">
        <v>194</v>
      </c>
      <c r="G93" s="1">
        <v>171</v>
      </c>
      <c r="H93" s="1">
        <v>398</v>
      </c>
      <c r="I93" s="1">
        <v>340</v>
      </c>
      <c r="K93" s="1">
        <f t="shared" si="5"/>
        <v>-0.0628140703517588</v>
      </c>
    </row>
    <row r="94" ht="17.2" spans="1:11">
      <c r="A94" s="2"/>
      <c r="B94" s="3" t="s">
        <v>7</v>
      </c>
      <c r="C94" s="1">
        <v>11</v>
      </c>
      <c r="D94" s="1" t="s">
        <v>19</v>
      </c>
      <c r="E94" s="1">
        <v>87</v>
      </c>
      <c r="F94" s="1">
        <v>177</v>
      </c>
      <c r="G94" s="1">
        <v>186</v>
      </c>
      <c r="H94" s="1">
        <v>412</v>
      </c>
      <c r="I94" s="1">
        <v>325</v>
      </c>
      <c r="K94" s="1">
        <f t="shared" si="5"/>
        <v>-0.0922330097087378</v>
      </c>
    </row>
    <row r="95" ht="17.2" spans="1:11">
      <c r="A95" s="2"/>
      <c r="B95" s="3" t="s">
        <v>7</v>
      </c>
      <c r="C95" s="1">
        <v>12</v>
      </c>
      <c r="D95" s="1" t="s">
        <v>20</v>
      </c>
      <c r="E95" s="1">
        <v>22</v>
      </c>
      <c r="F95" s="1">
        <v>223</v>
      </c>
      <c r="G95" s="1">
        <v>131</v>
      </c>
      <c r="H95" s="1">
        <v>402</v>
      </c>
      <c r="I95" s="1">
        <v>380</v>
      </c>
      <c r="K95" s="1">
        <f t="shared" si="5"/>
        <v>0.0646766169154229</v>
      </c>
    </row>
    <row r="96" ht="17.2" spans="1:11">
      <c r="A96" s="2"/>
      <c r="B96" s="3" t="s">
        <v>7</v>
      </c>
      <c r="C96" s="1">
        <v>13</v>
      </c>
      <c r="D96" s="1" t="s">
        <v>21</v>
      </c>
      <c r="E96" s="1">
        <v>79</v>
      </c>
      <c r="F96" s="1">
        <v>286</v>
      </c>
      <c r="G96" s="1">
        <v>16</v>
      </c>
      <c r="H96" s="1">
        <v>574</v>
      </c>
      <c r="I96" s="1">
        <v>495</v>
      </c>
      <c r="K96" s="1">
        <f t="shared" si="5"/>
        <v>0.336236933797909</v>
      </c>
    </row>
    <row r="97" ht="17.2" spans="1:11">
      <c r="A97" s="2"/>
      <c r="B97" s="3" t="s">
        <v>7</v>
      </c>
      <c r="C97" s="1">
        <v>14</v>
      </c>
      <c r="D97" s="1" t="s">
        <v>22</v>
      </c>
      <c r="E97" s="1">
        <v>25</v>
      </c>
      <c r="F97" s="1">
        <v>223</v>
      </c>
      <c r="G97" s="1">
        <v>134</v>
      </c>
      <c r="H97" s="1">
        <v>402</v>
      </c>
      <c r="I97" s="1">
        <v>377</v>
      </c>
      <c r="K97" s="1">
        <f t="shared" si="5"/>
        <v>0.0497512437810945</v>
      </c>
    </row>
    <row r="98" ht="17.2" spans="1:11">
      <c r="A98" s="2"/>
      <c r="B98" s="3" t="s">
        <v>28</v>
      </c>
      <c r="K98" s="1">
        <f>AVERAGE(K83:K97)</f>
        <v>0.0436533680844339</v>
      </c>
    </row>
    <row r="99" ht="17.2" spans="1:11">
      <c r="A99" s="2"/>
      <c r="B99" s="3" t="s">
        <v>7</v>
      </c>
      <c r="C99" s="1">
        <v>0</v>
      </c>
      <c r="D99" s="1" t="s">
        <v>8</v>
      </c>
      <c r="E99" s="1">
        <v>22</v>
      </c>
      <c r="F99" s="1">
        <v>85</v>
      </c>
      <c r="G99" s="1">
        <v>82</v>
      </c>
      <c r="H99" s="1">
        <v>251</v>
      </c>
      <c r="I99" s="1">
        <v>229</v>
      </c>
      <c r="K99" s="1">
        <f t="shared" ref="K99:K113" si="6">1-(E99+F99+G99)/H99</f>
        <v>0.247011952191235</v>
      </c>
    </row>
    <row r="100" ht="17.2" spans="1:11">
      <c r="A100" s="2"/>
      <c r="B100" s="3" t="s">
        <v>7</v>
      </c>
      <c r="C100" s="1">
        <v>1</v>
      </c>
      <c r="D100" s="1" t="s">
        <v>9</v>
      </c>
      <c r="E100" s="1">
        <v>21</v>
      </c>
      <c r="F100" s="1">
        <v>90</v>
      </c>
      <c r="G100" s="1">
        <v>61</v>
      </c>
      <c r="H100" s="1">
        <v>271</v>
      </c>
      <c r="I100" s="1">
        <v>250</v>
      </c>
      <c r="K100" s="1">
        <f t="shared" si="6"/>
        <v>0.365313653136531</v>
      </c>
    </row>
    <row r="101" ht="17.2" spans="1:11">
      <c r="A101" s="2"/>
      <c r="B101" s="3" t="s">
        <v>7</v>
      </c>
      <c r="C101" s="1">
        <v>2</v>
      </c>
      <c r="D101" s="1" t="s">
        <v>10</v>
      </c>
      <c r="E101" s="1">
        <v>13</v>
      </c>
      <c r="F101" s="1">
        <v>78</v>
      </c>
      <c r="G101" s="1">
        <v>86</v>
      </c>
      <c r="H101" s="1">
        <v>238</v>
      </c>
      <c r="I101" s="1">
        <v>225</v>
      </c>
      <c r="K101" s="1">
        <f t="shared" si="6"/>
        <v>0.256302521008403</v>
      </c>
    </row>
    <row r="102" ht="17.2" spans="1:11">
      <c r="A102" s="2"/>
      <c r="B102" s="3" t="s">
        <v>7</v>
      </c>
      <c r="C102" s="1">
        <v>3</v>
      </c>
      <c r="D102" s="1" t="s">
        <v>11</v>
      </c>
      <c r="E102" s="1">
        <v>12</v>
      </c>
      <c r="F102" s="1">
        <v>82</v>
      </c>
      <c r="G102" s="1">
        <v>77</v>
      </c>
      <c r="H102" s="1">
        <v>246</v>
      </c>
      <c r="I102" s="1">
        <v>234</v>
      </c>
      <c r="K102" s="1">
        <f t="shared" si="6"/>
        <v>0.304878048780488</v>
      </c>
    </row>
    <row r="103" ht="17.2" spans="1:11">
      <c r="A103" s="2"/>
      <c r="B103" s="3" t="s">
        <v>7</v>
      </c>
      <c r="C103" s="1">
        <v>4</v>
      </c>
      <c r="D103" s="1" t="s">
        <v>12</v>
      </c>
      <c r="E103" s="1">
        <v>23</v>
      </c>
      <c r="F103" s="1">
        <v>92</v>
      </c>
      <c r="G103" s="1">
        <v>60</v>
      </c>
      <c r="H103" s="1">
        <v>274</v>
      </c>
      <c r="I103" s="1">
        <v>251</v>
      </c>
      <c r="K103" s="1">
        <f t="shared" si="6"/>
        <v>0.361313868613139</v>
      </c>
    </row>
    <row r="104" ht="17.2" spans="1:11">
      <c r="A104" s="2"/>
      <c r="B104" s="3" t="s">
        <v>7</v>
      </c>
      <c r="C104" s="1">
        <v>5</v>
      </c>
      <c r="D104" s="1" t="s">
        <v>13</v>
      </c>
      <c r="E104" s="1">
        <v>30</v>
      </c>
      <c r="F104" s="1">
        <v>90</v>
      </c>
      <c r="G104" s="1">
        <v>60</v>
      </c>
      <c r="H104" s="1">
        <v>281</v>
      </c>
      <c r="I104" s="1">
        <v>251</v>
      </c>
      <c r="K104" s="1">
        <f t="shared" si="6"/>
        <v>0.359430604982206</v>
      </c>
    </row>
    <row r="105" ht="17.2" spans="1:11">
      <c r="A105" s="2"/>
      <c r="B105" s="3" t="s">
        <v>7</v>
      </c>
      <c r="C105" s="1">
        <v>6</v>
      </c>
      <c r="D105" s="1" t="s">
        <v>14</v>
      </c>
      <c r="E105" s="1">
        <v>31</v>
      </c>
      <c r="F105" s="1">
        <v>76</v>
      </c>
      <c r="G105" s="1">
        <v>107</v>
      </c>
      <c r="H105" s="1">
        <v>235</v>
      </c>
      <c r="I105" s="1">
        <v>204</v>
      </c>
      <c r="K105" s="1">
        <f t="shared" si="6"/>
        <v>0.0893617021276596</v>
      </c>
    </row>
    <row r="106" ht="17.2" spans="1:11">
      <c r="A106" s="2"/>
      <c r="B106" s="3" t="s">
        <v>7</v>
      </c>
      <c r="C106" s="1">
        <v>7</v>
      </c>
      <c r="D106" s="1" t="s">
        <v>15</v>
      </c>
      <c r="E106" s="1">
        <v>10</v>
      </c>
      <c r="F106" s="1">
        <v>89</v>
      </c>
      <c r="G106" s="1">
        <v>55</v>
      </c>
      <c r="H106" s="1">
        <v>266</v>
      </c>
      <c r="I106" s="1">
        <v>256</v>
      </c>
      <c r="K106" s="1">
        <f t="shared" si="6"/>
        <v>0.421052631578947</v>
      </c>
    </row>
    <row r="107" ht="17.2" spans="1:11">
      <c r="A107" s="2"/>
      <c r="B107" s="3" t="s">
        <v>7</v>
      </c>
      <c r="C107" s="1">
        <v>8</v>
      </c>
      <c r="D107" s="1" t="s">
        <v>16</v>
      </c>
      <c r="E107" s="1">
        <v>6</v>
      </c>
      <c r="F107" s="1">
        <v>103</v>
      </c>
      <c r="G107" s="1">
        <v>34</v>
      </c>
      <c r="H107" s="1">
        <v>283</v>
      </c>
      <c r="I107" s="1">
        <v>277</v>
      </c>
      <c r="K107" s="1">
        <f t="shared" si="6"/>
        <v>0.49469964664311</v>
      </c>
    </row>
    <row r="108" ht="17.2" spans="1:11">
      <c r="A108" s="2"/>
      <c r="B108" s="3" t="s">
        <v>7</v>
      </c>
      <c r="C108" s="1">
        <v>9</v>
      </c>
      <c r="D108" s="1" t="s">
        <v>17</v>
      </c>
      <c r="E108" s="1">
        <v>9</v>
      </c>
      <c r="F108" s="1">
        <v>101</v>
      </c>
      <c r="G108" s="1">
        <v>30</v>
      </c>
      <c r="H108" s="1">
        <v>290</v>
      </c>
      <c r="I108" s="1">
        <v>281</v>
      </c>
      <c r="K108" s="1">
        <f t="shared" si="6"/>
        <v>0.517241379310345</v>
      </c>
    </row>
    <row r="109" ht="17.2" spans="1:11">
      <c r="A109" s="2"/>
      <c r="B109" s="3" t="s">
        <v>7</v>
      </c>
      <c r="C109" s="1">
        <v>10</v>
      </c>
      <c r="D109" s="1" t="s">
        <v>18</v>
      </c>
      <c r="E109" s="1">
        <v>22</v>
      </c>
      <c r="F109" s="1">
        <v>83</v>
      </c>
      <c r="G109" s="1">
        <v>75</v>
      </c>
      <c r="H109" s="1">
        <v>258</v>
      </c>
      <c r="I109" s="1">
        <v>236</v>
      </c>
      <c r="K109" s="1">
        <f t="shared" si="6"/>
        <v>0.302325581395349</v>
      </c>
    </row>
    <row r="110" ht="17.2" spans="1:11">
      <c r="A110" s="2"/>
      <c r="B110" s="3" t="s">
        <v>7</v>
      </c>
      <c r="C110" s="1">
        <v>11</v>
      </c>
      <c r="D110" s="1" t="s">
        <v>19</v>
      </c>
      <c r="E110" s="1">
        <v>23</v>
      </c>
      <c r="F110" s="1">
        <v>77</v>
      </c>
      <c r="G110" s="1">
        <v>107</v>
      </c>
      <c r="H110" s="1">
        <v>227</v>
      </c>
      <c r="I110" s="1">
        <v>204</v>
      </c>
      <c r="K110" s="1">
        <f t="shared" si="6"/>
        <v>0.0881057268722467</v>
      </c>
    </row>
    <row r="111" ht="17.2" spans="1:11">
      <c r="A111" s="2"/>
      <c r="B111" s="3" t="s">
        <v>7</v>
      </c>
      <c r="C111" s="1">
        <v>12</v>
      </c>
      <c r="D111" s="1" t="s">
        <v>20</v>
      </c>
      <c r="E111" s="1">
        <v>6</v>
      </c>
      <c r="F111" s="1">
        <v>89</v>
      </c>
      <c r="G111" s="1">
        <v>61</v>
      </c>
      <c r="H111" s="1">
        <v>256</v>
      </c>
      <c r="I111" s="1">
        <v>250</v>
      </c>
      <c r="K111" s="1">
        <f t="shared" si="6"/>
        <v>0.390625</v>
      </c>
    </row>
    <row r="112" ht="17.2" spans="1:11">
      <c r="A112" s="2"/>
      <c r="B112" s="3" t="s">
        <v>7</v>
      </c>
      <c r="C112" s="1">
        <v>13</v>
      </c>
      <c r="D112" s="1" t="s">
        <v>21</v>
      </c>
      <c r="E112" s="1">
        <v>2</v>
      </c>
      <c r="F112" s="1">
        <v>93</v>
      </c>
      <c r="G112" s="1">
        <v>45</v>
      </c>
      <c r="H112" s="1">
        <v>268</v>
      </c>
      <c r="I112" s="1">
        <v>266</v>
      </c>
      <c r="K112" s="1">
        <f t="shared" si="6"/>
        <v>0.477611940298508</v>
      </c>
    </row>
    <row r="113" ht="17.2" spans="1:11">
      <c r="A113" s="2"/>
      <c r="B113" s="3" t="s">
        <v>7</v>
      </c>
      <c r="C113" s="1">
        <v>14</v>
      </c>
      <c r="D113" s="1" t="s">
        <v>22</v>
      </c>
      <c r="E113" s="1">
        <v>8</v>
      </c>
      <c r="F113" s="1">
        <v>88</v>
      </c>
      <c r="G113" s="1">
        <v>63</v>
      </c>
      <c r="H113" s="1">
        <v>256</v>
      </c>
      <c r="I113" s="1">
        <v>248</v>
      </c>
      <c r="K113" s="1">
        <f t="shared" si="6"/>
        <v>0.37890625</v>
      </c>
    </row>
    <row r="114" ht="17.2" spans="1:11">
      <c r="A114" s="2"/>
      <c r="B114" s="3" t="s">
        <v>29</v>
      </c>
      <c r="K114" s="1">
        <f>AVERAGE(K99:K113)</f>
        <v>0.336945367129211</v>
      </c>
    </row>
    <row r="115" ht="17.2" spans="1:11">
      <c r="A115" s="2"/>
      <c r="B115" s="3" t="s">
        <v>7</v>
      </c>
      <c r="C115" s="1">
        <v>0</v>
      </c>
      <c r="D115" s="1" t="s">
        <v>8</v>
      </c>
      <c r="E115" s="1">
        <v>6</v>
      </c>
      <c r="F115" s="1">
        <v>21</v>
      </c>
      <c r="G115" s="1">
        <v>6</v>
      </c>
      <c r="H115" s="1">
        <v>110</v>
      </c>
      <c r="I115" s="1">
        <v>104</v>
      </c>
      <c r="K115" s="1">
        <f t="shared" ref="K115:K129" si="7">1-(E115+F115+G115)/H115</f>
        <v>0.7</v>
      </c>
    </row>
    <row r="116" ht="17.2" spans="1:11">
      <c r="A116" s="2"/>
      <c r="B116" s="3" t="s">
        <v>7</v>
      </c>
      <c r="C116" s="1">
        <v>1</v>
      </c>
      <c r="D116" s="1" t="s">
        <v>9</v>
      </c>
      <c r="E116" s="1">
        <v>3</v>
      </c>
      <c r="F116" s="1">
        <v>21</v>
      </c>
      <c r="G116" s="1">
        <v>3</v>
      </c>
      <c r="H116" s="1">
        <v>110</v>
      </c>
      <c r="I116" s="1">
        <v>107</v>
      </c>
      <c r="K116" s="1">
        <f t="shared" si="7"/>
        <v>0.754545454545455</v>
      </c>
    </row>
    <row r="117" ht="17.2" spans="1:11">
      <c r="A117" s="2"/>
      <c r="B117" s="3" t="s">
        <v>7</v>
      </c>
      <c r="C117" s="1">
        <v>2</v>
      </c>
      <c r="D117" s="1" t="s">
        <v>10</v>
      </c>
      <c r="E117" s="1">
        <v>1</v>
      </c>
      <c r="F117" s="1">
        <v>21</v>
      </c>
      <c r="G117" s="1">
        <v>1</v>
      </c>
      <c r="H117" s="1">
        <v>110</v>
      </c>
      <c r="I117" s="1">
        <v>109</v>
      </c>
      <c r="K117" s="1">
        <f t="shared" si="7"/>
        <v>0.790909090909091</v>
      </c>
    </row>
    <row r="118" ht="17.2" spans="1:11">
      <c r="A118" s="2"/>
      <c r="B118" s="3" t="s">
        <v>7</v>
      </c>
      <c r="C118" s="1">
        <v>3</v>
      </c>
      <c r="D118" s="1" t="s">
        <v>11</v>
      </c>
      <c r="E118" s="1">
        <v>0</v>
      </c>
      <c r="F118" s="1">
        <v>21</v>
      </c>
      <c r="G118" s="1">
        <v>0</v>
      </c>
      <c r="H118" s="1">
        <v>110</v>
      </c>
      <c r="I118" s="1">
        <v>110</v>
      </c>
      <c r="K118" s="1">
        <f t="shared" si="7"/>
        <v>0.809090909090909</v>
      </c>
    </row>
    <row r="119" ht="17.2" spans="1:11">
      <c r="A119" s="2"/>
      <c r="B119" s="3" t="s">
        <v>7</v>
      </c>
      <c r="C119" s="1">
        <v>4</v>
      </c>
      <c r="D119" s="1" t="s">
        <v>12</v>
      </c>
      <c r="E119" s="1">
        <v>9</v>
      </c>
      <c r="F119" s="1">
        <v>19</v>
      </c>
      <c r="G119" s="1">
        <v>9</v>
      </c>
      <c r="H119" s="1">
        <v>110</v>
      </c>
      <c r="I119" s="1">
        <v>101</v>
      </c>
      <c r="K119" s="1">
        <f t="shared" si="7"/>
        <v>0.663636363636364</v>
      </c>
    </row>
    <row r="120" ht="17.2" spans="1:11">
      <c r="A120" s="2"/>
      <c r="B120" s="3" t="s">
        <v>7</v>
      </c>
      <c r="C120" s="1">
        <v>5</v>
      </c>
      <c r="D120" s="1" t="s">
        <v>13</v>
      </c>
      <c r="E120" s="1">
        <v>7</v>
      </c>
      <c r="F120" s="1">
        <v>21</v>
      </c>
      <c r="G120" s="1">
        <v>7</v>
      </c>
      <c r="H120" s="1">
        <v>110</v>
      </c>
      <c r="I120" s="1">
        <v>103</v>
      </c>
      <c r="K120" s="1">
        <f t="shared" si="7"/>
        <v>0.681818181818182</v>
      </c>
    </row>
    <row r="121" ht="17.2" spans="1:11">
      <c r="A121" s="2"/>
      <c r="B121" s="3" t="s">
        <v>7</v>
      </c>
      <c r="C121" s="1">
        <v>6</v>
      </c>
      <c r="D121" s="1" t="s">
        <v>14</v>
      </c>
      <c r="E121" s="1">
        <v>2</v>
      </c>
      <c r="F121" s="1">
        <v>21</v>
      </c>
      <c r="G121" s="1">
        <v>2</v>
      </c>
      <c r="H121" s="1">
        <v>110</v>
      </c>
      <c r="I121" s="1">
        <v>108</v>
      </c>
      <c r="K121" s="1">
        <f t="shared" si="7"/>
        <v>0.772727272727273</v>
      </c>
    </row>
    <row r="122" ht="17.2" spans="1:11">
      <c r="A122" s="2"/>
      <c r="B122" s="3" t="s">
        <v>7</v>
      </c>
      <c r="C122" s="1">
        <v>7</v>
      </c>
      <c r="D122" s="1" t="s">
        <v>15</v>
      </c>
      <c r="E122" s="1">
        <v>0</v>
      </c>
      <c r="F122" s="1">
        <v>21</v>
      </c>
      <c r="G122" s="1">
        <v>0</v>
      </c>
      <c r="H122" s="1">
        <v>110</v>
      </c>
      <c r="I122" s="1">
        <v>110</v>
      </c>
      <c r="K122" s="1">
        <f t="shared" si="7"/>
        <v>0.809090909090909</v>
      </c>
    </row>
    <row r="123" ht="17.2" spans="1:11">
      <c r="A123" s="2"/>
      <c r="B123" s="3" t="s">
        <v>7</v>
      </c>
      <c r="C123" s="1">
        <v>8</v>
      </c>
      <c r="D123" s="1" t="s">
        <v>16</v>
      </c>
      <c r="E123" s="1">
        <v>2</v>
      </c>
      <c r="F123" s="1">
        <v>21</v>
      </c>
      <c r="G123" s="1">
        <v>2</v>
      </c>
      <c r="H123" s="1">
        <v>110</v>
      </c>
      <c r="I123" s="1">
        <v>108</v>
      </c>
      <c r="K123" s="1">
        <f t="shared" si="7"/>
        <v>0.772727272727273</v>
      </c>
    </row>
    <row r="124" ht="17.2" spans="1:11">
      <c r="A124" s="2"/>
      <c r="B124" s="3" t="s">
        <v>7</v>
      </c>
      <c r="C124" s="1">
        <v>9</v>
      </c>
      <c r="D124" s="1" t="s">
        <v>17</v>
      </c>
      <c r="E124" s="1">
        <v>13</v>
      </c>
      <c r="F124" s="1">
        <v>19</v>
      </c>
      <c r="G124" s="1">
        <v>13</v>
      </c>
      <c r="H124" s="1">
        <v>110</v>
      </c>
      <c r="I124" s="1">
        <v>97</v>
      </c>
      <c r="K124" s="1">
        <f t="shared" si="7"/>
        <v>0.590909090909091</v>
      </c>
    </row>
    <row r="125" ht="17.2" spans="1:11">
      <c r="A125" s="2"/>
      <c r="B125" s="3" t="s">
        <v>7</v>
      </c>
      <c r="C125" s="1">
        <v>10</v>
      </c>
      <c r="D125" s="1" t="s">
        <v>18</v>
      </c>
      <c r="E125" s="1">
        <v>0</v>
      </c>
      <c r="F125" s="1">
        <v>21</v>
      </c>
      <c r="G125" s="1">
        <v>0</v>
      </c>
      <c r="H125" s="1">
        <v>110</v>
      </c>
      <c r="I125" s="1">
        <v>110</v>
      </c>
      <c r="K125" s="1">
        <f t="shared" si="7"/>
        <v>0.809090909090909</v>
      </c>
    </row>
    <row r="126" ht="17.2" spans="1:11">
      <c r="A126" s="2"/>
      <c r="B126" s="3" t="s">
        <v>7</v>
      </c>
      <c r="C126" s="1">
        <v>11</v>
      </c>
      <c r="D126" s="1" t="s">
        <v>19</v>
      </c>
      <c r="E126" s="1">
        <v>10</v>
      </c>
      <c r="F126" s="1">
        <v>21</v>
      </c>
      <c r="G126" s="1">
        <v>10</v>
      </c>
      <c r="H126" s="1">
        <v>110</v>
      </c>
      <c r="I126" s="1">
        <v>100</v>
      </c>
      <c r="K126" s="1">
        <f t="shared" si="7"/>
        <v>0.627272727272727</v>
      </c>
    </row>
    <row r="127" ht="17.2" spans="1:11">
      <c r="A127" s="2"/>
      <c r="B127" s="3" t="s">
        <v>7</v>
      </c>
      <c r="C127" s="1">
        <v>12</v>
      </c>
      <c r="D127" s="1" t="s">
        <v>20</v>
      </c>
      <c r="E127" s="1">
        <v>0</v>
      </c>
      <c r="F127" s="1">
        <v>21</v>
      </c>
      <c r="G127" s="1">
        <v>0</v>
      </c>
      <c r="H127" s="1">
        <v>110</v>
      </c>
      <c r="I127" s="1">
        <v>110</v>
      </c>
      <c r="K127" s="1">
        <f t="shared" si="7"/>
        <v>0.809090909090909</v>
      </c>
    </row>
    <row r="128" ht="17.2" spans="1:11">
      <c r="A128" s="2"/>
      <c r="B128" s="3" t="s">
        <v>7</v>
      </c>
      <c r="C128" s="1">
        <v>13</v>
      </c>
      <c r="D128" s="1" t="s">
        <v>21</v>
      </c>
      <c r="E128" s="1">
        <v>0</v>
      </c>
      <c r="F128" s="1">
        <v>21</v>
      </c>
      <c r="G128" s="1">
        <v>0</v>
      </c>
      <c r="H128" s="1">
        <v>110</v>
      </c>
      <c r="I128" s="1">
        <v>110</v>
      </c>
      <c r="K128" s="1">
        <f t="shared" si="7"/>
        <v>0.809090909090909</v>
      </c>
    </row>
    <row r="129" ht="17.2" spans="1:11">
      <c r="A129" s="2"/>
      <c r="B129" s="3" t="s">
        <v>7</v>
      </c>
      <c r="C129" s="1">
        <v>14</v>
      </c>
      <c r="D129" s="1" t="s">
        <v>22</v>
      </c>
      <c r="E129" s="1">
        <v>0</v>
      </c>
      <c r="F129" s="1">
        <v>21</v>
      </c>
      <c r="G129" s="1">
        <v>0</v>
      </c>
      <c r="H129" s="1">
        <v>110</v>
      </c>
      <c r="I129" s="1">
        <v>110</v>
      </c>
      <c r="K129" s="1">
        <f t="shared" si="7"/>
        <v>0.809090909090909</v>
      </c>
    </row>
    <row r="130" ht="17.2" spans="1:11">
      <c r="A130" s="2"/>
      <c r="B130" s="3" t="s">
        <v>30</v>
      </c>
      <c r="K130" s="1">
        <f>AVERAGE(K115:K129)</f>
        <v>0.747272727272727</v>
      </c>
    </row>
    <row r="131" ht="17.2" spans="1:11">
      <c r="A131" s="2"/>
      <c r="B131" s="3" t="s">
        <v>7</v>
      </c>
      <c r="C131" s="1">
        <v>0</v>
      </c>
      <c r="D131" s="1" t="s">
        <v>8</v>
      </c>
      <c r="E131" s="1">
        <v>42</v>
      </c>
      <c r="F131" s="1">
        <v>26</v>
      </c>
      <c r="G131" s="1">
        <v>19</v>
      </c>
      <c r="H131" s="1">
        <v>108</v>
      </c>
      <c r="I131" s="1">
        <v>66</v>
      </c>
      <c r="K131" s="1">
        <f t="shared" ref="K131:K145" si="8">1-(E131+F131+G131)/H131</f>
        <v>0.194444444444444</v>
      </c>
    </row>
    <row r="132" ht="17.2" spans="1:11">
      <c r="A132" s="2"/>
      <c r="B132" s="3" t="s">
        <v>7</v>
      </c>
      <c r="C132" s="1">
        <v>1</v>
      </c>
      <c r="D132" s="1" t="s">
        <v>9</v>
      </c>
      <c r="E132" s="1">
        <v>48</v>
      </c>
      <c r="F132" s="1">
        <v>24</v>
      </c>
      <c r="G132" s="1">
        <v>25</v>
      </c>
      <c r="H132" s="1">
        <v>108</v>
      </c>
      <c r="I132" s="1">
        <v>60</v>
      </c>
      <c r="K132" s="1">
        <f t="shared" si="8"/>
        <v>0.101851851851852</v>
      </c>
    </row>
    <row r="133" ht="17.2" spans="1:11">
      <c r="A133" s="2"/>
      <c r="B133" s="3" t="s">
        <v>7</v>
      </c>
      <c r="C133" s="1">
        <v>2</v>
      </c>
      <c r="D133" s="1" t="s">
        <v>10</v>
      </c>
      <c r="E133" s="1">
        <v>40</v>
      </c>
      <c r="F133" s="1">
        <v>26</v>
      </c>
      <c r="G133" s="1">
        <v>18</v>
      </c>
      <c r="H133" s="1">
        <v>107</v>
      </c>
      <c r="I133" s="1">
        <v>67</v>
      </c>
      <c r="K133" s="1">
        <f t="shared" si="8"/>
        <v>0.214953271028037</v>
      </c>
    </row>
    <row r="134" ht="17.2" spans="1:11">
      <c r="A134" s="2"/>
      <c r="B134" s="3" t="s">
        <v>7</v>
      </c>
      <c r="C134" s="1">
        <v>3</v>
      </c>
      <c r="D134" s="1" t="s">
        <v>11</v>
      </c>
      <c r="E134" s="1">
        <v>45</v>
      </c>
      <c r="F134" s="1">
        <v>18</v>
      </c>
      <c r="G134" s="1">
        <v>22</v>
      </c>
      <c r="H134" s="1">
        <v>108</v>
      </c>
      <c r="I134" s="1">
        <v>63</v>
      </c>
      <c r="K134" s="1">
        <f t="shared" si="8"/>
        <v>0.212962962962963</v>
      </c>
    </row>
    <row r="135" ht="17.2" spans="1:11">
      <c r="A135" s="2"/>
      <c r="B135" s="3" t="s">
        <v>7</v>
      </c>
      <c r="C135" s="1">
        <v>4</v>
      </c>
      <c r="D135" s="1" t="s">
        <v>12</v>
      </c>
      <c r="E135" s="1">
        <v>50</v>
      </c>
      <c r="F135" s="1">
        <v>18</v>
      </c>
      <c r="G135" s="1">
        <v>27</v>
      </c>
      <c r="H135" s="1">
        <v>108</v>
      </c>
      <c r="I135" s="1">
        <v>58</v>
      </c>
      <c r="K135" s="1">
        <f t="shared" si="8"/>
        <v>0.12037037037037</v>
      </c>
    </row>
    <row r="136" ht="17.2" spans="1:11">
      <c r="A136" s="2"/>
      <c r="B136" s="3" t="s">
        <v>7</v>
      </c>
      <c r="C136" s="1">
        <v>5</v>
      </c>
      <c r="D136" s="1" t="s">
        <v>13</v>
      </c>
      <c r="E136" s="1">
        <v>48</v>
      </c>
      <c r="F136" s="1">
        <v>22</v>
      </c>
      <c r="G136" s="1">
        <v>25</v>
      </c>
      <c r="H136" s="1">
        <v>108</v>
      </c>
      <c r="I136" s="1">
        <v>60</v>
      </c>
      <c r="K136" s="1">
        <f t="shared" si="8"/>
        <v>0.12037037037037</v>
      </c>
    </row>
    <row r="137" ht="17.2" spans="1:11">
      <c r="A137" s="2"/>
      <c r="B137" s="3" t="s">
        <v>7</v>
      </c>
      <c r="C137" s="1">
        <v>6</v>
      </c>
      <c r="D137" s="1" t="s">
        <v>14</v>
      </c>
      <c r="E137" s="1">
        <v>47</v>
      </c>
      <c r="F137" s="1">
        <v>28</v>
      </c>
      <c r="G137" s="1">
        <v>26</v>
      </c>
      <c r="H137" s="1">
        <v>106</v>
      </c>
      <c r="I137" s="1">
        <v>59</v>
      </c>
      <c r="K137" s="1">
        <f t="shared" si="8"/>
        <v>0.0471698113207547</v>
      </c>
    </row>
    <row r="138" ht="17.2" spans="1:11">
      <c r="A138" s="2"/>
      <c r="B138" s="3" t="s">
        <v>7</v>
      </c>
      <c r="C138" s="1">
        <v>7</v>
      </c>
      <c r="D138" s="1" t="s">
        <v>15</v>
      </c>
      <c r="E138" s="1">
        <v>47</v>
      </c>
      <c r="F138" s="1">
        <v>27</v>
      </c>
      <c r="G138" s="1">
        <v>35</v>
      </c>
      <c r="H138" s="1">
        <v>97</v>
      </c>
      <c r="I138" s="1">
        <v>50</v>
      </c>
      <c r="K138" s="1">
        <f t="shared" si="8"/>
        <v>-0.123711340206186</v>
      </c>
    </row>
    <row r="139" ht="17.2" spans="1:11">
      <c r="A139" s="2"/>
      <c r="B139" s="3" t="s">
        <v>7</v>
      </c>
      <c r="C139" s="1">
        <v>8</v>
      </c>
      <c r="D139" s="1" t="s">
        <v>16</v>
      </c>
      <c r="E139" s="1">
        <v>35</v>
      </c>
      <c r="F139" s="1">
        <v>29</v>
      </c>
      <c r="G139" s="1">
        <v>18</v>
      </c>
      <c r="H139" s="1">
        <v>102</v>
      </c>
      <c r="I139" s="1">
        <v>67</v>
      </c>
      <c r="K139" s="1">
        <f t="shared" si="8"/>
        <v>0.196078431372549</v>
      </c>
    </row>
    <row r="140" ht="17.2" spans="1:11">
      <c r="A140" s="2"/>
      <c r="B140" s="3" t="s">
        <v>7</v>
      </c>
      <c r="C140" s="1">
        <v>9</v>
      </c>
      <c r="D140" s="1" t="s">
        <v>17</v>
      </c>
      <c r="E140" s="1">
        <v>29</v>
      </c>
      <c r="F140" s="1">
        <v>20</v>
      </c>
      <c r="G140" s="1">
        <v>9</v>
      </c>
      <c r="H140" s="1">
        <v>105</v>
      </c>
      <c r="I140" s="1">
        <v>76</v>
      </c>
      <c r="K140" s="1">
        <f t="shared" si="8"/>
        <v>0.447619047619048</v>
      </c>
    </row>
    <row r="141" ht="17.2" spans="1:11">
      <c r="A141" s="2"/>
      <c r="B141" s="3" t="s">
        <v>7</v>
      </c>
      <c r="C141" s="1">
        <v>10</v>
      </c>
      <c r="D141" s="1" t="s">
        <v>18</v>
      </c>
      <c r="E141" s="1">
        <v>43</v>
      </c>
      <c r="F141" s="1">
        <v>18</v>
      </c>
      <c r="G141" s="1">
        <v>31</v>
      </c>
      <c r="H141" s="1">
        <v>97</v>
      </c>
      <c r="I141" s="1">
        <v>54</v>
      </c>
      <c r="K141" s="1">
        <f t="shared" si="8"/>
        <v>0.0515463917525774</v>
      </c>
    </row>
    <row r="142" ht="17.2" spans="1:11">
      <c r="A142" s="2"/>
      <c r="B142" s="3" t="s">
        <v>7</v>
      </c>
      <c r="C142" s="1">
        <v>11</v>
      </c>
      <c r="D142" s="1" t="s">
        <v>19</v>
      </c>
      <c r="E142" s="1">
        <v>44</v>
      </c>
      <c r="F142" s="1">
        <v>20</v>
      </c>
      <c r="G142" s="1">
        <v>34</v>
      </c>
      <c r="H142" s="1">
        <v>95</v>
      </c>
      <c r="I142" s="1">
        <v>51</v>
      </c>
      <c r="K142" s="1">
        <f t="shared" si="8"/>
        <v>-0.0315789473684212</v>
      </c>
    </row>
    <row r="143" ht="17.2" spans="1:11">
      <c r="A143" s="2"/>
      <c r="B143" s="3" t="s">
        <v>7</v>
      </c>
      <c r="C143" s="1">
        <v>12</v>
      </c>
      <c r="D143" s="1" t="s">
        <v>20</v>
      </c>
      <c r="E143" s="1">
        <v>29</v>
      </c>
      <c r="F143" s="1">
        <v>21</v>
      </c>
      <c r="G143" s="1">
        <v>12</v>
      </c>
      <c r="H143" s="1">
        <v>102</v>
      </c>
      <c r="I143" s="1">
        <v>73</v>
      </c>
      <c r="K143" s="1">
        <f t="shared" si="8"/>
        <v>0.392156862745098</v>
      </c>
    </row>
    <row r="144" ht="17.2" spans="1:11">
      <c r="A144" s="2"/>
      <c r="B144" s="3" t="s">
        <v>7</v>
      </c>
      <c r="C144" s="1">
        <v>13</v>
      </c>
      <c r="D144" s="1" t="s">
        <v>21</v>
      </c>
      <c r="E144" s="1">
        <v>22</v>
      </c>
      <c r="F144" s="1">
        <v>26</v>
      </c>
      <c r="G144" s="1">
        <v>3</v>
      </c>
      <c r="H144" s="1">
        <v>104</v>
      </c>
      <c r="I144" s="1">
        <v>82</v>
      </c>
      <c r="K144" s="1">
        <f t="shared" si="8"/>
        <v>0.509615384615385</v>
      </c>
    </row>
    <row r="145" ht="17.2" spans="1:11">
      <c r="A145" s="2"/>
      <c r="B145" s="3" t="s">
        <v>7</v>
      </c>
      <c r="C145" s="1">
        <v>14</v>
      </c>
      <c r="D145" s="1" t="s">
        <v>22</v>
      </c>
      <c r="E145" s="1">
        <v>28</v>
      </c>
      <c r="F145" s="1">
        <v>22</v>
      </c>
      <c r="G145" s="1">
        <v>11</v>
      </c>
      <c r="H145" s="1">
        <v>102</v>
      </c>
      <c r="I145" s="1">
        <v>74</v>
      </c>
      <c r="K145" s="1">
        <f t="shared" si="8"/>
        <v>0.401960784313726</v>
      </c>
    </row>
    <row r="146" ht="17.2" spans="1:11">
      <c r="A146" s="2"/>
      <c r="B146" s="3" t="s">
        <v>31</v>
      </c>
      <c r="K146" s="1">
        <f>AVERAGE(K131:K145)</f>
        <v>0.190387313146171</v>
      </c>
    </row>
    <row r="147" ht="17.2" spans="1:11">
      <c r="A147" s="2"/>
      <c r="B147" s="3" t="s">
        <v>7</v>
      </c>
      <c r="C147" s="1">
        <v>0</v>
      </c>
      <c r="D147" s="1" t="s">
        <v>8</v>
      </c>
      <c r="E147" s="1">
        <v>21</v>
      </c>
      <c r="F147" s="1">
        <v>104</v>
      </c>
      <c r="G147" s="1">
        <v>94</v>
      </c>
      <c r="H147" s="1">
        <v>236</v>
      </c>
      <c r="I147" s="1">
        <v>215</v>
      </c>
      <c r="K147" s="1">
        <f t="shared" ref="K147:K161" si="9">1-(E147+F147+G147)/H147</f>
        <v>0.0720338983050848</v>
      </c>
    </row>
    <row r="148" ht="17.2" spans="1:11">
      <c r="A148" s="2"/>
      <c r="B148" s="3" t="s">
        <v>7</v>
      </c>
      <c r="C148" s="1">
        <v>1</v>
      </c>
      <c r="D148" s="1" t="s">
        <v>9</v>
      </c>
      <c r="E148" s="1">
        <v>17</v>
      </c>
      <c r="F148" s="1">
        <v>112</v>
      </c>
      <c r="G148" s="1">
        <v>81</v>
      </c>
      <c r="H148" s="1">
        <v>245</v>
      </c>
      <c r="I148" s="1">
        <v>228</v>
      </c>
      <c r="K148" s="1">
        <f t="shared" si="9"/>
        <v>0.142857142857143</v>
      </c>
    </row>
    <row r="149" ht="17.2" spans="1:11">
      <c r="A149" s="2"/>
      <c r="B149" s="3" t="s">
        <v>7</v>
      </c>
      <c r="C149" s="1">
        <v>2</v>
      </c>
      <c r="D149" s="1" t="s">
        <v>10</v>
      </c>
      <c r="E149" s="1">
        <v>32</v>
      </c>
      <c r="F149" s="1">
        <v>118</v>
      </c>
      <c r="G149" s="1">
        <v>52</v>
      </c>
      <c r="H149" s="1">
        <v>289</v>
      </c>
      <c r="I149" s="1">
        <v>257</v>
      </c>
      <c r="K149" s="1">
        <f t="shared" si="9"/>
        <v>0.301038062283737</v>
      </c>
    </row>
    <row r="150" ht="17.2" spans="1:11">
      <c r="A150" s="2"/>
      <c r="B150" s="3" t="s">
        <v>7</v>
      </c>
      <c r="C150" s="1">
        <v>3</v>
      </c>
      <c r="D150" s="1" t="s">
        <v>11</v>
      </c>
      <c r="E150" s="1">
        <v>30</v>
      </c>
      <c r="F150" s="1">
        <v>110</v>
      </c>
      <c r="G150" s="1">
        <v>77</v>
      </c>
      <c r="H150" s="1">
        <v>262</v>
      </c>
      <c r="I150" s="1">
        <v>232</v>
      </c>
      <c r="K150" s="1">
        <f t="shared" si="9"/>
        <v>0.17175572519084</v>
      </c>
    </row>
    <row r="151" ht="17.2" spans="1:11">
      <c r="A151" s="2"/>
      <c r="B151" s="3" t="s">
        <v>7</v>
      </c>
      <c r="C151" s="1">
        <v>4</v>
      </c>
      <c r="D151" s="1" t="s">
        <v>12</v>
      </c>
      <c r="E151" s="1">
        <v>14</v>
      </c>
      <c r="F151" s="1">
        <v>107</v>
      </c>
      <c r="G151" s="1">
        <v>90</v>
      </c>
      <c r="H151" s="1">
        <v>233</v>
      </c>
      <c r="I151" s="1">
        <v>219</v>
      </c>
      <c r="K151" s="1">
        <f t="shared" si="9"/>
        <v>0.0944206008583691</v>
      </c>
    </row>
    <row r="152" ht="17.2" spans="1:11">
      <c r="A152" s="2"/>
      <c r="B152" s="3" t="s">
        <v>7</v>
      </c>
      <c r="C152" s="1">
        <v>5</v>
      </c>
      <c r="D152" s="1" t="s">
        <v>13</v>
      </c>
      <c r="E152" s="1">
        <v>22</v>
      </c>
      <c r="F152" s="1">
        <v>107</v>
      </c>
      <c r="G152" s="1">
        <v>99</v>
      </c>
      <c r="H152" s="1">
        <v>232</v>
      </c>
      <c r="I152" s="1">
        <v>210</v>
      </c>
      <c r="K152" s="1">
        <f t="shared" si="9"/>
        <v>0.0172413793103449</v>
      </c>
    </row>
    <row r="153" ht="17.2" spans="1:11">
      <c r="A153" s="2"/>
      <c r="B153" s="3" t="s">
        <v>7</v>
      </c>
      <c r="C153" s="1">
        <v>6</v>
      </c>
      <c r="D153" s="1" t="s">
        <v>14</v>
      </c>
      <c r="E153" s="1">
        <v>8</v>
      </c>
      <c r="F153" s="1">
        <v>76</v>
      </c>
      <c r="G153" s="1">
        <v>110</v>
      </c>
      <c r="H153" s="1">
        <v>207</v>
      </c>
      <c r="I153" s="1">
        <v>199</v>
      </c>
      <c r="K153" s="1">
        <f t="shared" si="9"/>
        <v>0.0628019323671497</v>
      </c>
    </row>
    <row r="154" ht="17.2" spans="1:11">
      <c r="A154" s="2"/>
      <c r="B154" s="3" t="s">
        <v>7</v>
      </c>
      <c r="C154" s="1">
        <v>7</v>
      </c>
      <c r="D154" s="1" t="s">
        <v>15</v>
      </c>
      <c r="E154" s="1">
        <v>10</v>
      </c>
      <c r="F154" s="1">
        <v>64</v>
      </c>
      <c r="G154" s="1">
        <v>136</v>
      </c>
      <c r="H154" s="1">
        <v>183</v>
      </c>
      <c r="I154" s="1">
        <v>173</v>
      </c>
      <c r="K154" s="1">
        <f t="shared" si="9"/>
        <v>-0.147540983606557</v>
      </c>
    </row>
    <row r="155" ht="17.2" spans="1:11">
      <c r="A155" s="2"/>
      <c r="B155" s="3" t="s">
        <v>7</v>
      </c>
      <c r="C155" s="1">
        <v>8</v>
      </c>
      <c r="D155" s="1" t="s">
        <v>16</v>
      </c>
      <c r="E155" s="1">
        <v>18</v>
      </c>
      <c r="F155" s="1">
        <v>99</v>
      </c>
      <c r="G155" s="1">
        <v>74</v>
      </c>
      <c r="H155" s="1">
        <v>253</v>
      </c>
      <c r="I155" s="1">
        <v>235</v>
      </c>
      <c r="K155" s="1">
        <f t="shared" si="9"/>
        <v>0.245059288537549</v>
      </c>
    </row>
    <row r="156" ht="17.2" spans="1:11">
      <c r="A156" s="2"/>
      <c r="B156" s="3" t="s">
        <v>7</v>
      </c>
      <c r="C156" s="1">
        <v>9</v>
      </c>
      <c r="D156" s="1" t="s">
        <v>17</v>
      </c>
      <c r="E156" s="1">
        <v>17</v>
      </c>
      <c r="F156" s="1">
        <v>98</v>
      </c>
      <c r="G156" s="1">
        <v>110</v>
      </c>
      <c r="H156" s="1">
        <v>216</v>
      </c>
      <c r="I156" s="1">
        <v>199</v>
      </c>
      <c r="K156" s="1">
        <f t="shared" si="9"/>
        <v>-0.0416666666666667</v>
      </c>
    </row>
    <row r="157" ht="17.2" spans="1:11">
      <c r="A157" s="2"/>
      <c r="B157" s="3" t="s">
        <v>7</v>
      </c>
      <c r="C157" s="1">
        <v>10</v>
      </c>
      <c r="D157" s="1" t="s">
        <v>18</v>
      </c>
      <c r="E157" s="1">
        <v>35</v>
      </c>
      <c r="F157" s="1">
        <v>98</v>
      </c>
      <c r="G157" s="1">
        <v>105</v>
      </c>
      <c r="H157" s="1">
        <v>239</v>
      </c>
      <c r="I157" s="1">
        <v>204</v>
      </c>
      <c r="K157" s="1">
        <f t="shared" si="9"/>
        <v>0.00418410041841</v>
      </c>
    </row>
    <row r="158" ht="17.2" spans="1:11">
      <c r="A158" s="2"/>
      <c r="B158" s="3" t="s">
        <v>7</v>
      </c>
      <c r="C158" s="1">
        <v>11</v>
      </c>
      <c r="D158" s="1" t="s">
        <v>19</v>
      </c>
      <c r="E158" s="1">
        <v>66</v>
      </c>
      <c r="F158" s="1">
        <v>88</v>
      </c>
      <c r="G158" s="1">
        <v>146</v>
      </c>
      <c r="H158" s="1">
        <v>229</v>
      </c>
      <c r="I158" s="1">
        <v>163</v>
      </c>
      <c r="K158" s="1">
        <f t="shared" si="9"/>
        <v>-0.310043668122271</v>
      </c>
    </row>
    <row r="159" ht="17.2" spans="1:11">
      <c r="A159" s="2"/>
      <c r="B159" s="3" t="s">
        <v>7</v>
      </c>
      <c r="C159" s="1">
        <v>12</v>
      </c>
      <c r="D159" s="1" t="s">
        <v>20</v>
      </c>
      <c r="E159" s="1">
        <v>18</v>
      </c>
      <c r="F159" s="1">
        <v>79</v>
      </c>
      <c r="G159" s="1">
        <v>136</v>
      </c>
      <c r="H159" s="1">
        <v>191</v>
      </c>
      <c r="I159" s="1">
        <v>173</v>
      </c>
      <c r="K159" s="1">
        <f t="shared" si="9"/>
        <v>-0.219895287958115</v>
      </c>
    </row>
    <row r="160" ht="17.2" spans="1:11">
      <c r="A160" s="2"/>
      <c r="B160" s="3" t="s">
        <v>7</v>
      </c>
      <c r="C160" s="1">
        <v>13</v>
      </c>
      <c r="D160" s="1" t="s">
        <v>21</v>
      </c>
      <c r="E160" s="1">
        <v>18</v>
      </c>
      <c r="F160" s="1">
        <v>71</v>
      </c>
      <c r="G160" s="1">
        <v>141</v>
      </c>
      <c r="H160" s="1">
        <v>186</v>
      </c>
      <c r="I160" s="1">
        <v>168</v>
      </c>
      <c r="K160" s="1">
        <f t="shared" si="9"/>
        <v>-0.236559139784946</v>
      </c>
    </row>
    <row r="161" ht="17.2" spans="1:11">
      <c r="A161" s="2"/>
      <c r="B161" s="3" t="s">
        <v>7</v>
      </c>
      <c r="C161" s="1">
        <v>14</v>
      </c>
      <c r="D161" s="1" t="s">
        <v>22</v>
      </c>
      <c r="E161" s="1">
        <v>41</v>
      </c>
      <c r="F161" s="1">
        <v>62</v>
      </c>
      <c r="G161" s="1">
        <v>159</v>
      </c>
      <c r="H161" s="1">
        <v>191</v>
      </c>
      <c r="I161" s="1">
        <v>150</v>
      </c>
      <c r="K161" s="1">
        <f t="shared" si="9"/>
        <v>-0.371727748691099</v>
      </c>
    </row>
    <row r="162" ht="17.2" spans="1:11">
      <c r="A162" s="2"/>
      <c r="B162" s="3" t="s">
        <v>32</v>
      </c>
      <c r="K162" s="1">
        <f>AVERAGE(K147:K161)</f>
        <v>-0.0144027576467352</v>
      </c>
    </row>
    <row r="163" ht="17.2" spans="1:11">
      <c r="A163" s="2"/>
      <c r="B163" s="3" t="s">
        <v>7</v>
      </c>
      <c r="C163" s="1">
        <v>0</v>
      </c>
      <c r="D163" s="1" t="s">
        <v>8</v>
      </c>
      <c r="E163" s="1">
        <v>88</v>
      </c>
      <c r="F163" s="1">
        <v>143</v>
      </c>
      <c r="G163" s="1">
        <v>159</v>
      </c>
      <c r="H163" s="1">
        <v>364</v>
      </c>
      <c r="I163" s="1">
        <v>276</v>
      </c>
      <c r="K163" s="1">
        <f t="shared" ref="K163:K177" si="10">1-(E163+F163+G163)/H163</f>
        <v>-0.0714285714285714</v>
      </c>
    </row>
    <row r="164" ht="17.2" spans="1:11">
      <c r="A164" s="2"/>
      <c r="B164" s="3" t="s">
        <v>7</v>
      </c>
      <c r="C164" s="1">
        <v>1</v>
      </c>
      <c r="D164" s="1" t="s">
        <v>9</v>
      </c>
      <c r="E164" s="1">
        <v>91</v>
      </c>
      <c r="F164" s="1">
        <v>152</v>
      </c>
      <c r="G164" s="1">
        <v>139</v>
      </c>
      <c r="H164" s="1">
        <v>388</v>
      </c>
      <c r="I164" s="1">
        <v>297</v>
      </c>
      <c r="K164" s="1">
        <f t="shared" si="10"/>
        <v>0.0154639175257731</v>
      </c>
    </row>
    <row r="165" ht="17.2" spans="1:11">
      <c r="A165" s="2"/>
      <c r="B165" s="3" t="s">
        <v>7</v>
      </c>
      <c r="C165" s="1">
        <v>2</v>
      </c>
      <c r="D165" s="1" t="s">
        <v>10</v>
      </c>
      <c r="E165" s="1">
        <v>82</v>
      </c>
      <c r="F165" s="1">
        <v>135</v>
      </c>
      <c r="G165" s="1">
        <v>148</v>
      </c>
      <c r="H165" s="1">
        <v>370</v>
      </c>
      <c r="I165" s="1">
        <v>288</v>
      </c>
      <c r="K165" s="1">
        <f t="shared" si="10"/>
        <v>0.0135135135135135</v>
      </c>
    </row>
    <row r="166" ht="17.2" spans="1:11">
      <c r="A166" s="2"/>
      <c r="B166" s="3" t="s">
        <v>7</v>
      </c>
      <c r="C166" s="1">
        <v>3</v>
      </c>
      <c r="D166" s="1" t="s">
        <v>11</v>
      </c>
      <c r="E166" s="1">
        <v>60</v>
      </c>
      <c r="F166" s="1">
        <v>150</v>
      </c>
      <c r="G166" s="1">
        <v>132</v>
      </c>
      <c r="H166" s="1">
        <v>364</v>
      </c>
      <c r="I166" s="1">
        <v>304</v>
      </c>
      <c r="K166" s="1">
        <f t="shared" si="10"/>
        <v>0.0604395604395604</v>
      </c>
    </row>
    <row r="167" ht="17.2" spans="1:11">
      <c r="A167" s="2"/>
      <c r="B167" s="3" t="s">
        <v>7</v>
      </c>
      <c r="C167" s="1">
        <v>4</v>
      </c>
      <c r="D167" s="1" t="s">
        <v>12</v>
      </c>
      <c r="E167" s="1">
        <v>53</v>
      </c>
      <c r="F167" s="1">
        <v>149</v>
      </c>
      <c r="G167" s="1">
        <v>133</v>
      </c>
      <c r="H167" s="1">
        <v>356</v>
      </c>
      <c r="I167" s="1">
        <v>303</v>
      </c>
      <c r="K167" s="1">
        <f t="shared" si="10"/>
        <v>0.0589887640449438</v>
      </c>
    </row>
    <row r="168" ht="17.2" spans="1:11">
      <c r="A168" s="2"/>
      <c r="B168" s="3" t="s">
        <v>7</v>
      </c>
      <c r="C168" s="1">
        <v>5</v>
      </c>
      <c r="D168" s="1" t="s">
        <v>13</v>
      </c>
      <c r="E168" s="1">
        <v>78</v>
      </c>
      <c r="F168" s="1">
        <v>133</v>
      </c>
      <c r="G168" s="1">
        <v>164</v>
      </c>
      <c r="H168" s="1">
        <v>350</v>
      </c>
      <c r="I168" s="1">
        <v>272</v>
      </c>
      <c r="K168" s="1">
        <f t="shared" si="10"/>
        <v>-0.0714285714285714</v>
      </c>
    </row>
    <row r="169" ht="17.2" spans="1:11">
      <c r="A169" s="2"/>
      <c r="B169" s="3" t="s">
        <v>7</v>
      </c>
      <c r="C169" s="1">
        <v>6</v>
      </c>
      <c r="D169" s="1" t="s">
        <v>14</v>
      </c>
      <c r="E169" s="1">
        <v>20</v>
      </c>
      <c r="F169" s="1">
        <v>110</v>
      </c>
      <c r="G169" s="1">
        <v>219</v>
      </c>
      <c r="H169" s="1">
        <v>236</v>
      </c>
      <c r="I169" s="1">
        <v>216</v>
      </c>
      <c r="K169" s="1">
        <f t="shared" si="10"/>
        <v>-0.478813559322034</v>
      </c>
    </row>
    <row r="170" ht="17.2" spans="1:11">
      <c r="A170" s="2"/>
      <c r="B170" s="3" t="s">
        <v>7</v>
      </c>
      <c r="C170" s="1">
        <v>7</v>
      </c>
      <c r="D170" s="1" t="s">
        <v>15</v>
      </c>
      <c r="E170" s="1">
        <v>20</v>
      </c>
      <c r="F170" s="1">
        <v>107</v>
      </c>
      <c r="G170" s="1">
        <v>205</v>
      </c>
      <c r="H170" s="1">
        <v>249</v>
      </c>
      <c r="I170" s="1">
        <v>229</v>
      </c>
      <c r="K170" s="1">
        <f t="shared" si="10"/>
        <v>-0.333333333333333</v>
      </c>
    </row>
    <row r="171" ht="17.2" spans="1:11">
      <c r="A171" s="2"/>
      <c r="B171" s="3" t="s">
        <v>7</v>
      </c>
      <c r="C171" s="1">
        <v>8</v>
      </c>
      <c r="D171" s="1" t="s">
        <v>16</v>
      </c>
      <c r="E171" s="1">
        <v>37</v>
      </c>
      <c r="F171" s="1">
        <v>156</v>
      </c>
      <c r="G171" s="1">
        <v>120</v>
      </c>
      <c r="H171" s="1">
        <v>352</v>
      </c>
      <c r="I171" s="1">
        <v>315</v>
      </c>
      <c r="K171" s="1">
        <f t="shared" si="10"/>
        <v>0.110795454545455</v>
      </c>
    </row>
    <row r="172" ht="17.2" spans="1:11">
      <c r="A172" s="2"/>
      <c r="B172" s="3" t="s">
        <v>7</v>
      </c>
      <c r="C172" s="1">
        <v>9</v>
      </c>
      <c r="D172" s="1" t="s">
        <v>17</v>
      </c>
      <c r="E172" s="1">
        <v>41</v>
      </c>
      <c r="F172" s="1">
        <v>171</v>
      </c>
      <c r="G172" s="1">
        <v>89</v>
      </c>
      <c r="H172" s="1">
        <v>384</v>
      </c>
      <c r="I172" s="1">
        <v>343</v>
      </c>
      <c r="K172" s="1">
        <f t="shared" si="10"/>
        <v>0.216145833333333</v>
      </c>
    </row>
    <row r="173" ht="17.2" spans="1:11">
      <c r="A173" s="2"/>
      <c r="B173" s="3" t="s">
        <v>7</v>
      </c>
      <c r="C173" s="1">
        <v>10</v>
      </c>
      <c r="D173" s="1" t="s">
        <v>18</v>
      </c>
      <c r="E173" s="1">
        <v>31</v>
      </c>
      <c r="F173" s="1">
        <v>137</v>
      </c>
      <c r="G173" s="1">
        <v>155</v>
      </c>
      <c r="H173" s="1">
        <v>310</v>
      </c>
      <c r="I173" s="1">
        <v>279</v>
      </c>
      <c r="K173" s="1">
        <f t="shared" si="10"/>
        <v>-0.0419354838709678</v>
      </c>
    </row>
    <row r="174" ht="17.2" spans="1:11">
      <c r="A174" s="2"/>
      <c r="B174" s="3" t="s">
        <v>7</v>
      </c>
      <c r="C174" s="1">
        <v>11</v>
      </c>
      <c r="D174" s="1" t="s">
        <v>19</v>
      </c>
      <c r="E174" s="1">
        <v>23</v>
      </c>
      <c r="F174" s="1">
        <v>125</v>
      </c>
      <c r="G174" s="1">
        <v>184</v>
      </c>
      <c r="H174" s="1">
        <v>276</v>
      </c>
      <c r="I174" s="1">
        <v>253</v>
      </c>
      <c r="K174" s="1">
        <f t="shared" si="10"/>
        <v>-0.202898550724638</v>
      </c>
    </row>
    <row r="175" ht="17.2" spans="1:11">
      <c r="A175" s="2"/>
      <c r="B175" s="3" t="s">
        <v>7</v>
      </c>
      <c r="C175" s="1">
        <v>12</v>
      </c>
      <c r="D175" s="1" t="s">
        <v>20</v>
      </c>
      <c r="E175" s="1">
        <v>16</v>
      </c>
      <c r="F175" s="1">
        <v>127</v>
      </c>
      <c r="G175" s="1">
        <v>165</v>
      </c>
      <c r="H175" s="1">
        <v>284</v>
      </c>
      <c r="I175" s="1">
        <v>268</v>
      </c>
      <c r="K175" s="1">
        <f t="shared" si="10"/>
        <v>-0.0845070422535212</v>
      </c>
    </row>
    <row r="176" ht="17.2" spans="1:11">
      <c r="A176" s="2"/>
      <c r="B176" s="3" t="s">
        <v>7</v>
      </c>
      <c r="C176" s="1">
        <v>13</v>
      </c>
      <c r="D176" s="1" t="s">
        <v>21</v>
      </c>
      <c r="E176" s="1">
        <v>38</v>
      </c>
      <c r="F176" s="1">
        <v>180</v>
      </c>
      <c r="G176" s="1">
        <v>69</v>
      </c>
      <c r="H176" s="1">
        <v>402</v>
      </c>
      <c r="I176" s="1">
        <v>364</v>
      </c>
      <c r="K176" s="1">
        <f t="shared" si="10"/>
        <v>0.286069651741294</v>
      </c>
    </row>
    <row r="177" ht="17.2" spans="1:11">
      <c r="A177" s="2"/>
      <c r="B177" s="3" t="s">
        <v>7</v>
      </c>
      <c r="C177" s="1">
        <v>14</v>
      </c>
      <c r="D177" s="1" t="s">
        <v>22</v>
      </c>
      <c r="E177" s="1">
        <v>20</v>
      </c>
      <c r="F177" s="1">
        <v>121</v>
      </c>
      <c r="G177" s="1">
        <v>165</v>
      </c>
      <c r="H177" s="1">
        <v>285</v>
      </c>
      <c r="I177" s="1">
        <v>265</v>
      </c>
      <c r="K177" s="1">
        <f t="shared" si="10"/>
        <v>-0.0736842105263158</v>
      </c>
    </row>
    <row r="178" ht="17.2" spans="1:11">
      <c r="A178" s="2"/>
      <c r="B178" s="3" t="s">
        <v>33</v>
      </c>
      <c r="K178" s="1">
        <f>AVERAGE(K163:K177)</f>
        <v>-0.0397741751829387</v>
      </c>
    </row>
    <row r="179" ht="17.2" spans="1:11">
      <c r="A179" s="2"/>
      <c r="B179" s="3" t="s">
        <v>7</v>
      </c>
      <c r="C179" s="1">
        <v>0</v>
      </c>
      <c r="D179" s="1" t="s">
        <v>8</v>
      </c>
      <c r="E179" s="1">
        <v>24</v>
      </c>
      <c r="F179" s="1">
        <v>167</v>
      </c>
      <c r="G179" s="1">
        <v>121</v>
      </c>
      <c r="H179" s="1">
        <v>323</v>
      </c>
      <c r="I179" s="1">
        <v>299</v>
      </c>
      <c r="K179" s="1">
        <f t="shared" ref="K179:K193" si="11">1-(E179+F179+G179)/H179</f>
        <v>0.0340557275541795</v>
      </c>
    </row>
    <row r="180" ht="17.2" spans="1:11">
      <c r="A180" s="2"/>
      <c r="B180" s="3" t="s">
        <v>7</v>
      </c>
      <c r="C180" s="1">
        <v>1</v>
      </c>
      <c r="D180" s="1" t="s">
        <v>9</v>
      </c>
      <c r="E180" s="1">
        <v>9</v>
      </c>
      <c r="F180" s="1">
        <v>208</v>
      </c>
      <c r="G180" s="1">
        <v>63</v>
      </c>
      <c r="H180" s="1">
        <v>366</v>
      </c>
      <c r="I180" s="1">
        <v>357</v>
      </c>
      <c r="K180" s="1">
        <f t="shared" si="11"/>
        <v>0.234972677595628</v>
      </c>
    </row>
    <row r="181" ht="17.2" spans="1:11">
      <c r="A181" s="2"/>
      <c r="B181" s="3" t="s">
        <v>7</v>
      </c>
      <c r="C181" s="1">
        <v>2</v>
      </c>
      <c r="D181" s="1" t="s">
        <v>10</v>
      </c>
      <c r="E181" s="1">
        <v>44</v>
      </c>
      <c r="F181" s="1">
        <v>203</v>
      </c>
      <c r="G181" s="1">
        <v>74</v>
      </c>
      <c r="H181" s="1">
        <v>390</v>
      </c>
      <c r="I181" s="1">
        <v>346</v>
      </c>
      <c r="K181" s="1">
        <f t="shared" si="11"/>
        <v>0.176923076923077</v>
      </c>
    </row>
    <row r="182" ht="17.2" spans="1:11">
      <c r="A182" s="2"/>
      <c r="B182" s="3" t="s">
        <v>7</v>
      </c>
      <c r="C182" s="1">
        <v>3</v>
      </c>
      <c r="D182" s="1" t="s">
        <v>11</v>
      </c>
      <c r="E182" s="1">
        <v>21</v>
      </c>
      <c r="F182" s="1">
        <v>217</v>
      </c>
      <c r="G182" s="1">
        <v>54</v>
      </c>
      <c r="H182" s="1">
        <v>387</v>
      </c>
      <c r="I182" s="1">
        <v>366</v>
      </c>
      <c r="K182" s="1">
        <f t="shared" si="11"/>
        <v>0.245478036175711</v>
      </c>
    </row>
    <row r="183" ht="17.2" spans="1:11">
      <c r="A183" s="2"/>
      <c r="B183" s="3" t="s">
        <v>7</v>
      </c>
      <c r="C183" s="1">
        <v>4</v>
      </c>
      <c r="D183" s="1" t="s">
        <v>12</v>
      </c>
      <c r="E183" s="1">
        <v>28</v>
      </c>
      <c r="F183" s="1">
        <v>208</v>
      </c>
      <c r="G183" s="1">
        <v>74</v>
      </c>
      <c r="H183" s="1">
        <v>374</v>
      </c>
      <c r="I183" s="1">
        <v>346</v>
      </c>
      <c r="K183" s="1">
        <f t="shared" si="11"/>
        <v>0.171122994652406</v>
      </c>
    </row>
    <row r="184" ht="17.2" spans="1:11">
      <c r="A184" s="2"/>
      <c r="B184" s="3" t="s">
        <v>7</v>
      </c>
      <c r="C184" s="1">
        <v>5</v>
      </c>
      <c r="D184" s="1" t="s">
        <v>13</v>
      </c>
      <c r="E184" s="1">
        <v>28</v>
      </c>
      <c r="F184" s="1">
        <v>168</v>
      </c>
      <c r="G184" s="1">
        <v>128</v>
      </c>
      <c r="H184" s="1">
        <v>320</v>
      </c>
      <c r="I184" s="1">
        <v>292</v>
      </c>
      <c r="K184" s="1">
        <f t="shared" si="11"/>
        <v>-0.0125</v>
      </c>
    </row>
    <row r="185" ht="17.2" spans="1:11">
      <c r="A185" s="2"/>
      <c r="B185" s="3" t="s">
        <v>7</v>
      </c>
      <c r="C185" s="1">
        <v>6</v>
      </c>
      <c r="D185" s="1" t="s">
        <v>14</v>
      </c>
      <c r="E185" s="1">
        <v>23</v>
      </c>
      <c r="F185" s="1">
        <v>208</v>
      </c>
      <c r="G185" s="1">
        <v>66</v>
      </c>
      <c r="H185" s="1">
        <v>377</v>
      </c>
      <c r="I185" s="1">
        <v>354</v>
      </c>
      <c r="K185" s="1">
        <f t="shared" si="11"/>
        <v>0.212201591511936</v>
      </c>
    </row>
    <row r="186" ht="17.2" spans="1:11">
      <c r="A186" s="2"/>
      <c r="B186" s="3" t="s">
        <v>7</v>
      </c>
      <c r="C186" s="1">
        <v>7</v>
      </c>
      <c r="D186" s="1" t="s">
        <v>15</v>
      </c>
      <c r="E186" s="1">
        <v>15</v>
      </c>
      <c r="F186" s="1">
        <v>219</v>
      </c>
      <c r="G186" s="1">
        <v>48</v>
      </c>
      <c r="H186" s="1">
        <v>387</v>
      </c>
      <c r="I186" s="1">
        <v>372</v>
      </c>
      <c r="K186" s="1">
        <f t="shared" si="11"/>
        <v>0.271317829457364</v>
      </c>
    </row>
    <row r="187" ht="17.2" spans="1:11">
      <c r="A187" s="2"/>
      <c r="B187" s="3" t="s">
        <v>7</v>
      </c>
      <c r="C187" s="1">
        <v>8</v>
      </c>
      <c r="D187" s="1" t="s">
        <v>16</v>
      </c>
      <c r="E187" s="1">
        <v>9</v>
      </c>
      <c r="F187" s="1">
        <v>203</v>
      </c>
      <c r="G187" s="1">
        <v>73</v>
      </c>
      <c r="H187" s="1">
        <v>356</v>
      </c>
      <c r="I187" s="1">
        <v>347</v>
      </c>
      <c r="K187" s="1">
        <f t="shared" si="11"/>
        <v>0.199438202247191</v>
      </c>
    </row>
    <row r="188" ht="17.2" spans="1:11">
      <c r="A188" s="2"/>
      <c r="B188" s="3" t="s">
        <v>7</v>
      </c>
      <c r="C188" s="1">
        <v>9</v>
      </c>
      <c r="D188" s="1" t="s">
        <v>17</v>
      </c>
      <c r="E188" s="1">
        <v>3</v>
      </c>
      <c r="F188" s="1">
        <v>193</v>
      </c>
      <c r="G188" s="1">
        <v>90</v>
      </c>
      <c r="H188" s="1">
        <v>333</v>
      </c>
      <c r="I188" s="1">
        <v>330</v>
      </c>
      <c r="K188" s="1">
        <f t="shared" si="11"/>
        <v>0.141141141141141</v>
      </c>
    </row>
    <row r="189" ht="17.2" spans="1:11">
      <c r="A189" s="2"/>
      <c r="B189" s="3" t="s">
        <v>7</v>
      </c>
      <c r="C189" s="1">
        <v>10</v>
      </c>
      <c r="D189" s="1" t="s">
        <v>18</v>
      </c>
      <c r="E189" s="1">
        <v>14</v>
      </c>
      <c r="F189" s="1">
        <v>163</v>
      </c>
      <c r="G189" s="1">
        <v>153</v>
      </c>
      <c r="H189" s="1">
        <v>281</v>
      </c>
      <c r="I189" s="1">
        <v>267</v>
      </c>
      <c r="K189" s="1">
        <f t="shared" si="11"/>
        <v>-0.174377224199288</v>
      </c>
    </row>
    <row r="190" ht="17.2" spans="1:11">
      <c r="A190" s="2"/>
      <c r="B190" s="3" t="s">
        <v>7</v>
      </c>
      <c r="C190" s="1">
        <v>11</v>
      </c>
      <c r="D190" s="1" t="s">
        <v>19</v>
      </c>
      <c r="E190" s="1">
        <v>79</v>
      </c>
      <c r="F190" s="1">
        <v>155</v>
      </c>
      <c r="G190" s="1">
        <v>160</v>
      </c>
      <c r="H190" s="1">
        <v>339</v>
      </c>
      <c r="I190" s="1">
        <v>260</v>
      </c>
      <c r="K190" s="1">
        <f t="shared" si="11"/>
        <v>-0.162241887905605</v>
      </c>
    </row>
    <row r="191" ht="17.2" spans="1:11">
      <c r="A191" s="2"/>
      <c r="B191" s="3" t="s">
        <v>7</v>
      </c>
      <c r="C191" s="1">
        <v>12</v>
      </c>
      <c r="D191" s="1" t="s">
        <v>20</v>
      </c>
      <c r="E191" s="1">
        <v>1</v>
      </c>
      <c r="F191" s="1">
        <v>188</v>
      </c>
      <c r="G191" s="1">
        <v>99</v>
      </c>
      <c r="H191" s="1">
        <v>322</v>
      </c>
      <c r="I191" s="1">
        <v>321</v>
      </c>
      <c r="K191" s="1">
        <f t="shared" si="11"/>
        <v>0.105590062111801</v>
      </c>
    </row>
    <row r="192" ht="17.2" spans="1:11">
      <c r="A192" s="2"/>
      <c r="B192" s="3" t="s">
        <v>7</v>
      </c>
      <c r="C192" s="1">
        <v>13</v>
      </c>
      <c r="D192" s="1" t="s">
        <v>21</v>
      </c>
      <c r="E192" s="1">
        <v>3</v>
      </c>
      <c r="F192" s="1">
        <v>180</v>
      </c>
      <c r="G192" s="1">
        <v>108</v>
      </c>
      <c r="H192" s="1">
        <v>315</v>
      </c>
      <c r="I192" s="1">
        <v>312</v>
      </c>
      <c r="K192" s="1">
        <f t="shared" si="11"/>
        <v>0.0761904761904761</v>
      </c>
    </row>
    <row r="193" ht="17.2" spans="1:11">
      <c r="A193" s="2"/>
      <c r="B193" s="3" t="s">
        <v>7</v>
      </c>
      <c r="C193" s="1">
        <v>14</v>
      </c>
      <c r="D193" s="1" t="s">
        <v>22</v>
      </c>
      <c r="E193" s="1">
        <v>23</v>
      </c>
      <c r="F193" s="1">
        <v>172</v>
      </c>
      <c r="G193" s="1">
        <v>121</v>
      </c>
      <c r="H193" s="1">
        <v>322</v>
      </c>
      <c r="I193" s="1">
        <v>299</v>
      </c>
      <c r="K193" s="1">
        <f t="shared" si="11"/>
        <v>0.0186335403726708</v>
      </c>
    </row>
    <row r="194" ht="17.2" spans="1:11">
      <c r="A194" s="2"/>
      <c r="B194" s="3" t="s">
        <v>34</v>
      </c>
      <c r="K194" s="1">
        <f>AVERAGE(K179:K193)</f>
        <v>0.102529749588579</v>
      </c>
    </row>
    <row r="195" ht="17.2" spans="1:11">
      <c r="A195" s="2"/>
      <c r="B195" s="3" t="s">
        <v>7</v>
      </c>
      <c r="C195" s="1">
        <v>0</v>
      </c>
      <c r="D195" s="1" t="s">
        <v>8</v>
      </c>
      <c r="E195" s="1">
        <v>54</v>
      </c>
      <c r="F195" s="1">
        <v>69</v>
      </c>
      <c r="G195" s="1">
        <v>100</v>
      </c>
      <c r="H195" s="1">
        <v>200</v>
      </c>
      <c r="I195" s="1">
        <v>146</v>
      </c>
      <c r="K195" s="1">
        <f t="shared" ref="K195:K209" si="12">1-(E195+F195+G195)/H195</f>
        <v>-0.115</v>
      </c>
    </row>
    <row r="196" ht="17.2" spans="1:11">
      <c r="A196" s="2"/>
      <c r="B196" s="3" t="s">
        <v>7</v>
      </c>
      <c r="C196" s="1">
        <v>1</v>
      </c>
      <c r="D196" s="1" t="s">
        <v>9</v>
      </c>
      <c r="E196" s="1">
        <v>37</v>
      </c>
      <c r="F196" s="1">
        <v>80</v>
      </c>
      <c r="G196" s="1">
        <v>83</v>
      </c>
      <c r="H196" s="1">
        <v>200</v>
      </c>
      <c r="I196" s="1">
        <v>163</v>
      </c>
      <c r="K196" s="1">
        <f t="shared" si="12"/>
        <v>0</v>
      </c>
    </row>
    <row r="197" ht="17.2" spans="1:11">
      <c r="A197" s="2"/>
      <c r="B197" s="3" t="s">
        <v>7</v>
      </c>
      <c r="C197" s="1">
        <v>2</v>
      </c>
      <c r="D197" s="1" t="s">
        <v>10</v>
      </c>
      <c r="E197" s="1">
        <v>13</v>
      </c>
      <c r="F197" s="1">
        <v>85</v>
      </c>
      <c r="G197" s="1">
        <v>67</v>
      </c>
      <c r="H197" s="1">
        <v>192</v>
      </c>
      <c r="I197" s="1">
        <v>179</v>
      </c>
      <c r="K197" s="1">
        <f t="shared" si="12"/>
        <v>0.140625</v>
      </c>
    </row>
    <row r="198" ht="17.2" spans="1:11">
      <c r="A198" s="2"/>
      <c r="B198" s="3" t="s">
        <v>7</v>
      </c>
      <c r="C198" s="1">
        <v>3</v>
      </c>
      <c r="D198" s="1" t="s">
        <v>11</v>
      </c>
      <c r="E198" s="1">
        <v>15</v>
      </c>
      <c r="F198" s="1">
        <v>87</v>
      </c>
      <c r="G198" s="1">
        <v>35</v>
      </c>
      <c r="H198" s="1">
        <v>226</v>
      </c>
      <c r="I198" s="1">
        <v>211</v>
      </c>
      <c r="K198" s="1">
        <f t="shared" si="12"/>
        <v>0.393805309734513</v>
      </c>
    </row>
    <row r="199" ht="17.2" spans="1:11">
      <c r="A199" s="2"/>
      <c r="B199" s="3" t="s">
        <v>7</v>
      </c>
      <c r="C199" s="1">
        <v>4</v>
      </c>
      <c r="D199" s="1" t="s">
        <v>12</v>
      </c>
      <c r="E199" s="1">
        <v>45</v>
      </c>
      <c r="F199" s="1">
        <v>87</v>
      </c>
      <c r="G199" s="1">
        <v>51</v>
      </c>
      <c r="H199" s="1">
        <v>240</v>
      </c>
      <c r="I199" s="1">
        <v>195</v>
      </c>
      <c r="K199" s="1">
        <f t="shared" si="12"/>
        <v>0.2375</v>
      </c>
    </row>
    <row r="200" ht="17.2" spans="1:11">
      <c r="A200" s="2"/>
      <c r="B200" s="3" t="s">
        <v>7</v>
      </c>
      <c r="C200" s="1">
        <v>5</v>
      </c>
      <c r="D200" s="1" t="s">
        <v>13</v>
      </c>
      <c r="E200" s="1">
        <v>57</v>
      </c>
      <c r="F200" s="1">
        <v>86</v>
      </c>
      <c r="G200" s="1">
        <v>52</v>
      </c>
      <c r="H200" s="1">
        <v>251</v>
      </c>
      <c r="I200" s="1">
        <v>194</v>
      </c>
      <c r="K200" s="1">
        <f t="shared" si="12"/>
        <v>0.223107569721116</v>
      </c>
    </row>
    <row r="201" ht="17.2" spans="1:11">
      <c r="A201" s="2"/>
      <c r="B201" s="3" t="s">
        <v>7</v>
      </c>
      <c r="C201" s="1">
        <v>6</v>
      </c>
      <c r="D201" s="1" t="s">
        <v>14</v>
      </c>
      <c r="E201" s="1">
        <v>16</v>
      </c>
      <c r="F201" s="1">
        <v>76</v>
      </c>
      <c r="G201" s="1">
        <v>74</v>
      </c>
      <c r="H201" s="1">
        <v>188</v>
      </c>
      <c r="I201" s="1">
        <v>172</v>
      </c>
      <c r="K201" s="1">
        <f t="shared" si="12"/>
        <v>0.117021276595745</v>
      </c>
    </row>
    <row r="202" ht="17.2" spans="1:11">
      <c r="A202" s="2"/>
      <c r="B202" s="3" t="s">
        <v>7</v>
      </c>
      <c r="C202" s="1">
        <v>7</v>
      </c>
      <c r="D202" s="1" t="s">
        <v>15</v>
      </c>
      <c r="E202" s="1">
        <v>14</v>
      </c>
      <c r="F202" s="1">
        <v>79</v>
      </c>
      <c r="G202" s="1">
        <v>69</v>
      </c>
      <c r="H202" s="1">
        <v>191</v>
      </c>
      <c r="I202" s="1">
        <v>177</v>
      </c>
      <c r="K202" s="1">
        <f t="shared" si="12"/>
        <v>0.151832460732984</v>
      </c>
    </row>
    <row r="203" ht="17.2" spans="1:11">
      <c r="A203" s="2"/>
      <c r="B203" s="3" t="s">
        <v>7</v>
      </c>
      <c r="C203" s="1">
        <v>8</v>
      </c>
      <c r="D203" s="1" t="s">
        <v>16</v>
      </c>
      <c r="E203" s="1">
        <v>14</v>
      </c>
      <c r="F203" s="1">
        <v>90</v>
      </c>
      <c r="G203" s="1">
        <v>49</v>
      </c>
      <c r="H203" s="1">
        <v>211</v>
      </c>
      <c r="I203" s="1">
        <v>197</v>
      </c>
      <c r="K203" s="1">
        <f t="shared" si="12"/>
        <v>0.274881516587678</v>
      </c>
    </row>
    <row r="204" ht="17.2" spans="1:11">
      <c r="A204" s="2"/>
      <c r="B204" s="3" t="s">
        <v>7</v>
      </c>
      <c r="C204" s="1">
        <v>9</v>
      </c>
      <c r="D204" s="1" t="s">
        <v>17</v>
      </c>
      <c r="E204" s="1">
        <v>26</v>
      </c>
      <c r="F204" s="1">
        <v>92</v>
      </c>
      <c r="G204" s="1">
        <v>14</v>
      </c>
      <c r="H204" s="1">
        <v>258</v>
      </c>
      <c r="I204" s="1">
        <v>232</v>
      </c>
      <c r="K204" s="1">
        <f t="shared" si="12"/>
        <v>0.488372093023256</v>
      </c>
    </row>
    <row r="205" ht="17.2" spans="1:11">
      <c r="A205" s="2"/>
      <c r="B205" s="3" t="s">
        <v>7</v>
      </c>
      <c r="C205" s="1">
        <v>10</v>
      </c>
      <c r="D205" s="1" t="s">
        <v>18</v>
      </c>
      <c r="E205" s="1">
        <v>15</v>
      </c>
      <c r="F205" s="1">
        <v>95</v>
      </c>
      <c r="G205" s="1">
        <v>36</v>
      </c>
      <c r="H205" s="1">
        <v>225</v>
      </c>
      <c r="I205" s="1">
        <v>210</v>
      </c>
      <c r="K205" s="1">
        <f t="shared" si="12"/>
        <v>0.351111111111111</v>
      </c>
    </row>
    <row r="206" ht="17.2" spans="1:11">
      <c r="A206" s="2"/>
      <c r="B206" s="3" t="s">
        <v>7</v>
      </c>
      <c r="C206" s="1">
        <v>11</v>
      </c>
      <c r="D206" s="1" t="s">
        <v>19</v>
      </c>
      <c r="E206" s="1">
        <v>29</v>
      </c>
      <c r="F206" s="1">
        <v>92</v>
      </c>
      <c r="G206" s="1">
        <v>35</v>
      </c>
      <c r="H206" s="1">
        <v>240</v>
      </c>
      <c r="I206" s="1">
        <v>211</v>
      </c>
      <c r="K206" s="1">
        <f t="shared" si="12"/>
        <v>0.35</v>
      </c>
    </row>
    <row r="207" ht="17.2" spans="1:11">
      <c r="A207" s="2"/>
      <c r="B207" s="3" t="s">
        <v>7</v>
      </c>
      <c r="C207" s="1">
        <v>12</v>
      </c>
      <c r="D207" s="1" t="s">
        <v>20</v>
      </c>
      <c r="E207" s="1">
        <v>9</v>
      </c>
      <c r="F207" s="1">
        <v>85</v>
      </c>
      <c r="G207" s="1">
        <v>56</v>
      </c>
      <c r="H207" s="1">
        <v>199</v>
      </c>
      <c r="I207" s="1">
        <v>190</v>
      </c>
      <c r="K207" s="1">
        <f t="shared" si="12"/>
        <v>0.246231155778894</v>
      </c>
    </row>
    <row r="208" ht="17.2" spans="1:11">
      <c r="A208" s="2"/>
      <c r="B208" s="3" t="s">
        <v>7</v>
      </c>
      <c r="C208" s="1">
        <v>13</v>
      </c>
      <c r="D208" s="1" t="s">
        <v>21</v>
      </c>
      <c r="E208" s="1">
        <v>19</v>
      </c>
      <c r="F208" s="1">
        <v>101</v>
      </c>
      <c r="G208" s="1">
        <v>12</v>
      </c>
      <c r="H208" s="1">
        <v>253</v>
      </c>
      <c r="I208" s="1">
        <v>234</v>
      </c>
      <c r="K208" s="1">
        <f t="shared" si="12"/>
        <v>0.478260869565217</v>
      </c>
    </row>
    <row r="209" ht="17.2" spans="1:11">
      <c r="A209" s="2"/>
      <c r="B209" s="3" t="s">
        <v>7</v>
      </c>
      <c r="C209" s="1">
        <v>14</v>
      </c>
      <c r="D209" s="1" t="s">
        <v>22</v>
      </c>
      <c r="E209" s="1">
        <v>9</v>
      </c>
      <c r="F209" s="1">
        <v>87</v>
      </c>
      <c r="G209" s="1">
        <v>56</v>
      </c>
      <c r="H209" s="1">
        <v>199</v>
      </c>
      <c r="I209" s="1">
        <v>190</v>
      </c>
      <c r="K209" s="1">
        <f t="shared" si="12"/>
        <v>0.236180904522613</v>
      </c>
    </row>
    <row r="210" ht="17.2" spans="1:11">
      <c r="A210" s="2"/>
      <c r="B210" s="3" t="s">
        <v>35</v>
      </c>
      <c r="K210" s="1">
        <f>AVERAGE(K195:K209)</f>
        <v>0.238261951158209</v>
      </c>
    </row>
    <row r="211" ht="17.2" spans="1:11">
      <c r="A211" s="2"/>
      <c r="B211" s="3" t="s">
        <v>7</v>
      </c>
      <c r="C211" s="1">
        <v>0</v>
      </c>
      <c r="D211" s="1" t="s">
        <v>8</v>
      </c>
      <c r="E211" s="1">
        <v>0</v>
      </c>
      <c r="F211" s="1">
        <v>0</v>
      </c>
      <c r="G211" s="1">
        <v>87</v>
      </c>
      <c r="H211" s="1">
        <v>0</v>
      </c>
      <c r="I211" s="1">
        <v>0</v>
      </c>
      <c r="K211" s="1" t="e">
        <f t="shared" ref="K211:K225" si="13">1-(E211+F211+G211)/H211</f>
        <v>#DIV/0!</v>
      </c>
    </row>
    <row r="212" ht="17.2" spans="1:11">
      <c r="A212" s="2"/>
      <c r="B212" s="3" t="s">
        <v>7</v>
      </c>
      <c r="C212" s="1">
        <v>1</v>
      </c>
      <c r="D212" s="1" t="s">
        <v>9</v>
      </c>
      <c r="E212" s="1">
        <v>0</v>
      </c>
      <c r="F212" s="1">
        <v>0</v>
      </c>
      <c r="G212" s="1">
        <v>87</v>
      </c>
      <c r="H212" s="1">
        <v>0</v>
      </c>
      <c r="I212" s="1">
        <v>0</v>
      </c>
      <c r="K212" s="1" t="e">
        <f t="shared" si="13"/>
        <v>#DIV/0!</v>
      </c>
    </row>
    <row r="213" ht="17.2" spans="1:11">
      <c r="A213" s="2"/>
      <c r="B213" s="3" t="s">
        <v>7</v>
      </c>
      <c r="C213" s="1">
        <v>2</v>
      </c>
      <c r="D213" s="1" t="s">
        <v>10</v>
      </c>
      <c r="E213" s="1">
        <v>21</v>
      </c>
      <c r="F213" s="1">
        <v>6</v>
      </c>
      <c r="G213" s="1">
        <v>38</v>
      </c>
      <c r="H213" s="1">
        <v>70</v>
      </c>
      <c r="I213" s="1">
        <v>49</v>
      </c>
      <c r="K213" s="1">
        <f t="shared" si="13"/>
        <v>0.0714285714285714</v>
      </c>
    </row>
    <row r="214" ht="17.2" spans="1:11">
      <c r="A214" s="2"/>
      <c r="B214" s="3" t="s">
        <v>7</v>
      </c>
      <c r="C214" s="1">
        <v>3</v>
      </c>
      <c r="D214" s="1" t="s">
        <v>11</v>
      </c>
      <c r="E214" s="1">
        <v>6</v>
      </c>
      <c r="F214" s="1">
        <v>7</v>
      </c>
      <c r="G214" s="1">
        <v>34</v>
      </c>
      <c r="H214" s="1">
        <v>59</v>
      </c>
      <c r="I214" s="1">
        <v>53</v>
      </c>
      <c r="K214" s="1">
        <f t="shared" si="13"/>
        <v>0.203389830508475</v>
      </c>
    </row>
    <row r="215" ht="17.2" spans="1:11">
      <c r="A215" s="2"/>
      <c r="B215" s="3" t="s">
        <v>7</v>
      </c>
      <c r="C215" s="1">
        <v>4</v>
      </c>
      <c r="D215" s="1" t="s">
        <v>12</v>
      </c>
      <c r="E215" s="1">
        <v>0</v>
      </c>
      <c r="F215" s="1">
        <v>0</v>
      </c>
      <c r="G215" s="1">
        <v>87</v>
      </c>
      <c r="H215" s="1">
        <v>0</v>
      </c>
      <c r="I215" s="1">
        <v>0</v>
      </c>
      <c r="K215" s="1" t="e">
        <f t="shared" si="13"/>
        <v>#DIV/0!</v>
      </c>
    </row>
    <row r="216" ht="17.2" spans="1:11">
      <c r="A216" s="2"/>
      <c r="B216" s="3" t="s">
        <v>7</v>
      </c>
      <c r="C216" s="1">
        <v>5</v>
      </c>
      <c r="D216" s="1" t="s">
        <v>13</v>
      </c>
      <c r="E216" s="1">
        <v>0</v>
      </c>
      <c r="F216" s="1">
        <v>0</v>
      </c>
      <c r="G216" s="1">
        <v>87</v>
      </c>
      <c r="H216" s="1">
        <v>0</v>
      </c>
      <c r="I216" s="1">
        <v>0</v>
      </c>
      <c r="K216" s="1" t="e">
        <f t="shared" si="13"/>
        <v>#DIV/0!</v>
      </c>
    </row>
    <row r="217" ht="17.2" spans="1:11">
      <c r="A217" s="2"/>
      <c r="B217" s="3" t="s">
        <v>7</v>
      </c>
      <c r="C217" s="1">
        <v>6</v>
      </c>
      <c r="D217" s="1" t="s">
        <v>14</v>
      </c>
      <c r="E217" s="1">
        <v>0</v>
      </c>
      <c r="F217" s="1">
        <v>0</v>
      </c>
      <c r="G217" s="1">
        <v>87</v>
      </c>
      <c r="H217" s="1">
        <v>0</v>
      </c>
      <c r="I217" s="1">
        <v>0</v>
      </c>
      <c r="K217" s="1" t="e">
        <f t="shared" si="13"/>
        <v>#DIV/0!</v>
      </c>
    </row>
    <row r="218" ht="17.2" spans="1:11">
      <c r="A218" s="2"/>
      <c r="B218" s="3" t="s">
        <v>7</v>
      </c>
      <c r="C218" s="1">
        <v>7</v>
      </c>
      <c r="D218" s="1" t="s">
        <v>15</v>
      </c>
      <c r="E218" s="1">
        <v>0</v>
      </c>
      <c r="F218" s="1">
        <v>0</v>
      </c>
      <c r="G218" s="1">
        <v>87</v>
      </c>
      <c r="H218" s="1">
        <v>0</v>
      </c>
      <c r="I218" s="1">
        <v>0</v>
      </c>
      <c r="K218" s="1" t="e">
        <f t="shared" si="13"/>
        <v>#DIV/0!</v>
      </c>
    </row>
    <row r="219" ht="17.2" spans="1:11">
      <c r="A219" s="2"/>
      <c r="B219" s="3" t="s">
        <v>7</v>
      </c>
      <c r="C219" s="1">
        <v>8</v>
      </c>
      <c r="D219" s="1" t="s">
        <v>16</v>
      </c>
      <c r="E219" s="1">
        <v>25</v>
      </c>
      <c r="F219" s="1">
        <v>9</v>
      </c>
      <c r="G219" s="1">
        <v>46</v>
      </c>
      <c r="H219" s="1">
        <v>66</v>
      </c>
      <c r="I219" s="1">
        <v>41</v>
      </c>
      <c r="K219" s="1">
        <f t="shared" si="13"/>
        <v>-0.212121212121212</v>
      </c>
    </row>
    <row r="220" ht="17.2" spans="1:11">
      <c r="A220" s="2"/>
      <c r="B220" s="3" t="s">
        <v>7</v>
      </c>
      <c r="C220" s="1">
        <v>9</v>
      </c>
      <c r="D220" s="1" t="s">
        <v>17</v>
      </c>
      <c r="E220" s="1">
        <v>16</v>
      </c>
      <c r="F220" s="1">
        <v>11</v>
      </c>
      <c r="G220" s="1">
        <v>23</v>
      </c>
      <c r="H220" s="1">
        <v>80</v>
      </c>
      <c r="I220" s="1">
        <v>64</v>
      </c>
      <c r="K220" s="1">
        <f t="shared" si="13"/>
        <v>0.375</v>
      </c>
    </row>
    <row r="221" ht="17.2" spans="1:11">
      <c r="A221" s="2"/>
      <c r="B221" s="3" t="s">
        <v>7</v>
      </c>
      <c r="C221" s="1">
        <v>10</v>
      </c>
      <c r="D221" s="1" t="s">
        <v>18</v>
      </c>
      <c r="E221" s="1">
        <v>1</v>
      </c>
      <c r="F221" s="1">
        <v>8</v>
      </c>
      <c r="G221" s="1">
        <v>31</v>
      </c>
      <c r="H221" s="1">
        <v>57</v>
      </c>
      <c r="I221" s="1">
        <v>56</v>
      </c>
      <c r="K221" s="1">
        <f t="shared" si="13"/>
        <v>0.298245614035088</v>
      </c>
    </row>
    <row r="222" ht="17.2" spans="1:11">
      <c r="A222" s="2"/>
      <c r="B222" s="3" t="s">
        <v>7</v>
      </c>
      <c r="C222" s="1">
        <v>11</v>
      </c>
      <c r="D222" s="1" t="s">
        <v>19</v>
      </c>
      <c r="E222" s="1">
        <v>4</v>
      </c>
      <c r="F222" s="1">
        <v>7</v>
      </c>
      <c r="G222" s="1">
        <v>37</v>
      </c>
      <c r="H222" s="1">
        <v>54</v>
      </c>
      <c r="I222" s="1">
        <v>50</v>
      </c>
      <c r="K222" s="1">
        <f t="shared" si="13"/>
        <v>0.111111111111111</v>
      </c>
    </row>
    <row r="223" ht="17.2" spans="1:11">
      <c r="A223" s="2"/>
      <c r="B223" s="3" t="s">
        <v>7</v>
      </c>
      <c r="C223" s="1">
        <v>12</v>
      </c>
      <c r="D223" s="1" t="s">
        <v>20</v>
      </c>
      <c r="E223" s="1">
        <v>2</v>
      </c>
      <c r="F223" s="1">
        <v>12</v>
      </c>
      <c r="G223" s="1">
        <v>23</v>
      </c>
      <c r="H223" s="1">
        <v>66</v>
      </c>
      <c r="I223" s="1">
        <v>64</v>
      </c>
      <c r="K223" s="1">
        <f t="shared" si="13"/>
        <v>0.439393939393939</v>
      </c>
    </row>
    <row r="224" ht="17.2" spans="1:11">
      <c r="A224" s="2"/>
      <c r="B224" s="3" t="s">
        <v>7</v>
      </c>
      <c r="C224" s="1">
        <v>13</v>
      </c>
      <c r="D224" s="1" t="s">
        <v>21</v>
      </c>
      <c r="E224" s="1">
        <v>3</v>
      </c>
      <c r="F224" s="1">
        <v>14</v>
      </c>
      <c r="G224" s="1">
        <v>11</v>
      </c>
      <c r="H224" s="1">
        <v>79</v>
      </c>
      <c r="I224" s="1">
        <v>76</v>
      </c>
      <c r="K224" s="1">
        <f t="shared" si="13"/>
        <v>0.645569620253165</v>
      </c>
    </row>
    <row r="225" ht="17.2" spans="1:11">
      <c r="A225" s="2"/>
      <c r="B225" s="3" t="s">
        <v>7</v>
      </c>
      <c r="C225" s="1">
        <v>14</v>
      </c>
      <c r="D225" s="1" t="s">
        <v>22</v>
      </c>
      <c r="E225" s="1">
        <v>4</v>
      </c>
      <c r="F225" s="1">
        <v>9</v>
      </c>
      <c r="G225" s="1">
        <v>25</v>
      </c>
      <c r="H225" s="1">
        <v>66</v>
      </c>
      <c r="I225" s="1">
        <v>62</v>
      </c>
      <c r="K225" s="1">
        <f t="shared" si="13"/>
        <v>0.424242424242424</v>
      </c>
    </row>
    <row r="226" ht="17.2" spans="1:11">
      <c r="A226" s="2"/>
      <c r="B226" s="3" t="s">
        <v>36</v>
      </c>
      <c r="K226" s="1" t="e">
        <f>AVERAGE(K211:K225)</f>
        <v>#DIV/0!</v>
      </c>
    </row>
    <row r="227" ht="17.2" spans="1:11">
      <c r="A227" s="2"/>
      <c r="B227" s="3" t="s">
        <v>7</v>
      </c>
      <c r="C227" s="1">
        <v>0</v>
      </c>
      <c r="D227" s="1" t="s">
        <v>8</v>
      </c>
      <c r="E227" s="1">
        <v>23</v>
      </c>
      <c r="F227" s="1">
        <v>3</v>
      </c>
      <c r="G227" s="1">
        <v>16</v>
      </c>
      <c r="H227" s="1">
        <v>220</v>
      </c>
      <c r="I227" s="1">
        <v>197</v>
      </c>
      <c r="K227" s="1">
        <f t="shared" ref="K227:K241" si="14">1-(E227+F227+G227)/H227</f>
        <v>0.809090909090909</v>
      </c>
    </row>
    <row r="228" ht="17.2" spans="1:11">
      <c r="A228" s="2"/>
      <c r="B228" s="3" t="s">
        <v>7</v>
      </c>
      <c r="C228" s="1">
        <v>1</v>
      </c>
      <c r="D228" s="1" t="s">
        <v>9</v>
      </c>
      <c r="E228" s="1">
        <v>36</v>
      </c>
      <c r="F228" s="1">
        <v>3</v>
      </c>
      <c r="G228" s="1">
        <v>29</v>
      </c>
      <c r="H228" s="1">
        <v>220</v>
      </c>
      <c r="I228" s="1">
        <v>184</v>
      </c>
      <c r="K228" s="1">
        <f t="shared" si="14"/>
        <v>0.690909090909091</v>
      </c>
    </row>
    <row r="229" ht="17.2" spans="1:11">
      <c r="A229" s="2"/>
      <c r="B229" s="3" t="s">
        <v>7</v>
      </c>
      <c r="C229" s="1">
        <v>2</v>
      </c>
      <c r="D229" s="1" t="s">
        <v>10</v>
      </c>
      <c r="E229" s="1">
        <v>15</v>
      </c>
      <c r="F229" s="1">
        <v>3</v>
      </c>
      <c r="G229" s="1">
        <v>8</v>
      </c>
      <c r="H229" s="1">
        <v>220</v>
      </c>
      <c r="I229" s="1">
        <v>205</v>
      </c>
      <c r="K229" s="1">
        <f t="shared" si="14"/>
        <v>0.881818181818182</v>
      </c>
    </row>
    <row r="230" ht="17.2" spans="1:11">
      <c r="A230" s="2"/>
      <c r="B230" s="3" t="s">
        <v>7</v>
      </c>
      <c r="C230" s="1">
        <v>3</v>
      </c>
      <c r="D230" s="1" t="s">
        <v>11</v>
      </c>
      <c r="E230" s="1">
        <v>34</v>
      </c>
      <c r="F230" s="1">
        <v>3</v>
      </c>
      <c r="G230" s="1">
        <v>27</v>
      </c>
      <c r="H230" s="1">
        <v>220</v>
      </c>
      <c r="I230" s="1">
        <v>186</v>
      </c>
      <c r="K230" s="1">
        <f t="shared" si="14"/>
        <v>0.709090909090909</v>
      </c>
    </row>
    <row r="231" ht="17.2" spans="1:11">
      <c r="A231" s="2"/>
      <c r="B231" s="3" t="s">
        <v>7</v>
      </c>
      <c r="C231" s="1">
        <v>4</v>
      </c>
      <c r="D231" s="1" t="s">
        <v>12</v>
      </c>
      <c r="E231" s="1">
        <v>47</v>
      </c>
      <c r="F231" s="1">
        <v>3</v>
      </c>
      <c r="G231" s="1">
        <v>90</v>
      </c>
      <c r="H231" s="1">
        <v>170</v>
      </c>
      <c r="I231" s="1">
        <v>123</v>
      </c>
      <c r="K231" s="1">
        <f t="shared" si="14"/>
        <v>0.176470588235294</v>
      </c>
    </row>
    <row r="232" ht="17.2" spans="1:11">
      <c r="A232" s="2"/>
      <c r="B232" s="3" t="s">
        <v>7</v>
      </c>
      <c r="C232" s="1">
        <v>5</v>
      </c>
      <c r="D232" s="1" t="s">
        <v>13</v>
      </c>
      <c r="E232" s="1">
        <v>44</v>
      </c>
      <c r="F232" s="1">
        <v>3</v>
      </c>
      <c r="G232" s="1">
        <v>37</v>
      </c>
      <c r="H232" s="1">
        <v>220</v>
      </c>
      <c r="I232" s="1">
        <v>176</v>
      </c>
      <c r="K232" s="1">
        <f t="shared" si="14"/>
        <v>0.618181818181818</v>
      </c>
    </row>
    <row r="233" ht="17.2" spans="1:11">
      <c r="A233" s="2"/>
      <c r="B233" s="3" t="s">
        <v>7</v>
      </c>
      <c r="C233" s="1">
        <v>6</v>
      </c>
      <c r="D233" s="1" t="s">
        <v>14</v>
      </c>
      <c r="E233" s="1">
        <v>6</v>
      </c>
      <c r="F233" s="1">
        <v>2</v>
      </c>
      <c r="G233" s="1">
        <v>103</v>
      </c>
      <c r="H233" s="1">
        <v>116</v>
      </c>
      <c r="I233" s="1">
        <v>110</v>
      </c>
      <c r="K233" s="1">
        <f t="shared" si="14"/>
        <v>0.0431034482758621</v>
      </c>
    </row>
    <row r="234" ht="17.2" spans="1:11">
      <c r="A234" s="2"/>
      <c r="B234" s="3" t="s">
        <v>7</v>
      </c>
      <c r="C234" s="1">
        <v>7</v>
      </c>
      <c r="D234" s="1" t="s">
        <v>15</v>
      </c>
      <c r="E234" s="1">
        <v>2</v>
      </c>
      <c r="F234" s="1">
        <v>2</v>
      </c>
      <c r="G234" s="1">
        <v>73</v>
      </c>
      <c r="H234" s="1">
        <v>142</v>
      </c>
      <c r="I234" s="1">
        <v>140</v>
      </c>
      <c r="K234" s="1">
        <f t="shared" si="14"/>
        <v>0.457746478873239</v>
      </c>
    </row>
    <row r="235" ht="17.2" spans="1:11">
      <c r="A235" s="2"/>
      <c r="B235" s="3" t="s">
        <v>7</v>
      </c>
      <c r="C235" s="1">
        <v>8</v>
      </c>
      <c r="D235" s="1" t="s">
        <v>16</v>
      </c>
      <c r="E235" s="1">
        <v>8</v>
      </c>
      <c r="F235" s="1">
        <v>4</v>
      </c>
      <c r="G235" s="1">
        <v>3</v>
      </c>
      <c r="H235" s="1">
        <v>218</v>
      </c>
      <c r="I235" s="1">
        <v>210</v>
      </c>
      <c r="K235" s="1">
        <f t="shared" si="14"/>
        <v>0.931192660550459</v>
      </c>
    </row>
    <row r="236" ht="17.2" spans="1:11">
      <c r="A236" s="2"/>
      <c r="B236" s="3" t="s">
        <v>7</v>
      </c>
      <c r="C236" s="1">
        <v>9</v>
      </c>
      <c r="D236" s="1" t="s">
        <v>17</v>
      </c>
      <c r="E236" s="1">
        <v>12</v>
      </c>
      <c r="F236" s="1">
        <v>3</v>
      </c>
      <c r="G236" s="1">
        <v>5</v>
      </c>
      <c r="H236" s="1">
        <v>220</v>
      </c>
      <c r="I236" s="1">
        <v>208</v>
      </c>
      <c r="K236" s="1">
        <f t="shared" si="14"/>
        <v>0.909090909090909</v>
      </c>
    </row>
    <row r="237" ht="17.2" spans="1:11">
      <c r="A237" s="2"/>
      <c r="B237" s="3" t="s">
        <v>7</v>
      </c>
      <c r="C237" s="1">
        <v>10</v>
      </c>
      <c r="D237" s="1" t="s">
        <v>18</v>
      </c>
      <c r="E237" s="1">
        <v>28</v>
      </c>
      <c r="F237" s="1">
        <v>4</v>
      </c>
      <c r="G237" s="1">
        <v>131</v>
      </c>
      <c r="H237" s="1">
        <v>110</v>
      </c>
      <c r="I237" s="1">
        <v>82</v>
      </c>
      <c r="K237" s="1">
        <f t="shared" si="14"/>
        <v>-0.481818181818182</v>
      </c>
    </row>
    <row r="238" ht="17.2" spans="1:11">
      <c r="A238" s="2"/>
      <c r="B238" s="3" t="s">
        <v>7</v>
      </c>
      <c r="C238" s="1">
        <v>11</v>
      </c>
      <c r="D238" s="1" t="s">
        <v>19</v>
      </c>
      <c r="E238" s="1">
        <v>79</v>
      </c>
      <c r="F238" s="1">
        <v>2</v>
      </c>
      <c r="G238" s="1">
        <v>138</v>
      </c>
      <c r="H238" s="1">
        <v>154</v>
      </c>
      <c r="I238" s="1">
        <v>75</v>
      </c>
      <c r="K238" s="1">
        <f t="shared" si="14"/>
        <v>-0.422077922077922</v>
      </c>
    </row>
    <row r="239" ht="17.2" spans="1:11">
      <c r="A239" s="2"/>
      <c r="B239" s="3" t="s">
        <v>7</v>
      </c>
      <c r="C239" s="1">
        <v>12</v>
      </c>
      <c r="D239" s="1" t="s">
        <v>20</v>
      </c>
      <c r="E239" s="1">
        <v>6</v>
      </c>
      <c r="F239" s="1">
        <v>4</v>
      </c>
      <c r="G239" s="1">
        <v>1</v>
      </c>
      <c r="H239" s="1">
        <v>218</v>
      </c>
      <c r="I239" s="1">
        <v>212</v>
      </c>
      <c r="K239" s="1">
        <f t="shared" si="14"/>
        <v>0.94954128440367</v>
      </c>
    </row>
    <row r="240" ht="17.2" spans="1:11">
      <c r="A240" s="2"/>
      <c r="B240" s="3" t="s">
        <v>7</v>
      </c>
      <c r="C240" s="1">
        <v>13</v>
      </c>
      <c r="D240" s="1" t="s">
        <v>21</v>
      </c>
      <c r="E240" s="1">
        <v>6</v>
      </c>
      <c r="F240" s="1">
        <v>3</v>
      </c>
      <c r="G240" s="1">
        <v>2</v>
      </c>
      <c r="H240" s="1">
        <v>217</v>
      </c>
      <c r="I240" s="1">
        <v>211</v>
      </c>
      <c r="K240" s="1">
        <f t="shared" si="14"/>
        <v>0.949308755760369</v>
      </c>
    </row>
    <row r="241" ht="17.2" spans="1:11">
      <c r="A241" s="2"/>
      <c r="B241" s="3" t="s">
        <v>7</v>
      </c>
      <c r="C241" s="1">
        <v>14</v>
      </c>
      <c r="D241" s="1" t="s">
        <v>22</v>
      </c>
      <c r="E241" s="1">
        <v>15</v>
      </c>
      <c r="F241" s="1">
        <v>5</v>
      </c>
      <c r="G241" s="1">
        <v>10</v>
      </c>
      <c r="H241" s="1">
        <v>218</v>
      </c>
      <c r="I241" s="1">
        <v>203</v>
      </c>
      <c r="K241" s="1">
        <f t="shared" si="14"/>
        <v>0.862385321100917</v>
      </c>
    </row>
    <row r="242" ht="17.2" spans="1:11">
      <c r="A242" s="2"/>
      <c r="B242" s="3" t="s">
        <v>37</v>
      </c>
      <c r="K242" s="1">
        <f>AVERAGE(K227:K241)</f>
        <v>0.538935616765702</v>
      </c>
    </row>
    <row r="243" ht="17.2" spans="1:11">
      <c r="A243" s="2"/>
      <c r="B243" s="3" t="s">
        <v>7</v>
      </c>
      <c r="C243" s="1">
        <v>0</v>
      </c>
      <c r="D243" s="1" t="s">
        <v>8</v>
      </c>
      <c r="E243" s="1">
        <v>32</v>
      </c>
      <c r="F243" s="1">
        <v>12</v>
      </c>
      <c r="G243" s="1">
        <v>26</v>
      </c>
      <c r="H243" s="1">
        <v>102</v>
      </c>
      <c r="I243" s="1">
        <v>70</v>
      </c>
      <c r="K243" s="1">
        <f t="shared" ref="K243:K257" si="15">1-(E243+F243+G243)/H243</f>
        <v>0.313725490196078</v>
      </c>
    </row>
    <row r="244" ht="17.2" spans="1:11">
      <c r="A244" s="2"/>
      <c r="B244" s="3" t="s">
        <v>7</v>
      </c>
      <c r="C244" s="1">
        <v>1</v>
      </c>
      <c r="D244" s="1" t="s">
        <v>9</v>
      </c>
      <c r="E244" s="1">
        <v>18</v>
      </c>
      <c r="F244" s="1">
        <v>9</v>
      </c>
      <c r="G244" s="1">
        <v>12</v>
      </c>
      <c r="H244" s="1">
        <v>102</v>
      </c>
      <c r="I244" s="1">
        <v>84</v>
      </c>
      <c r="K244" s="1">
        <f t="shared" si="15"/>
        <v>0.617647058823529</v>
      </c>
    </row>
    <row r="245" ht="17.2" spans="1:11">
      <c r="A245" s="2"/>
      <c r="B245" s="3" t="s">
        <v>7</v>
      </c>
      <c r="C245" s="1">
        <v>2</v>
      </c>
      <c r="D245" s="1" t="s">
        <v>10</v>
      </c>
      <c r="E245" s="1">
        <v>6</v>
      </c>
      <c r="F245" s="1">
        <v>11</v>
      </c>
      <c r="G245" s="1">
        <v>0</v>
      </c>
      <c r="H245" s="1">
        <v>102</v>
      </c>
      <c r="I245" s="1">
        <v>96</v>
      </c>
      <c r="K245" s="1">
        <f t="shared" si="15"/>
        <v>0.833333333333333</v>
      </c>
    </row>
    <row r="246" ht="17.2" spans="1:11">
      <c r="A246" s="2"/>
      <c r="B246" s="3" t="s">
        <v>7</v>
      </c>
      <c r="C246" s="1">
        <v>3</v>
      </c>
      <c r="D246" s="1" t="s">
        <v>11</v>
      </c>
      <c r="E246" s="1">
        <v>9</v>
      </c>
      <c r="F246" s="1">
        <v>11</v>
      </c>
      <c r="G246" s="1">
        <v>3</v>
      </c>
      <c r="H246" s="1">
        <v>102</v>
      </c>
      <c r="I246" s="1">
        <v>93</v>
      </c>
      <c r="K246" s="1">
        <f t="shared" si="15"/>
        <v>0.774509803921569</v>
      </c>
    </row>
    <row r="247" ht="17.2" spans="1:11">
      <c r="A247" s="2"/>
      <c r="B247" s="3" t="s">
        <v>7</v>
      </c>
      <c r="C247" s="1">
        <v>4</v>
      </c>
      <c r="D247" s="1" t="s">
        <v>12</v>
      </c>
      <c r="E247" s="1">
        <v>12</v>
      </c>
      <c r="F247" s="1">
        <v>11</v>
      </c>
      <c r="G247" s="1">
        <v>6</v>
      </c>
      <c r="H247" s="1">
        <v>102</v>
      </c>
      <c r="I247" s="1">
        <v>90</v>
      </c>
      <c r="K247" s="1">
        <f t="shared" si="15"/>
        <v>0.715686274509804</v>
      </c>
    </row>
    <row r="248" ht="17.2" spans="1:11">
      <c r="A248" s="2"/>
      <c r="B248" s="3" t="s">
        <v>7</v>
      </c>
      <c r="C248" s="1">
        <v>5</v>
      </c>
      <c r="D248" s="1" t="s">
        <v>13</v>
      </c>
      <c r="E248" s="1">
        <v>28</v>
      </c>
      <c r="F248" s="1">
        <v>8</v>
      </c>
      <c r="G248" s="1">
        <v>22</v>
      </c>
      <c r="H248" s="1">
        <v>102</v>
      </c>
      <c r="I248" s="1">
        <v>74</v>
      </c>
      <c r="K248" s="1">
        <f t="shared" si="15"/>
        <v>0.431372549019608</v>
      </c>
    </row>
    <row r="249" ht="17.2" spans="1:11">
      <c r="A249" s="2"/>
      <c r="B249" s="3" t="s">
        <v>7</v>
      </c>
      <c r="C249" s="1">
        <v>6</v>
      </c>
      <c r="D249" s="1" t="s">
        <v>14</v>
      </c>
      <c r="E249" s="1">
        <v>9</v>
      </c>
      <c r="F249" s="1">
        <v>9</v>
      </c>
      <c r="G249" s="1">
        <v>21</v>
      </c>
      <c r="H249" s="1">
        <v>84</v>
      </c>
      <c r="I249" s="1">
        <v>75</v>
      </c>
      <c r="K249" s="1">
        <f t="shared" si="15"/>
        <v>0.535714285714286</v>
      </c>
    </row>
    <row r="250" ht="17.2" spans="1:11">
      <c r="A250" s="2"/>
      <c r="B250" s="3" t="s">
        <v>7</v>
      </c>
      <c r="C250" s="1">
        <v>7</v>
      </c>
      <c r="D250" s="1" t="s">
        <v>15</v>
      </c>
      <c r="E250" s="1">
        <v>7</v>
      </c>
      <c r="F250" s="1">
        <v>11</v>
      </c>
      <c r="G250" s="1">
        <v>1</v>
      </c>
      <c r="H250" s="1">
        <v>102</v>
      </c>
      <c r="I250" s="1">
        <v>95</v>
      </c>
      <c r="K250" s="1">
        <f t="shared" si="15"/>
        <v>0.813725490196078</v>
      </c>
    </row>
    <row r="251" ht="17.2" spans="1:11">
      <c r="A251" s="2"/>
      <c r="B251" s="3" t="s">
        <v>7</v>
      </c>
      <c r="C251" s="1">
        <v>8</v>
      </c>
      <c r="D251" s="1" t="s">
        <v>16</v>
      </c>
      <c r="E251" s="1">
        <v>9</v>
      </c>
      <c r="F251" s="1">
        <v>11</v>
      </c>
      <c r="G251" s="1">
        <v>3</v>
      </c>
      <c r="H251" s="1">
        <v>102</v>
      </c>
      <c r="I251" s="1">
        <v>93</v>
      </c>
      <c r="K251" s="1">
        <f t="shared" si="15"/>
        <v>0.774509803921569</v>
      </c>
    </row>
    <row r="252" ht="17.2" spans="1:11">
      <c r="A252" s="2"/>
      <c r="B252" s="3" t="s">
        <v>7</v>
      </c>
      <c r="C252" s="1">
        <v>9</v>
      </c>
      <c r="D252" s="1" t="s">
        <v>17</v>
      </c>
      <c r="E252" s="1">
        <v>6</v>
      </c>
      <c r="F252" s="1">
        <v>11</v>
      </c>
      <c r="G252" s="1">
        <v>0</v>
      </c>
      <c r="H252" s="1">
        <v>102</v>
      </c>
      <c r="I252" s="1">
        <v>96</v>
      </c>
      <c r="K252" s="1">
        <f t="shared" si="15"/>
        <v>0.833333333333333</v>
      </c>
    </row>
    <row r="253" ht="17.2" spans="1:11">
      <c r="A253" s="2"/>
      <c r="B253" s="3" t="s">
        <v>7</v>
      </c>
      <c r="C253" s="1">
        <v>10</v>
      </c>
      <c r="D253" s="1" t="s">
        <v>18</v>
      </c>
      <c r="E253" s="1">
        <v>12</v>
      </c>
      <c r="F253" s="1">
        <v>10</v>
      </c>
      <c r="G253" s="1">
        <v>10</v>
      </c>
      <c r="H253" s="1">
        <v>98</v>
      </c>
      <c r="I253" s="1">
        <v>86</v>
      </c>
      <c r="K253" s="1">
        <f t="shared" si="15"/>
        <v>0.673469387755102</v>
      </c>
    </row>
    <row r="254" ht="17.2" spans="1:11">
      <c r="A254" s="2"/>
      <c r="B254" s="3" t="s">
        <v>7</v>
      </c>
      <c r="C254" s="1">
        <v>11</v>
      </c>
      <c r="D254" s="1" t="s">
        <v>19</v>
      </c>
      <c r="E254" s="1">
        <v>15</v>
      </c>
      <c r="F254" s="1">
        <v>10</v>
      </c>
      <c r="G254" s="1">
        <v>12</v>
      </c>
      <c r="H254" s="1">
        <v>99</v>
      </c>
      <c r="I254" s="1">
        <v>84</v>
      </c>
      <c r="K254" s="1">
        <f t="shared" si="15"/>
        <v>0.626262626262626</v>
      </c>
    </row>
    <row r="255" ht="17.2" spans="1:11">
      <c r="A255" s="2"/>
      <c r="B255" s="3" t="s">
        <v>7</v>
      </c>
      <c r="C255" s="1">
        <v>12</v>
      </c>
      <c r="D255" s="1" t="s">
        <v>20</v>
      </c>
      <c r="E255" s="1">
        <v>7</v>
      </c>
      <c r="F255" s="1">
        <v>11</v>
      </c>
      <c r="G255" s="1">
        <v>1</v>
      </c>
      <c r="H255" s="1">
        <v>102</v>
      </c>
      <c r="I255" s="1">
        <v>95</v>
      </c>
      <c r="K255" s="1">
        <f t="shared" si="15"/>
        <v>0.813725490196078</v>
      </c>
    </row>
    <row r="256" ht="17.2" spans="1:11">
      <c r="A256" s="2"/>
      <c r="B256" s="3" t="s">
        <v>7</v>
      </c>
      <c r="C256" s="1">
        <v>13</v>
      </c>
      <c r="D256" s="1" t="s">
        <v>21</v>
      </c>
      <c r="E256" s="1">
        <v>6</v>
      </c>
      <c r="F256" s="1">
        <v>11</v>
      </c>
      <c r="G256" s="1">
        <v>3</v>
      </c>
      <c r="H256" s="1">
        <v>99</v>
      </c>
      <c r="I256" s="1">
        <v>93</v>
      </c>
      <c r="K256" s="1">
        <f t="shared" si="15"/>
        <v>0.797979797979798</v>
      </c>
    </row>
    <row r="257" ht="17.2" spans="1:11">
      <c r="A257" s="2"/>
      <c r="B257" s="3" t="s">
        <v>7</v>
      </c>
      <c r="C257" s="1">
        <v>14</v>
      </c>
      <c r="D257" s="1" t="s">
        <v>22</v>
      </c>
      <c r="E257" s="1">
        <v>9</v>
      </c>
      <c r="F257" s="1">
        <v>11</v>
      </c>
      <c r="G257" s="1">
        <v>3</v>
      </c>
      <c r="H257" s="1">
        <v>102</v>
      </c>
      <c r="I257" s="1">
        <v>93</v>
      </c>
      <c r="K257" s="1">
        <f t="shared" si="15"/>
        <v>0.774509803921569</v>
      </c>
    </row>
    <row r="258" ht="17.2" spans="1:11">
      <c r="A258" s="2"/>
      <c r="B258" s="3" t="s">
        <v>38</v>
      </c>
      <c r="K258" s="1">
        <f>AVERAGE(K243:K257)</f>
        <v>0.688633635272291</v>
      </c>
    </row>
    <row r="259" ht="17.2" spans="1:11">
      <c r="A259" s="2"/>
      <c r="B259" s="3" t="s">
        <v>7</v>
      </c>
      <c r="C259" s="1">
        <v>0</v>
      </c>
      <c r="D259" s="1" t="s">
        <v>8</v>
      </c>
      <c r="E259" s="1">
        <v>154</v>
      </c>
      <c r="F259" s="1">
        <v>391</v>
      </c>
      <c r="G259" s="1">
        <v>191</v>
      </c>
      <c r="H259" s="1">
        <v>729</v>
      </c>
      <c r="I259" s="1">
        <v>575</v>
      </c>
      <c r="K259" s="1">
        <f t="shared" ref="K259:K273" si="16">1-(E259+F259+G259)/H259</f>
        <v>-0.00960219478737989</v>
      </c>
    </row>
    <row r="260" ht="17.2" spans="1:11">
      <c r="A260" s="2"/>
      <c r="B260" s="3" t="s">
        <v>7</v>
      </c>
      <c r="C260" s="1">
        <v>1</v>
      </c>
      <c r="D260" s="1" t="s">
        <v>9</v>
      </c>
      <c r="E260" s="1">
        <v>82</v>
      </c>
      <c r="F260" s="1">
        <v>403</v>
      </c>
      <c r="G260" s="1">
        <v>164</v>
      </c>
      <c r="H260" s="1">
        <v>686</v>
      </c>
      <c r="I260" s="1">
        <v>604</v>
      </c>
      <c r="K260" s="1">
        <f t="shared" si="16"/>
        <v>0.0539358600583091</v>
      </c>
    </row>
    <row r="261" ht="17.2" spans="1:11">
      <c r="A261" s="2"/>
      <c r="B261" s="3" t="s">
        <v>7</v>
      </c>
      <c r="C261" s="1">
        <v>2</v>
      </c>
      <c r="D261" s="1" t="s">
        <v>10</v>
      </c>
      <c r="E261" s="1">
        <v>135</v>
      </c>
      <c r="F261" s="1">
        <v>451</v>
      </c>
      <c r="G261" s="1">
        <v>107</v>
      </c>
      <c r="H261" s="1">
        <v>796</v>
      </c>
      <c r="I261" s="1">
        <v>661</v>
      </c>
      <c r="K261" s="1">
        <f t="shared" si="16"/>
        <v>0.129396984924623</v>
      </c>
    </row>
    <row r="262" ht="17.2" spans="1:11">
      <c r="A262" s="2"/>
      <c r="B262" s="3" t="s">
        <v>7</v>
      </c>
      <c r="C262" s="1">
        <v>3</v>
      </c>
      <c r="D262" s="1" t="s">
        <v>11</v>
      </c>
      <c r="E262" s="1">
        <v>148</v>
      </c>
      <c r="F262" s="1">
        <v>407</v>
      </c>
      <c r="G262" s="1">
        <v>156</v>
      </c>
      <c r="H262" s="1">
        <v>760</v>
      </c>
      <c r="I262" s="1">
        <v>612</v>
      </c>
      <c r="K262" s="1">
        <f t="shared" si="16"/>
        <v>0.0644736842105263</v>
      </c>
    </row>
    <row r="263" ht="17.2" spans="1:11">
      <c r="A263" s="2"/>
      <c r="B263" s="3" t="s">
        <v>7</v>
      </c>
      <c r="C263" s="1">
        <v>4</v>
      </c>
      <c r="D263" s="1" t="s">
        <v>12</v>
      </c>
      <c r="E263" s="1">
        <v>121</v>
      </c>
      <c r="F263" s="1">
        <v>415</v>
      </c>
      <c r="G263" s="1">
        <v>141</v>
      </c>
      <c r="H263" s="1">
        <v>748</v>
      </c>
      <c r="I263" s="1">
        <v>627</v>
      </c>
      <c r="K263" s="1">
        <f t="shared" si="16"/>
        <v>0.0949197860962567</v>
      </c>
    </row>
    <row r="264" ht="17.2" spans="1:11">
      <c r="A264" s="2"/>
      <c r="B264" s="3" t="s">
        <v>7</v>
      </c>
      <c r="C264" s="1">
        <v>5</v>
      </c>
      <c r="D264" s="1" t="s">
        <v>13</v>
      </c>
      <c r="E264" s="1">
        <v>169</v>
      </c>
      <c r="F264" s="1">
        <v>385</v>
      </c>
      <c r="G264" s="1">
        <v>205</v>
      </c>
      <c r="H264" s="1">
        <v>732</v>
      </c>
      <c r="I264" s="1">
        <v>563</v>
      </c>
      <c r="K264" s="1">
        <f t="shared" si="16"/>
        <v>-0.0368852459016393</v>
      </c>
    </row>
    <row r="265" ht="17.2" spans="1:11">
      <c r="A265" s="2"/>
      <c r="B265" s="3" t="s">
        <v>7</v>
      </c>
      <c r="C265" s="1">
        <v>6</v>
      </c>
      <c r="D265" s="1" t="s">
        <v>14</v>
      </c>
      <c r="E265" s="1">
        <v>63</v>
      </c>
      <c r="F265" s="1">
        <v>368</v>
      </c>
      <c r="G265" s="1">
        <v>223</v>
      </c>
      <c r="H265" s="1">
        <v>589</v>
      </c>
      <c r="I265" s="1">
        <v>526</v>
      </c>
      <c r="K265" s="1">
        <f t="shared" si="16"/>
        <v>-0.110356536502547</v>
      </c>
    </row>
    <row r="266" ht="17.2" spans="1:11">
      <c r="A266" s="2"/>
      <c r="B266" s="3" t="s">
        <v>7</v>
      </c>
      <c r="C266" s="1">
        <v>7</v>
      </c>
      <c r="D266" s="1" t="s">
        <v>15</v>
      </c>
      <c r="E266" s="1">
        <v>39</v>
      </c>
      <c r="F266" s="1">
        <v>342</v>
      </c>
      <c r="G266" s="1">
        <v>270</v>
      </c>
      <c r="H266" s="1">
        <v>530</v>
      </c>
      <c r="I266" s="1">
        <v>491</v>
      </c>
      <c r="K266" s="1">
        <f t="shared" si="16"/>
        <v>-0.228301886792453</v>
      </c>
    </row>
    <row r="267" ht="17.2" spans="1:11">
      <c r="A267" s="2"/>
      <c r="B267" s="3" t="s">
        <v>7</v>
      </c>
      <c r="C267" s="1">
        <v>8</v>
      </c>
      <c r="D267" s="1" t="s">
        <v>16</v>
      </c>
      <c r="E267" s="1">
        <v>75</v>
      </c>
      <c r="F267" s="1">
        <v>465</v>
      </c>
      <c r="G267" s="1">
        <v>58</v>
      </c>
      <c r="H267" s="1">
        <v>785</v>
      </c>
      <c r="I267" s="1">
        <v>710</v>
      </c>
      <c r="K267" s="1">
        <f t="shared" si="16"/>
        <v>0.238216560509554</v>
      </c>
    </row>
    <row r="268" ht="17.2" spans="1:11">
      <c r="A268" s="2"/>
      <c r="B268" s="3" t="s">
        <v>7</v>
      </c>
      <c r="C268" s="1">
        <v>9</v>
      </c>
      <c r="D268" s="1" t="s">
        <v>17</v>
      </c>
      <c r="E268" s="1">
        <v>74</v>
      </c>
      <c r="F268" s="1">
        <v>468</v>
      </c>
      <c r="G268" s="1">
        <v>48</v>
      </c>
      <c r="H268" s="1">
        <v>794</v>
      </c>
      <c r="I268" s="1">
        <v>720</v>
      </c>
      <c r="K268" s="1">
        <f t="shared" si="16"/>
        <v>0.256926952141058</v>
      </c>
    </row>
    <row r="269" ht="17.2" spans="1:11">
      <c r="A269" s="2"/>
      <c r="B269" s="3" t="s">
        <v>7</v>
      </c>
      <c r="C269" s="1">
        <v>10</v>
      </c>
      <c r="D269" s="1" t="s">
        <v>18</v>
      </c>
      <c r="E269" s="1">
        <v>90</v>
      </c>
      <c r="F269" s="1">
        <v>251</v>
      </c>
      <c r="G269" s="1">
        <v>366</v>
      </c>
      <c r="H269" s="1">
        <v>491</v>
      </c>
      <c r="I269" s="1">
        <v>401</v>
      </c>
      <c r="K269" s="1">
        <f t="shared" si="16"/>
        <v>-0.439918533604888</v>
      </c>
    </row>
    <row r="270" ht="17.2" spans="1:11">
      <c r="A270" s="2"/>
      <c r="B270" s="3" t="s">
        <v>7</v>
      </c>
      <c r="C270" s="1">
        <v>11</v>
      </c>
      <c r="D270" s="1" t="s">
        <v>19</v>
      </c>
      <c r="E270" s="1">
        <v>116</v>
      </c>
      <c r="F270" s="1">
        <v>347</v>
      </c>
      <c r="G270" s="1">
        <v>238</v>
      </c>
      <c r="H270" s="1">
        <v>646</v>
      </c>
      <c r="I270" s="1">
        <v>530</v>
      </c>
      <c r="K270" s="1">
        <f t="shared" si="16"/>
        <v>-0.085139318885449</v>
      </c>
    </row>
    <row r="271" ht="17.2" spans="1:11">
      <c r="A271" s="2"/>
      <c r="B271" s="3" t="s">
        <v>7</v>
      </c>
      <c r="C271" s="1">
        <v>12</v>
      </c>
      <c r="D271" s="1" t="s">
        <v>20</v>
      </c>
      <c r="E271" s="1">
        <v>68</v>
      </c>
      <c r="F271" s="1">
        <v>444</v>
      </c>
      <c r="G271" s="1">
        <v>82</v>
      </c>
      <c r="H271" s="1">
        <v>754</v>
      </c>
      <c r="I271" s="1">
        <v>686</v>
      </c>
      <c r="K271" s="1">
        <f t="shared" si="16"/>
        <v>0.212201591511936</v>
      </c>
    </row>
    <row r="272" ht="17.2" spans="1:11">
      <c r="A272" s="2"/>
      <c r="B272" s="3" t="s">
        <v>7</v>
      </c>
      <c r="C272" s="1">
        <v>13</v>
      </c>
      <c r="D272" s="1" t="s">
        <v>21</v>
      </c>
      <c r="E272" s="1">
        <v>76</v>
      </c>
      <c r="F272" s="1">
        <v>473</v>
      </c>
      <c r="G272" s="1">
        <v>47</v>
      </c>
      <c r="H272" s="1">
        <v>794</v>
      </c>
      <c r="I272" s="1">
        <v>718</v>
      </c>
      <c r="K272" s="1">
        <f t="shared" si="16"/>
        <v>0.249370277078086</v>
      </c>
    </row>
    <row r="273" ht="17.2" spans="1:11">
      <c r="A273" s="2"/>
      <c r="B273" s="3" t="s">
        <v>7</v>
      </c>
      <c r="C273" s="1">
        <v>14</v>
      </c>
      <c r="D273" s="1" t="s">
        <v>22</v>
      </c>
      <c r="E273" s="1">
        <v>74</v>
      </c>
      <c r="F273" s="1">
        <v>440</v>
      </c>
      <c r="G273" s="1">
        <v>88</v>
      </c>
      <c r="H273" s="1">
        <v>754</v>
      </c>
      <c r="I273" s="1">
        <v>680</v>
      </c>
      <c r="K273" s="1">
        <f t="shared" si="16"/>
        <v>0.20159151193634</v>
      </c>
    </row>
    <row r="274" ht="17.2" spans="1:11">
      <c r="A274" s="2"/>
      <c r="B274" s="3" t="s">
        <v>39</v>
      </c>
      <c r="K274" s="1">
        <f>AVERAGE(K259:K273)</f>
        <v>0.0393886327994889</v>
      </c>
    </row>
    <row r="275" ht="17.2" spans="1:11">
      <c r="A275" s="2"/>
      <c r="B275" s="3" t="s">
        <v>7</v>
      </c>
      <c r="C275" s="1">
        <v>0</v>
      </c>
      <c r="D275" s="1" t="s">
        <v>8</v>
      </c>
      <c r="E275" s="1">
        <v>43</v>
      </c>
      <c r="F275" s="1">
        <v>61</v>
      </c>
      <c r="G275" s="1">
        <v>108</v>
      </c>
      <c r="H275" s="1">
        <v>211</v>
      </c>
      <c r="I275" s="1">
        <v>168</v>
      </c>
      <c r="K275" s="1">
        <f t="shared" ref="K275:K289" si="17">1-(E275+F275+G275)/H275</f>
        <v>-0.00473933649289093</v>
      </c>
    </row>
    <row r="276" ht="17.2" spans="1:11">
      <c r="A276" s="2"/>
      <c r="B276" s="3" t="s">
        <v>7</v>
      </c>
      <c r="C276" s="1">
        <v>1</v>
      </c>
      <c r="D276" s="1" t="s">
        <v>9</v>
      </c>
      <c r="E276" s="1">
        <v>22</v>
      </c>
      <c r="F276" s="1">
        <v>79</v>
      </c>
      <c r="G276" s="1">
        <v>69</v>
      </c>
      <c r="H276" s="1">
        <v>229</v>
      </c>
      <c r="I276" s="1">
        <v>207</v>
      </c>
      <c r="K276" s="1">
        <f t="shared" si="17"/>
        <v>0.25764192139738</v>
      </c>
    </row>
    <row r="277" ht="17.2" spans="1:11">
      <c r="A277" s="2"/>
      <c r="B277" s="3" t="s">
        <v>7</v>
      </c>
      <c r="C277" s="1">
        <v>2</v>
      </c>
      <c r="D277" s="1" t="s">
        <v>10</v>
      </c>
      <c r="E277" s="1">
        <v>44</v>
      </c>
      <c r="F277" s="1">
        <v>81</v>
      </c>
      <c r="G277" s="1">
        <v>51</v>
      </c>
      <c r="H277" s="1">
        <v>269</v>
      </c>
      <c r="I277" s="1">
        <v>225</v>
      </c>
      <c r="K277" s="1">
        <f t="shared" si="17"/>
        <v>0.345724907063197</v>
      </c>
    </row>
    <row r="278" ht="17.2" spans="1:11">
      <c r="A278" s="2"/>
      <c r="B278" s="3" t="s">
        <v>7</v>
      </c>
      <c r="C278" s="1">
        <v>3</v>
      </c>
      <c r="D278" s="1" t="s">
        <v>11</v>
      </c>
      <c r="E278" s="1">
        <v>34</v>
      </c>
      <c r="F278" s="1">
        <v>84</v>
      </c>
      <c r="G278" s="1">
        <v>36</v>
      </c>
      <c r="H278" s="1">
        <v>274</v>
      </c>
      <c r="I278" s="1">
        <v>240</v>
      </c>
      <c r="K278" s="1">
        <f t="shared" si="17"/>
        <v>0.437956204379562</v>
      </c>
    </row>
    <row r="279" ht="17.2" spans="1:11">
      <c r="A279" s="2"/>
      <c r="B279" s="3" t="s">
        <v>7</v>
      </c>
      <c r="C279" s="1">
        <v>4</v>
      </c>
      <c r="D279" s="1" t="s">
        <v>12</v>
      </c>
      <c r="E279" s="1">
        <v>22</v>
      </c>
      <c r="F279" s="1">
        <v>81</v>
      </c>
      <c r="G279" s="1">
        <v>59</v>
      </c>
      <c r="H279" s="1">
        <v>239</v>
      </c>
      <c r="I279" s="1">
        <v>217</v>
      </c>
      <c r="K279" s="1">
        <f t="shared" si="17"/>
        <v>0.322175732217573</v>
      </c>
    </row>
    <row r="280" ht="17.2" spans="1:11">
      <c r="A280" s="2"/>
      <c r="B280" s="3" t="s">
        <v>7</v>
      </c>
      <c r="C280" s="1">
        <v>5</v>
      </c>
      <c r="D280" s="1" t="s">
        <v>13</v>
      </c>
      <c r="E280" s="1">
        <v>22</v>
      </c>
      <c r="F280" s="1">
        <v>75</v>
      </c>
      <c r="G280" s="1">
        <v>80</v>
      </c>
      <c r="H280" s="1">
        <v>218</v>
      </c>
      <c r="I280" s="1">
        <v>196</v>
      </c>
      <c r="K280" s="1">
        <f t="shared" si="17"/>
        <v>0.188073394495413</v>
      </c>
    </row>
    <row r="281" ht="17.2" spans="1:11">
      <c r="A281" s="2"/>
      <c r="B281" s="3" t="s">
        <v>7</v>
      </c>
      <c r="C281" s="1">
        <v>6</v>
      </c>
      <c r="D281" s="1" t="s">
        <v>14</v>
      </c>
      <c r="E281" s="1">
        <v>70</v>
      </c>
      <c r="F281" s="1">
        <v>66</v>
      </c>
      <c r="G281" s="1">
        <v>105</v>
      </c>
      <c r="H281" s="1">
        <v>241</v>
      </c>
      <c r="I281" s="1">
        <v>171</v>
      </c>
      <c r="K281" s="1">
        <f t="shared" si="17"/>
        <v>0</v>
      </c>
    </row>
    <row r="282" ht="17.2" spans="1:11">
      <c r="A282" s="2"/>
      <c r="B282" s="3" t="s">
        <v>7</v>
      </c>
      <c r="C282" s="1">
        <v>7</v>
      </c>
      <c r="D282" s="1" t="s">
        <v>15</v>
      </c>
      <c r="E282" s="1">
        <v>24</v>
      </c>
      <c r="F282" s="1">
        <v>70</v>
      </c>
      <c r="G282" s="1">
        <v>85</v>
      </c>
      <c r="H282" s="1">
        <v>215</v>
      </c>
      <c r="I282" s="1">
        <v>191</v>
      </c>
      <c r="K282" s="1">
        <f t="shared" si="17"/>
        <v>0.167441860465116</v>
      </c>
    </row>
    <row r="283" ht="17.2" spans="1:11">
      <c r="A283" s="2"/>
      <c r="B283" s="3" t="s">
        <v>7</v>
      </c>
      <c r="C283" s="1">
        <v>8</v>
      </c>
      <c r="D283" s="1" t="s">
        <v>16</v>
      </c>
      <c r="E283" s="1">
        <v>14</v>
      </c>
      <c r="F283" s="1">
        <v>83</v>
      </c>
      <c r="G283" s="1">
        <v>47</v>
      </c>
      <c r="H283" s="1">
        <v>243</v>
      </c>
      <c r="I283" s="1">
        <v>229</v>
      </c>
      <c r="K283" s="1">
        <f t="shared" si="17"/>
        <v>0.407407407407407</v>
      </c>
    </row>
    <row r="284" ht="17.2" spans="1:11">
      <c r="A284" s="2"/>
      <c r="B284" s="3" t="s">
        <v>7</v>
      </c>
      <c r="C284" s="1">
        <v>9</v>
      </c>
      <c r="D284" s="1" t="s">
        <v>17</v>
      </c>
      <c r="E284" s="1">
        <v>40</v>
      </c>
      <c r="F284" s="1">
        <v>79</v>
      </c>
      <c r="G284" s="1">
        <v>46</v>
      </c>
      <c r="H284" s="1">
        <v>270</v>
      </c>
      <c r="I284" s="1">
        <v>230</v>
      </c>
      <c r="K284" s="1">
        <f t="shared" si="17"/>
        <v>0.388888888888889</v>
      </c>
    </row>
    <row r="285" ht="17.2" spans="1:11">
      <c r="A285" s="2"/>
      <c r="B285" s="3" t="s">
        <v>7</v>
      </c>
      <c r="C285" s="1">
        <v>10</v>
      </c>
      <c r="D285" s="1" t="s">
        <v>18</v>
      </c>
      <c r="E285" s="1">
        <v>12</v>
      </c>
      <c r="F285" s="1">
        <v>83</v>
      </c>
      <c r="G285" s="1">
        <v>34</v>
      </c>
      <c r="H285" s="1">
        <v>254</v>
      </c>
      <c r="I285" s="1">
        <v>242</v>
      </c>
      <c r="K285" s="1">
        <f t="shared" si="17"/>
        <v>0.492125984251969</v>
      </c>
    </row>
    <row r="286" ht="17.2" spans="1:11">
      <c r="A286" s="2"/>
      <c r="B286" s="3" t="s">
        <v>7</v>
      </c>
      <c r="C286" s="1">
        <v>11</v>
      </c>
      <c r="D286" s="1" t="s">
        <v>19</v>
      </c>
      <c r="E286" s="1">
        <v>57</v>
      </c>
      <c r="F286" s="1">
        <v>62</v>
      </c>
      <c r="G286" s="1">
        <v>73</v>
      </c>
      <c r="H286" s="1">
        <v>260</v>
      </c>
      <c r="I286" s="1">
        <v>203</v>
      </c>
      <c r="K286" s="1">
        <f t="shared" si="17"/>
        <v>0.261538461538461</v>
      </c>
    </row>
    <row r="287" ht="17.2" spans="1:11">
      <c r="A287" s="2"/>
      <c r="B287" s="3" t="s">
        <v>7</v>
      </c>
      <c r="C287" s="1">
        <v>12</v>
      </c>
      <c r="D287" s="1" t="s">
        <v>20</v>
      </c>
      <c r="E287" s="1">
        <v>33</v>
      </c>
      <c r="F287" s="1">
        <v>74</v>
      </c>
      <c r="G287" s="1">
        <v>68</v>
      </c>
      <c r="H287" s="1">
        <v>241</v>
      </c>
      <c r="I287" s="1">
        <v>208</v>
      </c>
      <c r="K287" s="1">
        <f t="shared" si="17"/>
        <v>0.273858921161826</v>
      </c>
    </row>
    <row r="288" ht="17.2" spans="1:11">
      <c r="A288" s="2"/>
      <c r="B288" s="3" t="s">
        <v>7</v>
      </c>
      <c r="C288" s="1">
        <v>13</v>
      </c>
      <c r="D288" s="1" t="s">
        <v>21</v>
      </c>
      <c r="E288" s="1">
        <v>51</v>
      </c>
      <c r="F288" s="1">
        <v>80</v>
      </c>
      <c r="G288" s="1">
        <v>43</v>
      </c>
      <c r="H288" s="1">
        <v>284</v>
      </c>
      <c r="I288" s="1">
        <v>233</v>
      </c>
      <c r="K288" s="1">
        <f t="shared" si="17"/>
        <v>0.387323943661972</v>
      </c>
    </row>
    <row r="289" ht="17.2" spans="1:11">
      <c r="A289" s="2"/>
      <c r="B289" s="3" t="s">
        <v>7</v>
      </c>
      <c r="C289" s="1">
        <v>14</v>
      </c>
      <c r="D289" s="1" t="s">
        <v>22</v>
      </c>
      <c r="E289" s="1">
        <v>46</v>
      </c>
      <c r="F289" s="1">
        <v>71</v>
      </c>
      <c r="G289" s="1">
        <v>81</v>
      </c>
      <c r="H289" s="1">
        <v>241</v>
      </c>
      <c r="I289" s="1">
        <v>195</v>
      </c>
      <c r="K289" s="1">
        <f t="shared" si="17"/>
        <v>0.178423236514523</v>
      </c>
    </row>
    <row r="290" ht="17.2" spans="1:11">
      <c r="A290" s="2"/>
      <c r="B290" s="3" t="s">
        <v>40</v>
      </c>
      <c r="K290" s="1">
        <f>AVERAGE(K275:K289)</f>
        <v>0.273589435130026</v>
      </c>
    </row>
    <row r="291" ht="17.2" spans="1:11">
      <c r="A291" s="2"/>
      <c r="B291" s="3" t="s">
        <v>7</v>
      </c>
      <c r="C291" s="1">
        <v>0</v>
      </c>
      <c r="D291" s="1" t="s">
        <v>8</v>
      </c>
      <c r="E291" s="1">
        <v>19</v>
      </c>
      <c r="F291" s="1">
        <v>86</v>
      </c>
      <c r="G291" s="1">
        <v>50</v>
      </c>
      <c r="H291" s="1">
        <v>172</v>
      </c>
      <c r="I291" s="1">
        <v>153</v>
      </c>
      <c r="K291" s="1">
        <f t="shared" ref="K291:K305" si="18">1-(E291+F291+G291)/H291</f>
        <v>0.0988372093023255</v>
      </c>
    </row>
    <row r="292" ht="17.2" spans="1:11">
      <c r="A292" s="2"/>
      <c r="B292" s="3" t="s">
        <v>7</v>
      </c>
      <c r="C292" s="1">
        <v>1</v>
      </c>
      <c r="D292" s="1" t="s">
        <v>9</v>
      </c>
      <c r="E292" s="1">
        <v>11</v>
      </c>
      <c r="F292" s="1">
        <v>90</v>
      </c>
      <c r="G292" s="1">
        <v>27</v>
      </c>
      <c r="H292" s="1">
        <v>187</v>
      </c>
      <c r="I292" s="1">
        <v>176</v>
      </c>
      <c r="K292" s="1">
        <f t="shared" si="18"/>
        <v>0.315508021390374</v>
      </c>
    </row>
    <row r="293" ht="17.2" spans="1:11">
      <c r="A293" s="2"/>
      <c r="B293" s="3" t="s">
        <v>7</v>
      </c>
      <c r="C293" s="1">
        <v>2</v>
      </c>
      <c r="D293" s="1" t="s">
        <v>10</v>
      </c>
      <c r="E293" s="1">
        <v>23</v>
      </c>
      <c r="F293" s="1">
        <v>87</v>
      </c>
      <c r="G293" s="1">
        <v>40</v>
      </c>
      <c r="H293" s="1">
        <v>186</v>
      </c>
      <c r="I293" s="1">
        <v>163</v>
      </c>
      <c r="K293" s="1">
        <f t="shared" si="18"/>
        <v>0.193548387096774</v>
      </c>
    </row>
    <row r="294" ht="17.2" spans="1:11">
      <c r="A294" s="2"/>
      <c r="B294" s="3" t="s">
        <v>7</v>
      </c>
      <c r="C294" s="1">
        <v>3</v>
      </c>
      <c r="D294" s="1" t="s">
        <v>11</v>
      </c>
      <c r="E294" s="1">
        <v>17</v>
      </c>
      <c r="F294" s="1">
        <v>91</v>
      </c>
      <c r="G294" s="1">
        <v>39</v>
      </c>
      <c r="H294" s="1">
        <v>181</v>
      </c>
      <c r="I294" s="1">
        <v>164</v>
      </c>
      <c r="K294" s="1">
        <f t="shared" si="18"/>
        <v>0.187845303867403</v>
      </c>
    </row>
    <row r="295" ht="17.2" spans="1:11">
      <c r="A295" s="2"/>
      <c r="B295" s="3" t="s">
        <v>7</v>
      </c>
      <c r="C295" s="1">
        <v>4</v>
      </c>
      <c r="D295" s="1" t="s">
        <v>12</v>
      </c>
      <c r="E295" s="1">
        <v>8</v>
      </c>
      <c r="F295" s="1">
        <v>94</v>
      </c>
      <c r="G295" s="1">
        <v>29</v>
      </c>
      <c r="H295" s="1">
        <v>182</v>
      </c>
      <c r="I295" s="1">
        <v>174</v>
      </c>
      <c r="K295" s="1">
        <f t="shared" si="18"/>
        <v>0.28021978021978</v>
      </c>
    </row>
    <row r="296" ht="17.2" spans="1:11">
      <c r="A296" s="2"/>
      <c r="B296" s="3" t="s">
        <v>7</v>
      </c>
      <c r="C296" s="1">
        <v>5</v>
      </c>
      <c r="D296" s="1" t="s">
        <v>13</v>
      </c>
      <c r="E296" s="1">
        <v>14</v>
      </c>
      <c r="F296" s="1">
        <v>81</v>
      </c>
      <c r="G296" s="1">
        <v>51</v>
      </c>
      <c r="H296" s="1">
        <v>166</v>
      </c>
      <c r="I296" s="1">
        <v>152</v>
      </c>
      <c r="K296" s="1">
        <f t="shared" si="18"/>
        <v>0.120481927710843</v>
      </c>
    </row>
    <row r="297" ht="17.2" spans="1:11">
      <c r="A297" s="2"/>
      <c r="B297" s="3" t="s">
        <v>7</v>
      </c>
      <c r="C297" s="1">
        <v>6</v>
      </c>
      <c r="D297" s="1" t="s">
        <v>14</v>
      </c>
      <c r="E297" s="1">
        <v>16</v>
      </c>
      <c r="F297" s="1">
        <v>74</v>
      </c>
      <c r="G297" s="1">
        <v>67</v>
      </c>
      <c r="H297" s="1">
        <v>152</v>
      </c>
      <c r="I297" s="1">
        <v>136</v>
      </c>
      <c r="K297" s="1">
        <f t="shared" si="18"/>
        <v>-0.0328947368421053</v>
      </c>
    </row>
    <row r="298" ht="17.2" spans="1:11">
      <c r="A298" s="2"/>
      <c r="B298" s="3" t="s">
        <v>7</v>
      </c>
      <c r="C298" s="1">
        <v>7</v>
      </c>
      <c r="D298" s="1" t="s">
        <v>15</v>
      </c>
      <c r="E298" s="1">
        <v>8</v>
      </c>
      <c r="F298" s="1">
        <v>80</v>
      </c>
      <c r="G298" s="1">
        <v>58</v>
      </c>
      <c r="H298" s="1">
        <v>153</v>
      </c>
      <c r="I298" s="1">
        <v>145</v>
      </c>
      <c r="K298" s="1">
        <f t="shared" si="18"/>
        <v>0.0457516339869281</v>
      </c>
    </row>
    <row r="299" ht="17.2" spans="1:11">
      <c r="A299" s="2"/>
      <c r="B299" s="3" t="s">
        <v>7</v>
      </c>
      <c r="C299" s="1">
        <v>8</v>
      </c>
      <c r="D299" s="1" t="s">
        <v>16</v>
      </c>
      <c r="E299" s="1">
        <v>11</v>
      </c>
      <c r="F299" s="1">
        <v>100</v>
      </c>
      <c r="G299" s="1">
        <v>19</v>
      </c>
      <c r="H299" s="1">
        <v>195</v>
      </c>
      <c r="I299" s="1">
        <v>184</v>
      </c>
      <c r="K299" s="1">
        <f t="shared" si="18"/>
        <v>0.333333333333333</v>
      </c>
    </row>
    <row r="300" ht="17.2" spans="1:11">
      <c r="A300" s="2"/>
      <c r="B300" s="3" t="s">
        <v>7</v>
      </c>
      <c r="C300" s="1">
        <v>9</v>
      </c>
      <c r="D300" s="1" t="s">
        <v>17</v>
      </c>
      <c r="E300" s="1">
        <v>21</v>
      </c>
      <c r="F300" s="1">
        <v>99</v>
      </c>
      <c r="G300" s="1">
        <v>21</v>
      </c>
      <c r="H300" s="1">
        <v>203</v>
      </c>
      <c r="I300" s="1">
        <v>182</v>
      </c>
      <c r="K300" s="1">
        <f t="shared" si="18"/>
        <v>0.305418719211823</v>
      </c>
    </row>
    <row r="301" ht="17.2" spans="1:11">
      <c r="A301" s="2"/>
      <c r="B301" s="3" t="s">
        <v>7</v>
      </c>
      <c r="C301" s="1">
        <v>10</v>
      </c>
      <c r="D301" s="1" t="s">
        <v>18</v>
      </c>
      <c r="E301" s="1">
        <v>6</v>
      </c>
      <c r="F301" s="1">
        <v>88</v>
      </c>
      <c r="G301" s="1">
        <v>42</v>
      </c>
      <c r="H301" s="1">
        <v>167</v>
      </c>
      <c r="I301" s="1">
        <v>161</v>
      </c>
      <c r="K301" s="1">
        <f t="shared" si="18"/>
        <v>0.18562874251497</v>
      </c>
    </row>
    <row r="302" ht="17.2" spans="1:11">
      <c r="A302" s="2"/>
      <c r="B302" s="3" t="s">
        <v>7</v>
      </c>
      <c r="C302" s="1">
        <v>11</v>
      </c>
      <c r="D302" s="1" t="s">
        <v>19</v>
      </c>
      <c r="E302" s="1">
        <v>13</v>
      </c>
      <c r="F302" s="1">
        <v>86</v>
      </c>
      <c r="G302" s="1">
        <v>39</v>
      </c>
      <c r="H302" s="1">
        <v>177</v>
      </c>
      <c r="I302" s="1">
        <v>164</v>
      </c>
      <c r="K302" s="1">
        <f t="shared" si="18"/>
        <v>0.220338983050847</v>
      </c>
    </row>
    <row r="303" ht="17.2" spans="1:11">
      <c r="A303" s="2"/>
      <c r="B303" s="3" t="s">
        <v>7</v>
      </c>
      <c r="C303" s="1">
        <v>12</v>
      </c>
      <c r="D303" s="1" t="s">
        <v>20</v>
      </c>
      <c r="E303" s="1">
        <v>3</v>
      </c>
      <c r="F303" s="1">
        <v>96</v>
      </c>
      <c r="G303" s="1">
        <v>25</v>
      </c>
      <c r="H303" s="1">
        <v>181</v>
      </c>
      <c r="I303" s="1">
        <v>178</v>
      </c>
      <c r="K303" s="1">
        <f t="shared" si="18"/>
        <v>0.314917127071823</v>
      </c>
    </row>
    <row r="304" ht="17.2" spans="1:11">
      <c r="A304" s="2"/>
      <c r="B304" s="3" t="s">
        <v>7</v>
      </c>
      <c r="C304" s="1">
        <v>13</v>
      </c>
      <c r="D304" s="1" t="s">
        <v>21</v>
      </c>
      <c r="E304" s="1">
        <v>3</v>
      </c>
      <c r="F304" s="1">
        <v>104</v>
      </c>
      <c r="G304" s="1">
        <v>11</v>
      </c>
      <c r="H304" s="1">
        <v>195</v>
      </c>
      <c r="I304" s="1">
        <v>192</v>
      </c>
      <c r="K304" s="1">
        <f t="shared" si="18"/>
        <v>0.394871794871795</v>
      </c>
    </row>
    <row r="305" ht="17.2" spans="1:11">
      <c r="A305" s="2"/>
      <c r="B305" s="3" t="s">
        <v>7</v>
      </c>
      <c r="C305" s="1">
        <v>14</v>
      </c>
      <c r="D305" s="1" t="s">
        <v>22</v>
      </c>
      <c r="E305" s="1">
        <v>5</v>
      </c>
      <c r="F305" s="1">
        <v>96</v>
      </c>
      <c r="G305" s="1">
        <v>27</v>
      </c>
      <c r="H305" s="1">
        <v>181</v>
      </c>
      <c r="I305" s="1">
        <v>176</v>
      </c>
      <c r="K305" s="1">
        <f t="shared" si="18"/>
        <v>0.292817679558011</v>
      </c>
    </row>
    <row r="306" ht="17.2" spans="1:11">
      <c r="A306" s="2"/>
      <c r="B306" s="3" t="s">
        <v>41</v>
      </c>
      <c r="K306" s="1">
        <f>AVERAGE(K291:K305)</f>
        <v>0.217108260422995</v>
      </c>
    </row>
    <row r="307" ht="17.2" spans="1:11">
      <c r="A307" s="2"/>
      <c r="B307" s="3" t="s">
        <v>7</v>
      </c>
      <c r="C307" s="1">
        <v>0</v>
      </c>
      <c r="D307" s="1" t="s">
        <v>8</v>
      </c>
      <c r="E307" s="1">
        <v>246</v>
      </c>
      <c r="F307" s="1">
        <v>143</v>
      </c>
      <c r="G307" s="1">
        <v>217</v>
      </c>
      <c r="H307" s="1">
        <v>457</v>
      </c>
      <c r="I307" s="1">
        <v>211</v>
      </c>
      <c r="K307" s="1">
        <f t="shared" ref="K307:K321" si="19">1-(E307+F307+G307)/H307</f>
        <v>-0.326039387308534</v>
      </c>
    </row>
    <row r="308" ht="17.2" spans="1:11">
      <c r="A308" s="2"/>
      <c r="B308" s="3" t="s">
        <v>7</v>
      </c>
      <c r="C308" s="1">
        <v>1</v>
      </c>
      <c r="D308" s="1" t="s">
        <v>9</v>
      </c>
      <c r="E308" s="1">
        <v>182</v>
      </c>
      <c r="F308" s="1">
        <v>198</v>
      </c>
      <c r="G308" s="1">
        <v>148</v>
      </c>
      <c r="H308" s="1">
        <v>462</v>
      </c>
      <c r="I308" s="1">
        <v>280</v>
      </c>
      <c r="K308" s="1">
        <f t="shared" si="19"/>
        <v>-0.142857142857143</v>
      </c>
    </row>
    <row r="309" ht="17.2" spans="1:11">
      <c r="A309" s="2"/>
      <c r="B309" s="3" t="s">
        <v>7</v>
      </c>
      <c r="C309" s="1">
        <v>2</v>
      </c>
      <c r="D309" s="1" t="s">
        <v>10</v>
      </c>
      <c r="E309" s="1">
        <v>107</v>
      </c>
      <c r="F309" s="1">
        <v>269</v>
      </c>
      <c r="G309" s="1">
        <v>63</v>
      </c>
      <c r="H309" s="1">
        <v>471</v>
      </c>
      <c r="I309" s="1">
        <v>364</v>
      </c>
      <c r="K309" s="1">
        <f t="shared" si="19"/>
        <v>0.0679405520169851</v>
      </c>
    </row>
    <row r="310" ht="17.2" spans="1:11">
      <c r="A310" s="2"/>
      <c r="B310" s="3" t="s">
        <v>7</v>
      </c>
      <c r="C310" s="1">
        <v>3</v>
      </c>
      <c r="D310" s="1" t="s">
        <v>11</v>
      </c>
      <c r="E310" s="1">
        <v>107</v>
      </c>
      <c r="F310" s="1">
        <v>260</v>
      </c>
      <c r="G310" s="1">
        <v>63</v>
      </c>
      <c r="H310" s="1">
        <v>471</v>
      </c>
      <c r="I310" s="1">
        <v>364</v>
      </c>
      <c r="K310" s="1">
        <f t="shared" si="19"/>
        <v>0.0870488322717622</v>
      </c>
    </row>
    <row r="311" ht="17.2" spans="1:11">
      <c r="A311" s="2"/>
      <c r="B311" s="3" t="s">
        <v>7</v>
      </c>
      <c r="C311" s="1">
        <v>4</v>
      </c>
      <c r="D311" s="1" t="s">
        <v>12</v>
      </c>
      <c r="E311" s="1">
        <v>155</v>
      </c>
      <c r="F311" s="1">
        <v>223</v>
      </c>
      <c r="G311" s="1">
        <v>118</v>
      </c>
      <c r="H311" s="1">
        <v>465</v>
      </c>
      <c r="I311" s="1">
        <v>310</v>
      </c>
      <c r="K311" s="1">
        <f t="shared" si="19"/>
        <v>-0.0666666666666667</v>
      </c>
    </row>
    <row r="312" ht="17.2" spans="1:11">
      <c r="A312" s="2"/>
      <c r="B312" s="3" t="s">
        <v>7</v>
      </c>
      <c r="C312" s="1">
        <v>5</v>
      </c>
      <c r="D312" s="1" t="s">
        <v>13</v>
      </c>
      <c r="E312" s="1">
        <v>205</v>
      </c>
      <c r="F312" s="1">
        <v>164</v>
      </c>
      <c r="G312" s="1">
        <v>202</v>
      </c>
      <c r="H312" s="1">
        <v>431</v>
      </c>
      <c r="I312" s="1">
        <v>226</v>
      </c>
      <c r="K312" s="1">
        <f t="shared" si="19"/>
        <v>-0.324825986078886</v>
      </c>
    </row>
    <row r="313" ht="17.2" spans="1:11">
      <c r="A313" s="2"/>
      <c r="B313" s="3" t="s">
        <v>7</v>
      </c>
      <c r="C313" s="1">
        <v>6</v>
      </c>
      <c r="D313" s="1" t="s">
        <v>14</v>
      </c>
      <c r="E313" s="1">
        <v>167</v>
      </c>
      <c r="F313" s="1">
        <v>179</v>
      </c>
      <c r="G313" s="1">
        <v>172</v>
      </c>
      <c r="H313" s="1">
        <v>422</v>
      </c>
      <c r="I313" s="1">
        <v>255</v>
      </c>
      <c r="K313" s="1">
        <f t="shared" si="19"/>
        <v>-0.227488151658768</v>
      </c>
    </row>
    <row r="314" ht="17.2" spans="1:11">
      <c r="A314" s="2"/>
      <c r="B314" s="3" t="s">
        <v>7</v>
      </c>
      <c r="C314" s="1">
        <v>7</v>
      </c>
      <c r="D314" s="1" t="s">
        <v>15</v>
      </c>
      <c r="E314" s="1">
        <v>125</v>
      </c>
      <c r="F314" s="1">
        <v>217</v>
      </c>
      <c r="G314" s="1">
        <v>121</v>
      </c>
      <c r="H314" s="1">
        <v>432</v>
      </c>
      <c r="I314" s="1">
        <v>307</v>
      </c>
      <c r="K314" s="1">
        <f t="shared" si="19"/>
        <v>-0.0717592592592593</v>
      </c>
    </row>
    <row r="315" ht="17.2" spans="1:11">
      <c r="A315" s="2"/>
      <c r="B315" s="3" t="s">
        <v>7</v>
      </c>
      <c r="C315" s="1">
        <v>8</v>
      </c>
      <c r="D315" s="1" t="s">
        <v>16</v>
      </c>
      <c r="E315" s="1">
        <v>78</v>
      </c>
      <c r="F315" s="1">
        <v>286</v>
      </c>
      <c r="G315" s="1">
        <v>33</v>
      </c>
      <c r="H315" s="1">
        <v>472</v>
      </c>
      <c r="I315" s="1">
        <v>394</v>
      </c>
      <c r="K315" s="1">
        <f t="shared" si="19"/>
        <v>0.158898305084746</v>
      </c>
    </row>
    <row r="316" ht="17.2" spans="1:11">
      <c r="A316" s="2"/>
      <c r="B316" s="3" t="s">
        <v>7</v>
      </c>
      <c r="C316" s="1">
        <v>9</v>
      </c>
      <c r="D316" s="1" t="s">
        <v>17</v>
      </c>
      <c r="E316" s="1">
        <v>84</v>
      </c>
      <c r="F316" s="1">
        <v>255</v>
      </c>
      <c r="G316" s="1">
        <v>70</v>
      </c>
      <c r="H316" s="1">
        <v>440</v>
      </c>
      <c r="I316" s="1">
        <v>356</v>
      </c>
      <c r="K316" s="1">
        <f t="shared" si="19"/>
        <v>0.0704545454545454</v>
      </c>
    </row>
    <row r="317" ht="17.2" spans="1:11">
      <c r="A317" s="2"/>
      <c r="B317" s="3" t="s">
        <v>7</v>
      </c>
      <c r="C317" s="1">
        <v>10</v>
      </c>
      <c r="D317" s="1" t="s">
        <v>18</v>
      </c>
      <c r="E317" s="1">
        <v>142</v>
      </c>
      <c r="F317" s="1">
        <v>195</v>
      </c>
      <c r="G317" s="1">
        <v>167</v>
      </c>
      <c r="H317" s="1">
        <v>401</v>
      </c>
      <c r="I317" s="1">
        <v>259</v>
      </c>
      <c r="K317" s="1">
        <f t="shared" si="19"/>
        <v>-0.256857855361596</v>
      </c>
    </row>
    <row r="318" ht="17.2" spans="1:11">
      <c r="A318" s="2"/>
      <c r="B318" s="3" t="s">
        <v>7</v>
      </c>
      <c r="C318" s="1">
        <v>11</v>
      </c>
      <c r="D318" s="1" t="s">
        <v>19</v>
      </c>
      <c r="E318" s="1">
        <v>168</v>
      </c>
      <c r="F318" s="1">
        <v>171</v>
      </c>
      <c r="G318" s="1">
        <v>195</v>
      </c>
      <c r="H318" s="1">
        <v>400</v>
      </c>
      <c r="I318" s="1">
        <v>232</v>
      </c>
      <c r="K318" s="1">
        <f t="shared" si="19"/>
        <v>-0.335</v>
      </c>
    </row>
    <row r="319" ht="17.2" spans="1:11">
      <c r="A319" s="2"/>
      <c r="B319" s="3" t="s">
        <v>7</v>
      </c>
      <c r="C319" s="1">
        <v>12</v>
      </c>
      <c r="D319" s="1" t="s">
        <v>20</v>
      </c>
      <c r="E319" s="1">
        <v>60</v>
      </c>
      <c r="F319" s="1">
        <v>273</v>
      </c>
      <c r="G319" s="1">
        <v>47</v>
      </c>
      <c r="H319" s="1">
        <v>440</v>
      </c>
      <c r="I319" s="1">
        <v>380</v>
      </c>
      <c r="K319" s="1">
        <f t="shared" si="19"/>
        <v>0.136363636363636</v>
      </c>
    </row>
    <row r="320" ht="17.2" spans="1:11">
      <c r="A320" s="2"/>
      <c r="B320" s="3" t="s">
        <v>7</v>
      </c>
      <c r="C320" s="1">
        <v>13</v>
      </c>
      <c r="D320" s="1" t="s">
        <v>21</v>
      </c>
      <c r="E320" s="1">
        <v>52</v>
      </c>
      <c r="F320" s="1">
        <v>304</v>
      </c>
      <c r="G320" s="1">
        <v>5</v>
      </c>
      <c r="H320" s="1">
        <v>472</v>
      </c>
      <c r="I320" s="1">
        <v>420</v>
      </c>
      <c r="K320" s="1">
        <f t="shared" si="19"/>
        <v>0.235169491525424</v>
      </c>
    </row>
    <row r="321" ht="17.2" spans="1:11">
      <c r="A321" s="2"/>
      <c r="B321" s="3" t="s">
        <v>7</v>
      </c>
      <c r="C321" s="1">
        <v>14</v>
      </c>
      <c r="D321" s="1" t="s">
        <v>22</v>
      </c>
      <c r="E321" s="1">
        <v>73</v>
      </c>
      <c r="F321" s="1">
        <v>254</v>
      </c>
      <c r="G321" s="1">
        <v>60</v>
      </c>
      <c r="H321" s="1">
        <v>437</v>
      </c>
      <c r="I321" s="1">
        <v>364</v>
      </c>
      <c r="K321" s="1">
        <f t="shared" si="19"/>
        <v>0.11441647597254</v>
      </c>
    </row>
    <row r="322" ht="17.2" spans="1:11">
      <c r="A322" s="2"/>
      <c r="B322" s="3" t="s">
        <v>42</v>
      </c>
      <c r="K322" s="1">
        <f>AVERAGE(K307:K321)</f>
        <v>-0.0587468407000809</v>
      </c>
    </row>
    <row r="323" ht="17.2" spans="1:11">
      <c r="A323" s="2"/>
      <c r="B323" s="3" t="s">
        <v>7</v>
      </c>
      <c r="C323" s="1">
        <v>0</v>
      </c>
      <c r="D323" s="1" t="s">
        <v>8</v>
      </c>
      <c r="E323" s="1">
        <v>113</v>
      </c>
      <c r="F323" s="1">
        <v>170</v>
      </c>
      <c r="G323" s="1">
        <v>293</v>
      </c>
      <c r="H323" s="1">
        <v>344</v>
      </c>
      <c r="I323" s="1">
        <v>231</v>
      </c>
      <c r="K323" s="1">
        <f t="shared" ref="K323:K337" si="20">1-(E323+F323+G323)/H323</f>
        <v>-0.674418604651163</v>
      </c>
    </row>
    <row r="324" ht="17.2" spans="1:11">
      <c r="A324" s="2"/>
      <c r="B324" s="3" t="s">
        <v>7</v>
      </c>
      <c r="C324" s="1">
        <v>1</v>
      </c>
      <c r="D324" s="1" t="s">
        <v>9</v>
      </c>
      <c r="E324" s="1">
        <v>108</v>
      </c>
      <c r="F324" s="1">
        <v>196</v>
      </c>
      <c r="G324" s="1">
        <v>245</v>
      </c>
      <c r="H324" s="1">
        <v>387</v>
      </c>
      <c r="I324" s="1">
        <v>279</v>
      </c>
      <c r="K324" s="1">
        <f t="shared" si="20"/>
        <v>-0.418604651162791</v>
      </c>
    </row>
    <row r="325" ht="17.2" spans="1:11">
      <c r="A325" s="2"/>
      <c r="B325" s="3" t="s">
        <v>7</v>
      </c>
      <c r="C325" s="1">
        <v>2</v>
      </c>
      <c r="D325" s="1" t="s">
        <v>10</v>
      </c>
      <c r="E325" s="1">
        <v>83</v>
      </c>
      <c r="F325" s="1">
        <v>239</v>
      </c>
      <c r="G325" s="1">
        <v>188</v>
      </c>
      <c r="H325" s="1">
        <v>419</v>
      </c>
      <c r="I325" s="1">
        <v>336</v>
      </c>
      <c r="K325" s="1">
        <f t="shared" si="20"/>
        <v>-0.217183770883055</v>
      </c>
    </row>
    <row r="326" ht="17.2" spans="1:11">
      <c r="A326" s="2"/>
      <c r="B326" s="3" t="s">
        <v>7</v>
      </c>
      <c r="C326" s="1">
        <v>3</v>
      </c>
      <c r="D326" s="1" t="s">
        <v>11</v>
      </c>
      <c r="E326" s="1">
        <v>72</v>
      </c>
      <c r="F326" s="1">
        <v>238</v>
      </c>
      <c r="G326" s="1">
        <v>185</v>
      </c>
      <c r="H326" s="1">
        <v>411</v>
      </c>
      <c r="I326" s="1">
        <v>339</v>
      </c>
      <c r="K326" s="1">
        <f t="shared" si="20"/>
        <v>-0.204379562043796</v>
      </c>
    </row>
    <row r="327" ht="17.2" spans="1:11">
      <c r="A327" s="2"/>
      <c r="B327" s="3" t="s">
        <v>7</v>
      </c>
      <c r="C327" s="1">
        <v>4</v>
      </c>
      <c r="D327" s="1" t="s">
        <v>12</v>
      </c>
      <c r="E327" s="1">
        <v>89</v>
      </c>
      <c r="F327" s="1">
        <v>188</v>
      </c>
      <c r="G327" s="1">
        <v>257</v>
      </c>
      <c r="H327" s="1">
        <v>356</v>
      </c>
      <c r="I327" s="1">
        <v>267</v>
      </c>
      <c r="K327" s="1">
        <f t="shared" si="20"/>
        <v>-0.5</v>
      </c>
    </row>
    <row r="328" ht="17.2" spans="1:11">
      <c r="A328" s="2"/>
      <c r="B328" s="3" t="s">
        <v>7</v>
      </c>
      <c r="C328" s="1">
        <v>5</v>
      </c>
      <c r="D328" s="1" t="s">
        <v>13</v>
      </c>
      <c r="E328" s="1">
        <v>100</v>
      </c>
      <c r="F328" s="1">
        <v>159</v>
      </c>
      <c r="G328" s="1">
        <v>307</v>
      </c>
      <c r="H328" s="1">
        <v>317</v>
      </c>
      <c r="I328" s="1">
        <v>217</v>
      </c>
      <c r="K328" s="1">
        <f t="shared" si="20"/>
        <v>-0.785488958990536</v>
      </c>
    </row>
    <row r="329" ht="17.2" spans="1:11">
      <c r="A329" s="2"/>
      <c r="B329" s="3" t="s">
        <v>7</v>
      </c>
      <c r="C329" s="1">
        <v>6</v>
      </c>
      <c r="D329" s="1" t="s">
        <v>14</v>
      </c>
      <c r="E329" s="1">
        <v>69</v>
      </c>
      <c r="F329" s="1">
        <v>173</v>
      </c>
      <c r="G329" s="1">
        <v>269</v>
      </c>
      <c r="H329" s="1">
        <v>324</v>
      </c>
      <c r="I329" s="1">
        <v>255</v>
      </c>
      <c r="K329" s="1">
        <f t="shared" si="20"/>
        <v>-0.57716049382716</v>
      </c>
    </row>
    <row r="330" ht="17.2" spans="1:11">
      <c r="A330" s="2"/>
      <c r="B330" s="3" t="s">
        <v>7</v>
      </c>
      <c r="C330" s="1">
        <v>7</v>
      </c>
      <c r="D330" s="1" t="s">
        <v>15</v>
      </c>
      <c r="E330" s="1">
        <v>71</v>
      </c>
      <c r="F330" s="1">
        <v>211</v>
      </c>
      <c r="G330" s="1">
        <v>221</v>
      </c>
      <c r="H330" s="1">
        <v>374</v>
      </c>
      <c r="I330" s="1">
        <v>303</v>
      </c>
      <c r="K330" s="1">
        <f t="shared" si="20"/>
        <v>-0.344919786096257</v>
      </c>
    </row>
    <row r="331" ht="17.2" spans="1:11">
      <c r="A331" s="2"/>
      <c r="B331" s="3" t="s">
        <v>7</v>
      </c>
      <c r="C331" s="1">
        <v>8</v>
      </c>
      <c r="D331" s="1" t="s">
        <v>16</v>
      </c>
      <c r="E331" s="1">
        <v>54</v>
      </c>
      <c r="F331" s="1">
        <v>277</v>
      </c>
      <c r="G331" s="1">
        <v>143</v>
      </c>
      <c r="H331" s="1">
        <v>435</v>
      </c>
      <c r="I331" s="1">
        <v>381</v>
      </c>
      <c r="K331" s="1">
        <f t="shared" si="20"/>
        <v>-0.0896551724137931</v>
      </c>
    </row>
    <row r="332" ht="17.2" spans="1:11">
      <c r="A332" s="2"/>
      <c r="B332" s="3" t="s">
        <v>7</v>
      </c>
      <c r="C332" s="1">
        <v>9</v>
      </c>
      <c r="D332" s="1" t="s">
        <v>17</v>
      </c>
      <c r="E332" s="1">
        <v>58</v>
      </c>
      <c r="F332" s="1">
        <v>271</v>
      </c>
      <c r="G332" s="1">
        <v>144</v>
      </c>
      <c r="H332" s="1">
        <v>438</v>
      </c>
      <c r="I332" s="1">
        <v>380</v>
      </c>
      <c r="K332" s="1">
        <f t="shared" si="20"/>
        <v>-0.0799086757990868</v>
      </c>
    </row>
    <row r="333" ht="17.2" spans="1:11">
      <c r="A333" s="2"/>
      <c r="B333" s="3" t="s">
        <v>7</v>
      </c>
      <c r="C333" s="1">
        <v>10</v>
      </c>
      <c r="D333" s="1" t="s">
        <v>18</v>
      </c>
      <c r="E333" s="1">
        <v>78</v>
      </c>
      <c r="F333" s="1">
        <v>220</v>
      </c>
      <c r="G333" s="1">
        <v>207</v>
      </c>
      <c r="H333" s="1">
        <v>395</v>
      </c>
      <c r="I333" s="1">
        <v>317</v>
      </c>
      <c r="K333" s="1">
        <f t="shared" si="20"/>
        <v>-0.278481012658228</v>
      </c>
    </row>
    <row r="334" ht="17.2" spans="1:11">
      <c r="A334" s="2"/>
      <c r="B334" s="3" t="s">
        <v>7</v>
      </c>
      <c r="C334" s="1">
        <v>11</v>
      </c>
      <c r="D334" s="1" t="s">
        <v>19</v>
      </c>
      <c r="E334" s="1">
        <v>72</v>
      </c>
      <c r="F334" s="1">
        <v>185</v>
      </c>
      <c r="G334" s="1">
        <v>262</v>
      </c>
      <c r="H334" s="1">
        <v>334</v>
      </c>
      <c r="I334" s="1">
        <v>262</v>
      </c>
      <c r="K334" s="1">
        <f t="shared" si="20"/>
        <v>-0.553892215568862</v>
      </c>
    </row>
    <row r="335" ht="17.2" spans="1:11">
      <c r="A335" s="2"/>
      <c r="B335" s="3" t="s">
        <v>7</v>
      </c>
      <c r="C335" s="1">
        <v>12</v>
      </c>
      <c r="D335" s="1" t="s">
        <v>20</v>
      </c>
      <c r="E335" s="1">
        <v>21</v>
      </c>
      <c r="F335" s="1">
        <v>257</v>
      </c>
      <c r="G335" s="1">
        <v>173</v>
      </c>
      <c r="H335" s="1">
        <v>372</v>
      </c>
      <c r="I335" s="1">
        <v>351</v>
      </c>
      <c r="K335" s="1">
        <f t="shared" si="20"/>
        <v>-0.212365591397849</v>
      </c>
    </row>
    <row r="336" ht="17.2" spans="1:11">
      <c r="A336" s="2"/>
      <c r="B336" s="3" t="s">
        <v>7</v>
      </c>
      <c r="C336" s="1">
        <v>13</v>
      </c>
      <c r="D336" s="1" t="s">
        <v>21</v>
      </c>
      <c r="E336" s="1">
        <v>50</v>
      </c>
      <c r="F336" s="1">
        <v>238</v>
      </c>
      <c r="G336" s="1">
        <v>189</v>
      </c>
      <c r="H336" s="1">
        <v>385</v>
      </c>
      <c r="I336" s="1">
        <v>335</v>
      </c>
      <c r="K336" s="1">
        <f t="shared" si="20"/>
        <v>-0.238961038961039</v>
      </c>
    </row>
    <row r="337" ht="17.2" spans="1:11">
      <c r="A337" s="2"/>
      <c r="B337" s="3" t="s">
        <v>7</v>
      </c>
      <c r="C337" s="1">
        <v>14</v>
      </c>
      <c r="D337" s="1" t="s">
        <v>22</v>
      </c>
      <c r="E337" s="1">
        <v>90</v>
      </c>
      <c r="F337" s="1">
        <v>196</v>
      </c>
      <c r="G337" s="1">
        <v>242</v>
      </c>
      <c r="H337" s="1">
        <v>372</v>
      </c>
      <c r="I337" s="1">
        <v>282</v>
      </c>
      <c r="K337" s="1">
        <f t="shared" si="20"/>
        <v>-0.419354838709677</v>
      </c>
    </row>
    <row r="338" ht="17.2" spans="1:11">
      <c r="A338" s="2"/>
      <c r="B338" s="3" t="s">
        <v>43</v>
      </c>
      <c r="K338" s="1">
        <f>AVERAGE(K323:K337)</f>
        <v>-0.372984958210886</v>
      </c>
    </row>
    <row r="339" ht="17.2" spans="1:11">
      <c r="A339" s="2"/>
      <c r="B339" s="3" t="s">
        <v>7</v>
      </c>
      <c r="C339" s="1">
        <v>0</v>
      </c>
      <c r="D339" s="1" t="s">
        <v>8</v>
      </c>
      <c r="E339" s="1">
        <v>63</v>
      </c>
      <c r="F339" s="1">
        <v>49</v>
      </c>
      <c r="G339" s="1">
        <v>75</v>
      </c>
      <c r="H339" s="1">
        <v>180</v>
      </c>
      <c r="I339" s="1">
        <v>117</v>
      </c>
      <c r="K339" s="1">
        <f t="shared" ref="K339:K353" si="21">1-(E339+F339+G339)/H339</f>
        <v>-0.038888888888889</v>
      </c>
    </row>
    <row r="340" ht="17.2" spans="1:11">
      <c r="A340" s="2"/>
      <c r="B340" s="3" t="s">
        <v>7</v>
      </c>
      <c r="C340" s="1">
        <v>1</v>
      </c>
      <c r="D340" s="1" t="s">
        <v>9</v>
      </c>
      <c r="E340" s="1">
        <v>49</v>
      </c>
      <c r="F340" s="1">
        <v>58</v>
      </c>
      <c r="G340" s="1">
        <v>52</v>
      </c>
      <c r="H340" s="1">
        <v>189</v>
      </c>
      <c r="I340" s="1">
        <v>140</v>
      </c>
      <c r="K340" s="1">
        <f t="shared" si="21"/>
        <v>0.158730158730159</v>
      </c>
    </row>
    <row r="341" ht="17.2" spans="1:11">
      <c r="A341" s="2"/>
      <c r="B341" s="3" t="s">
        <v>7</v>
      </c>
      <c r="C341" s="1">
        <v>2</v>
      </c>
      <c r="D341" s="1" t="s">
        <v>10</v>
      </c>
      <c r="E341" s="1">
        <v>35</v>
      </c>
      <c r="F341" s="1">
        <v>62</v>
      </c>
      <c r="G341" s="1">
        <v>39</v>
      </c>
      <c r="H341" s="1">
        <v>188</v>
      </c>
      <c r="I341" s="1">
        <v>153</v>
      </c>
      <c r="K341" s="1">
        <f t="shared" si="21"/>
        <v>0.276595744680851</v>
      </c>
    </row>
    <row r="342" ht="17.2" spans="1:11">
      <c r="A342" s="2"/>
      <c r="B342" s="3" t="s">
        <v>7</v>
      </c>
      <c r="C342" s="1">
        <v>3</v>
      </c>
      <c r="D342" s="1" t="s">
        <v>11</v>
      </c>
      <c r="E342" s="1">
        <v>20</v>
      </c>
      <c r="F342" s="1">
        <v>69</v>
      </c>
      <c r="G342" s="1">
        <v>15</v>
      </c>
      <c r="H342" s="1">
        <v>197</v>
      </c>
      <c r="I342" s="1">
        <v>177</v>
      </c>
      <c r="K342" s="1">
        <f t="shared" si="21"/>
        <v>0.472081218274112</v>
      </c>
    </row>
    <row r="343" ht="17.2" spans="1:11">
      <c r="A343" s="2"/>
      <c r="B343" s="3" t="s">
        <v>7</v>
      </c>
      <c r="C343" s="1">
        <v>4</v>
      </c>
      <c r="D343" s="1" t="s">
        <v>12</v>
      </c>
      <c r="E343" s="1">
        <v>44</v>
      </c>
      <c r="F343" s="1">
        <v>61</v>
      </c>
      <c r="G343" s="1">
        <v>34</v>
      </c>
      <c r="H343" s="1">
        <v>202</v>
      </c>
      <c r="I343" s="1">
        <v>158</v>
      </c>
      <c r="K343" s="1">
        <f t="shared" si="21"/>
        <v>0.311881188118812</v>
      </c>
    </row>
    <row r="344" ht="17.2" spans="1:11">
      <c r="A344" s="2"/>
      <c r="B344" s="3" t="s">
        <v>7</v>
      </c>
      <c r="C344" s="1">
        <v>5</v>
      </c>
      <c r="D344" s="1" t="s">
        <v>13</v>
      </c>
      <c r="E344" s="1">
        <v>47</v>
      </c>
      <c r="F344" s="1">
        <v>55</v>
      </c>
      <c r="G344" s="1">
        <v>53</v>
      </c>
      <c r="H344" s="1">
        <v>186</v>
      </c>
      <c r="I344" s="1">
        <v>139</v>
      </c>
      <c r="K344" s="1">
        <f t="shared" si="21"/>
        <v>0.166666666666667</v>
      </c>
    </row>
    <row r="345" ht="17.2" spans="1:11">
      <c r="A345" s="2"/>
      <c r="B345" s="3" t="s">
        <v>7</v>
      </c>
      <c r="C345" s="1">
        <v>6</v>
      </c>
      <c r="D345" s="1" t="s">
        <v>14</v>
      </c>
      <c r="E345" s="1">
        <v>55</v>
      </c>
      <c r="F345" s="1">
        <v>31</v>
      </c>
      <c r="G345" s="1">
        <v>105</v>
      </c>
      <c r="H345" s="1">
        <v>142</v>
      </c>
      <c r="I345" s="1">
        <v>87</v>
      </c>
      <c r="K345" s="1">
        <f t="shared" si="21"/>
        <v>-0.345070422535211</v>
      </c>
    </row>
    <row r="346" ht="17.2" spans="1:11">
      <c r="A346" s="2"/>
      <c r="B346" s="3" t="s">
        <v>7</v>
      </c>
      <c r="C346" s="1">
        <v>7</v>
      </c>
      <c r="D346" s="1" t="s">
        <v>15</v>
      </c>
      <c r="E346" s="1">
        <v>38</v>
      </c>
      <c r="F346" s="1">
        <v>30</v>
      </c>
      <c r="G346" s="1">
        <v>91</v>
      </c>
      <c r="H346" s="1">
        <v>139</v>
      </c>
      <c r="I346" s="1">
        <v>101</v>
      </c>
      <c r="K346" s="1">
        <f t="shared" si="21"/>
        <v>-0.143884892086331</v>
      </c>
    </row>
    <row r="347" ht="17.2" spans="1:11">
      <c r="A347" s="2"/>
      <c r="B347" s="3" t="s">
        <v>7</v>
      </c>
      <c r="C347" s="1">
        <v>8</v>
      </c>
      <c r="D347" s="1" t="s">
        <v>16</v>
      </c>
      <c r="E347" s="1">
        <v>31</v>
      </c>
      <c r="F347" s="1">
        <v>68</v>
      </c>
      <c r="G347" s="1">
        <v>14</v>
      </c>
      <c r="H347" s="1">
        <v>209</v>
      </c>
      <c r="I347" s="1">
        <v>178</v>
      </c>
      <c r="K347" s="1">
        <f t="shared" si="21"/>
        <v>0.45933014354067</v>
      </c>
    </row>
    <row r="348" ht="17.2" spans="1:11">
      <c r="A348" s="2"/>
      <c r="B348" s="3" t="s">
        <v>7</v>
      </c>
      <c r="C348" s="1">
        <v>9</v>
      </c>
      <c r="D348" s="1" t="s">
        <v>17</v>
      </c>
      <c r="E348" s="1">
        <v>34</v>
      </c>
      <c r="F348" s="1">
        <v>63</v>
      </c>
      <c r="G348" s="1">
        <v>14</v>
      </c>
      <c r="H348" s="1">
        <v>212</v>
      </c>
      <c r="I348" s="1">
        <v>178</v>
      </c>
      <c r="K348" s="1">
        <f t="shared" si="21"/>
        <v>0.476415094339623</v>
      </c>
    </row>
    <row r="349" ht="17.2" spans="1:11">
      <c r="A349" s="2"/>
      <c r="B349" s="3" t="s">
        <v>7</v>
      </c>
      <c r="C349" s="1">
        <v>10</v>
      </c>
      <c r="D349" s="1" t="s">
        <v>18</v>
      </c>
      <c r="E349" s="1">
        <v>51</v>
      </c>
      <c r="F349" s="1">
        <v>50</v>
      </c>
      <c r="G349" s="1">
        <v>47</v>
      </c>
      <c r="H349" s="1">
        <v>196</v>
      </c>
      <c r="I349" s="1">
        <v>145</v>
      </c>
      <c r="K349" s="1">
        <f t="shared" si="21"/>
        <v>0.244897959183674</v>
      </c>
    </row>
    <row r="350" ht="17.2" spans="1:11">
      <c r="A350" s="2"/>
      <c r="B350" s="3" t="s">
        <v>7</v>
      </c>
      <c r="C350" s="1">
        <v>11</v>
      </c>
      <c r="D350" s="1" t="s">
        <v>19</v>
      </c>
      <c r="E350" s="1">
        <v>51</v>
      </c>
      <c r="F350" s="1">
        <v>44</v>
      </c>
      <c r="G350" s="1">
        <v>63</v>
      </c>
      <c r="H350" s="1">
        <v>180</v>
      </c>
      <c r="I350" s="1">
        <v>129</v>
      </c>
      <c r="K350" s="1">
        <f t="shared" si="21"/>
        <v>0.122222222222222</v>
      </c>
    </row>
    <row r="351" ht="17.2" spans="1:11">
      <c r="A351" s="2"/>
      <c r="B351" s="3" t="s">
        <v>7</v>
      </c>
      <c r="C351" s="1">
        <v>12</v>
      </c>
      <c r="D351" s="1" t="s">
        <v>20</v>
      </c>
      <c r="E351" s="1">
        <v>19</v>
      </c>
      <c r="F351" s="1">
        <v>65</v>
      </c>
      <c r="G351" s="1">
        <v>8</v>
      </c>
      <c r="H351" s="1">
        <v>203</v>
      </c>
      <c r="I351" s="1">
        <v>184</v>
      </c>
      <c r="K351" s="1">
        <f t="shared" si="21"/>
        <v>0.54679802955665</v>
      </c>
    </row>
    <row r="352" ht="17.2" spans="1:11">
      <c r="A352" s="2"/>
      <c r="B352" s="3" t="s">
        <v>7</v>
      </c>
      <c r="C352" s="1">
        <v>13</v>
      </c>
      <c r="D352" s="1" t="s">
        <v>21</v>
      </c>
      <c r="E352" s="1">
        <v>28</v>
      </c>
      <c r="F352" s="1">
        <v>67</v>
      </c>
      <c r="G352" s="1">
        <v>3</v>
      </c>
      <c r="H352" s="1">
        <v>217</v>
      </c>
      <c r="I352" s="1">
        <v>189</v>
      </c>
      <c r="K352" s="1">
        <f t="shared" si="21"/>
        <v>0.548387096774194</v>
      </c>
    </row>
    <row r="353" ht="17.2" spans="1:11">
      <c r="A353" s="2"/>
      <c r="B353" s="3" t="s">
        <v>7</v>
      </c>
      <c r="C353" s="1">
        <v>14</v>
      </c>
      <c r="D353" s="1" t="s">
        <v>22</v>
      </c>
      <c r="E353" s="1">
        <v>22</v>
      </c>
      <c r="F353" s="1">
        <v>63</v>
      </c>
      <c r="G353" s="1">
        <v>11</v>
      </c>
      <c r="H353" s="1">
        <v>203</v>
      </c>
      <c r="I353" s="1">
        <v>181</v>
      </c>
      <c r="K353" s="1">
        <f t="shared" si="21"/>
        <v>0.527093596059113</v>
      </c>
    </row>
    <row r="354" ht="17.2" spans="1:11">
      <c r="A354" s="2"/>
      <c r="B354" s="3" t="s">
        <v>44</v>
      </c>
      <c r="K354" s="1">
        <f>AVERAGE(K339:K353)</f>
        <v>0.252216994309088</v>
      </c>
    </row>
    <row r="355" ht="17.2" spans="1:11">
      <c r="A355" s="2"/>
      <c r="B355" s="3" t="s">
        <v>7</v>
      </c>
      <c r="C355" s="1">
        <v>0</v>
      </c>
      <c r="D355" s="1" t="s">
        <v>8</v>
      </c>
      <c r="E355" s="1">
        <v>17</v>
      </c>
      <c r="F355" s="1">
        <v>44</v>
      </c>
      <c r="G355" s="1">
        <v>39</v>
      </c>
      <c r="H355" s="1">
        <v>254</v>
      </c>
      <c r="I355" s="1">
        <v>237</v>
      </c>
      <c r="K355" s="1">
        <f t="shared" ref="K355:K369" si="22">1-(E355+F355+G355)/H355</f>
        <v>0.606299212598425</v>
      </c>
    </row>
    <row r="356" ht="17.2" spans="1:11">
      <c r="A356" s="2"/>
      <c r="B356" s="3" t="s">
        <v>7</v>
      </c>
      <c r="C356" s="1">
        <v>1</v>
      </c>
      <c r="D356" s="1" t="s">
        <v>9</v>
      </c>
      <c r="E356" s="1">
        <v>19</v>
      </c>
      <c r="F356" s="1">
        <v>46</v>
      </c>
      <c r="G356" s="1">
        <v>17</v>
      </c>
      <c r="H356" s="1">
        <v>278</v>
      </c>
      <c r="I356" s="1">
        <v>259</v>
      </c>
      <c r="K356" s="1">
        <f t="shared" si="22"/>
        <v>0.705035971223022</v>
      </c>
    </row>
    <row r="357" ht="17.2" spans="1:11">
      <c r="A357" s="2"/>
      <c r="B357" s="3" t="s">
        <v>7</v>
      </c>
      <c r="C357" s="1">
        <v>2</v>
      </c>
      <c r="D357" s="1" t="s">
        <v>10</v>
      </c>
      <c r="E357" s="1">
        <v>21</v>
      </c>
      <c r="F357" s="1">
        <v>41</v>
      </c>
      <c r="G357" s="1">
        <v>12</v>
      </c>
      <c r="H357" s="1">
        <v>285</v>
      </c>
      <c r="I357" s="1">
        <v>264</v>
      </c>
      <c r="K357" s="1">
        <f t="shared" si="22"/>
        <v>0.740350877192983</v>
      </c>
    </row>
    <row r="358" ht="17.2" spans="1:11">
      <c r="A358" s="2"/>
      <c r="B358" s="3" t="s">
        <v>7</v>
      </c>
      <c r="C358" s="1">
        <v>3</v>
      </c>
      <c r="D358" s="1" t="s">
        <v>11</v>
      </c>
      <c r="E358" s="1">
        <v>15</v>
      </c>
      <c r="F358" s="1">
        <v>43</v>
      </c>
      <c r="G358" s="1">
        <v>6</v>
      </c>
      <c r="H358" s="1">
        <v>285</v>
      </c>
      <c r="I358" s="1">
        <v>270</v>
      </c>
      <c r="K358" s="1">
        <f t="shared" si="22"/>
        <v>0.775438596491228</v>
      </c>
    </row>
    <row r="359" ht="17.2" spans="1:11">
      <c r="A359" s="2"/>
      <c r="B359" s="3" t="s">
        <v>7</v>
      </c>
      <c r="C359" s="1">
        <v>4</v>
      </c>
      <c r="D359" s="1" t="s">
        <v>12</v>
      </c>
      <c r="E359" s="1">
        <v>15</v>
      </c>
      <c r="F359" s="1">
        <v>44</v>
      </c>
      <c r="G359" s="1">
        <v>7</v>
      </c>
      <c r="H359" s="1">
        <v>284</v>
      </c>
      <c r="I359" s="1">
        <v>269</v>
      </c>
      <c r="K359" s="1">
        <f t="shared" si="22"/>
        <v>0.767605633802817</v>
      </c>
    </row>
    <row r="360" ht="17.2" spans="1:11">
      <c r="A360" s="2"/>
      <c r="B360" s="3" t="s">
        <v>7</v>
      </c>
      <c r="C360" s="1">
        <v>5</v>
      </c>
      <c r="D360" s="1" t="s">
        <v>13</v>
      </c>
      <c r="E360" s="1">
        <v>16</v>
      </c>
      <c r="F360" s="1">
        <v>39</v>
      </c>
      <c r="G360" s="1">
        <v>30</v>
      </c>
      <c r="H360" s="1">
        <v>262</v>
      </c>
      <c r="I360" s="1">
        <v>246</v>
      </c>
      <c r="K360" s="1">
        <f t="shared" si="22"/>
        <v>0.675572519083969</v>
      </c>
    </row>
    <row r="361" ht="17.2" spans="1:11">
      <c r="A361" s="2"/>
      <c r="B361" s="3" t="s">
        <v>7</v>
      </c>
      <c r="C361" s="1">
        <v>6</v>
      </c>
      <c r="D361" s="1" t="s">
        <v>14</v>
      </c>
      <c r="E361" s="1">
        <v>44</v>
      </c>
      <c r="F361" s="1">
        <v>38</v>
      </c>
      <c r="G361" s="1">
        <v>80</v>
      </c>
      <c r="H361" s="1">
        <v>240</v>
      </c>
      <c r="I361" s="1">
        <v>196</v>
      </c>
      <c r="K361" s="1">
        <f t="shared" si="22"/>
        <v>0.325</v>
      </c>
    </row>
    <row r="362" ht="17.2" spans="1:11">
      <c r="A362" s="2"/>
      <c r="B362" s="3" t="s">
        <v>7</v>
      </c>
      <c r="C362" s="1">
        <v>7</v>
      </c>
      <c r="D362" s="1" t="s">
        <v>15</v>
      </c>
      <c r="E362" s="1">
        <v>16</v>
      </c>
      <c r="F362" s="1">
        <v>44</v>
      </c>
      <c r="G362" s="1">
        <v>53</v>
      </c>
      <c r="H362" s="1">
        <v>239</v>
      </c>
      <c r="I362" s="1">
        <v>223</v>
      </c>
      <c r="K362" s="1">
        <f t="shared" si="22"/>
        <v>0.527196652719665</v>
      </c>
    </row>
    <row r="363" ht="17.2" spans="1:11">
      <c r="A363" s="2"/>
      <c r="B363" s="3" t="s">
        <v>7</v>
      </c>
      <c r="C363" s="1">
        <v>8</v>
      </c>
      <c r="D363" s="1" t="s">
        <v>16</v>
      </c>
      <c r="E363" s="1">
        <v>11</v>
      </c>
      <c r="F363" s="1">
        <v>45</v>
      </c>
      <c r="G363" s="1">
        <v>24</v>
      </c>
      <c r="H363" s="1">
        <v>263</v>
      </c>
      <c r="I363" s="1">
        <v>252</v>
      </c>
      <c r="K363" s="1">
        <f t="shared" si="22"/>
        <v>0.695817490494297</v>
      </c>
    </row>
    <row r="364" ht="17.2" spans="1:11">
      <c r="A364" s="2"/>
      <c r="B364" s="3" t="s">
        <v>7</v>
      </c>
      <c r="C364" s="1">
        <v>9</v>
      </c>
      <c r="D364" s="1" t="s">
        <v>17</v>
      </c>
      <c r="E364" s="1">
        <v>0</v>
      </c>
      <c r="F364" s="1">
        <v>41</v>
      </c>
      <c r="G364" s="1">
        <v>7</v>
      </c>
      <c r="H364" s="1">
        <v>269</v>
      </c>
      <c r="I364" s="1">
        <v>269</v>
      </c>
      <c r="K364" s="1">
        <f t="shared" si="22"/>
        <v>0.821561338289963</v>
      </c>
    </row>
    <row r="365" ht="17.2" spans="1:11">
      <c r="A365" s="2"/>
      <c r="B365" s="3" t="s">
        <v>7</v>
      </c>
      <c r="C365" s="1">
        <v>10</v>
      </c>
      <c r="D365" s="1" t="s">
        <v>18</v>
      </c>
      <c r="E365" s="1">
        <v>14</v>
      </c>
      <c r="F365" s="1">
        <v>32</v>
      </c>
      <c r="G365" s="1">
        <v>30</v>
      </c>
      <c r="H365" s="1">
        <v>260</v>
      </c>
      <c r="I365" s="1">
        <v>246</v>
      </c>
      <c r="K365" s="1">
        <f t="shared" si="22"/>
        <v>0.707692307692308</v>
      </c>
    </row>
    <row r="366" ht="17.2" spans="1:11">
      <c r="A366" s="2"/>
      <c r="B366" s="3" t="s">
        <v>7</v>
      </c>
      <c r="C366" s="1">
        <v>11</v>
      </c>
      <c r="D366" s="1" t="s">
        <v>19</v>
      </c>
      <c r="E366" s="1">
        <v>72</v>
      </c>
      <c r="F366" s="1">
        <v>27</v>
      </c>
      <c r="G366" s="1">
        <v>87</v>
      </c>
      <c r="H366" s="1">
        <v>261</v>
      </c>
      <c r="I366" s="1">
        <v>189</v>
      </c>
      <c r="K366" s="1">
        <f t="shared" si="22"/>
        <v>0.28735632183908</v>
      </c>
    </row>
    <row r="367" ht="17.2" spans="1:11">
      <c r="A367" s="2"/>
      <c r="B367" s="3" t="s">
        <v>7</v>
      </c>
      <c r="C367" s="1">
        <v>12</v>
      </c>
      <c r="D367" s="1" t="s">
        <v>20</v>
      </c>
      <c r="E367" s="1">
        <v>1</v>
      </c>
      <c r="F367" s="1">
        <v>40</v>
      </c>
      <c r="G367" s="1">
        <v>30</v>
      </c>
      <c r="H367" s="1">
        <v>247</v>
      </c>
      <c r="I367" s="1">
        <v>246</v>
      </c>
      <c r="K367" s="1">
        <f t="shared" si="22"/>
        <v>0.712550607287449</v>
      </c>
    </row>
    <row r="368" ht="17.2" spans="1:11">
      <c r="A368" s="2"/>
      <c r="B368" s="3" t="s">
        <v>7</v>
      </c>
      <c r="C368" s="1">
        <v>13</v>
      </c>
      <c r="D368" s="1" t="s">
        <v>21</v>
      </c>
      <c r="E368" s="1">
        <v>10</v>
      </c>
      <c r="F368" s="1">
        <v>46</v>
      </c>
      <c r="G368" s="1">
        <v>8</v>
      </c>
      <c r="H368" s="1">
        <v>278</v>
      </c>
      <c r="I368" s="1">
        <v>268</v>
      </c>
      <c r="K368" s="1">
        <f t="shared" si="22"/>
        <v>0.76978417266187</v>
      </c>
    </row>
    <row r="369" ht="17.2" spans="1:11">
      <c r="A369" s="2"/>
      <c r="B369" s="3" t="s">
        <v>7</v>
      </c>
      <c r="C369" s="1">
        <v>14</v>
      </c>
      <c r="D369" s="1" t="s">
        <v>22</v>
      </c>
      <c r="E369" s="1">
        <v>0</v>
      </c>
      <c r="F369" s="1">
        <v>40</v>
      </c>
      <c r="G369" s="1">
        <v>29</v>
      </c>
      <c r="H369" s="1">
        <v>247</v>
      </c>
      <c r="I369" s="1">
        <v>247</v>
      </c>
      <c r="K369" s="1">
        <f t="shared" si="22"/>
        <v>0.720647773279352</v>
      </c>
    </row>
    <row r="370" ht="17.2" spans="1:11">
      <c r="A370" s="2"/>
      <c r="B370" s="3" t="s">
        <v>45</v>
      </c>
      <c r="K370" s="1">
        <f>AVERAGE(K355:K369)</f>
        <v>0.655860631643762</v>
      </c>
    </row>
    <row r="371" ht="17.2" spans="1:11">
      <c r="A371" s="2"/>
      <c r="B371" s="3" t="s">
        <v>7</v>
      </c>
      <c r="C371" s="1">
        <v>0</v>
      </c>
      <c r="D371" s="1" t="s">
        <v>8</v>
      </c>
      <c r="E371" s="1">
        <v>32</v>
      </c>
      <c r="F371" s="1">
        <v>302</v>
      </c>
      <c r="G371" s="1">
        <v>208</v>
      </c>
      <c r="H371" s="1">
        <v>496</v>
      </c>
      <c r="I371" s="1">
        <v>464</v>
      </c>
      <c r="K371" s="1">
        <f t="shared" ref="K371:K385" si="23">1-(E371+F371+G371)/H371</f>
        <v>-0.092741935483871</v>
      </c>
    </row>
    <row r="372" ht="17.2" spans="1:11">
      <c r="A372" s="2"/>
      <c r="B372" s="3" t="s">
        <v>7</v>
      </c>
      <c r="C372" s="1">
        <v>1</v>
      </c>
      <c r="D372" s="1" t="s">
        <v>9</v>
      </c>
      <c r="E372" s="1">
        <v>17</v>
      </c>
      <c r="F372" s="1">
        <v>321</v>
      </c>
      <c r="G372" s="1">
        <v>183</v>
      </c>
      <c r="H372" s="1">
        <v>506</v>
      </c>
      <c r="I372" s="1">
        <v>489</v>
      </c>
      <c r="K372" s="1">
        <f t="shared" si="23"/>
        <v>-0.0296442687747036</v>
      </c>
    </row>
    <row r="373" ht="17.2" spans="1:11">
      <c r="A373" s="2"/>
      <c r="B373" s="3" t="s">
        <v>7</v>
      </c>
      <c r="C373" s="1">
        <v>2</v>
      </c>
      <c r="D373" s="1" t="s">
        <v>10</v>
      </c>
      <c r="E373" s="1">
        <v>32</v>
      </c>
      <c r="F373" s="1">
        <v>343</v>
      </c>
      <c r="G373" s="1">
        <v>142</v>
      </c>
      <c r="H373" s="1">
        <v>562</v>
      </c>
      <c r="I373" s="1">
        <v>530</v>
      </c>
      <c r="K373" s="1">
        <f t="shared" si="23"/>
        <v>0.0800711743772242</v>
      </c>
    </row>
    <row r="374" ht="17.2" spans="1:11">
      <c r="A374" s="2"/>
      <c r="B374" s="3" t="s">
        <v>7</v>
      </c>
      <c r="C374" s="1">
        <v>3</v>
      </c>
      <c r="D374" s="1" t="s">
        <v>11</v>
      </c>
      <c r="E374" s="1">
        <v>31</v>
      </c>
      <c r="F374" s="1">
        <v>335</v>
      </c>
      <c r="G374" s="1">
        <v>149</v>
      </c>
      <c r="H374" s="1">
        <v>554</v>
      </c>
      <c r="I374" s="1">
        <v>523</v>
      </c>
      <c r="K374" s="1">
        <f t="shared" si="23"/>
        <v>0.0703971119133574</v>
      </c>
    </row>
    <row r="375" ht="17.2" spans="1:11">
      <c r="A375" s="2"/>
      <c r="B375" s="3" t="s">
        <v>7</v>
      </c>
      <c r="C375" s="1">
        <v>4</v>
      </c>
      <c r="D375" s="1" t="s">
        <v>12</v>
      </c>
      <c r="E375" s="1">
        <v>20</v>
      </c>
      <c r="F375" s="1">
        <v>308</v>
      </c>
      <c r="G375" s="1">
        <v>192</v>
      </c>
      <c r="H375" s="1">
        <v>500</v>
      </c>
      <c r="I375" s="1">
        <v>480</v>
      </c>
      <c r="K375" s="1">
        <f t="shared" si="23"/>
        <v>-0.04</v>
      </c>
    </row>
    <row r="376" ht="17.2" spans="1:11">
      <c r="A376" s="2"/>
      <c r="B376" s="3" t="s">
        <v>7</v>
      </c>
      <c r="C376" s="1">
        <v>5</v>
      </c>
      <c r="D376" s="1" t="s">
        <v>13</v>
      </c>
      <c r="E376" s="1">
        <v>36</v>
      </c>
      <c r="F376" s="1">
        <v>294</v>
      </c>
      <c r="G376" s="1">
        <v>213</v>
      </c>
      <c r="H376" s="1">
        <v>495</v>
      </c>
      <c r="I376" s="1">
        <v>459</v>
      </c>
      <c r="K376" s="1">
        <f t="shared" si="23"/>
        <v>-0.0969696969696969</v>
      </c>
    </row>
    <row r="377" ht="17.2" spans="1:11">
      <c r="A377" s="2"/>
      <c r="B377" s="3" t="s">
        <v>7</v>
      </c>
      <c r="C377" s="1">
        <v>6</v>
      </c>
      <c r="D377" s="1" t="s">
        <v>14</v>
      </c>
      <c r="E377" s="1">
        <v>27</v>
      </c>
      <c r="F377" s="1">
        <v>323</v>
      </c>
      <c r="G377" s="1">
        <v>131</v>
      </c>
      <c r="H377" s="1">
        <v>568</v>
      </c>
      <c r="I377" s="1">
        <v>541</v>
      </c>
      <c r="K377" s="1">
        <f t="shared" si="23"/>
        <v>0.153169014084507</v>
      </c>
    </row>
    <row r="378" ht="17.2" spans="1:11">
      <c r="A378" s="2"/>
      <c r="B378" s="3" t="s">
        <v>7</v>
      </c>
      <c r="C378" s="1">
        <v>7</v>
      </c>
      <c r="D378" s="1" t="s">
        <v>15</v>
      </c>
      <c r="E378" s="1">
        <v>16</v>
      </c>
      <c r="F378" s="1">
        <v>362</v>
      </c>
      <c r="G378" s="1">
        <v>78</v>
      </c>
      <c r="H378" s="1">
        <v>610</v>
      </c>
      <c r="I378" s="1">
        <v>594</v>
      </c>
      <c r="K378" s="1">
        <f t="shared" si="23"/>
        <v>0.252459016393443</v>
      </c>
    </row>
    <row r="379" ht="17.2" spans="1:11">
      <c r="A379" s="2"/>
      <c r="B379" s="3" t="s">
        <v>7</v>
      </c>
      <c r="C379" s="1">
        <v>8</v>
      </c>
      <c r="D379" s="1" t="s">
        <v>16</v>
      </c>
      <c r="E379" s="1">
        <v>16</v>
      </c>
      <c r="F379" s="1">
        <v>385</v>
      </c>
      <c r="G379" s="1">
        <v>42</v>
      </c>
      <c r="H379" s="1">
        <v>646</v>
      </c>
      <c r="I379" s="1">
        <v>630</v>
      </c>
      <c r="K379" s="1">
        <f t="shared" si="23"/>
        <v>0.314241486068111</v>
      </c>
    </row>
    <row r="380" ht="17.2" spans="1:11">
      <c r="A380" s="2"/>
      <c r="B380" s="3" t="s">
        <v>7</v>
      </c>
      <c r="C380" s="1">
        <v>9</v>
      </c>
      <c r="D380" s="1" t="s">
        <v>17</v>
      </c>
      <c r="E380" s="1">
        <v>13</v>
      </c>
      <c r="F380" s="1">
        <v>385</v>
      </c>
      <c r="G380" s="1">
        <v>52</v>
      </c>
      <c r="H380" s="1">
        <v>633</v>
      </c>
      <c r="I380" s="1">
        <v>620</v>
      </c>
      <c r="K380" s="1">
        <f t="shared" si="23"/>
        <v>0.289099526066351</v>
      </c>
    </row>
    <row r="381" ht="17.2" spans="1:11">
      <c r="A381" s="2"/>
      <c r="B381" s="3" t="s">
        <v>7</v>
      </c>
      <c r="C381" s="1">
        <v>10</v>
      </c>
      <c r="D381" s="1" t="s">
        <v>18</v>
      </c>
      <c r="E381" s="1">
        <v>13</v>
      </c>
      <c r="F381" s="1">
        <v>290</v>
      </c>
      <c r="G381" s="1">
        <v>202</v>
      </c>
      <c r="H381" s="1">
        <v>483</v>
      </c>
      <c r="I381" s="1">
        <v>470</v>
      </c>
      <c r="K381" s="1">
        <f t="shared" si="23"/>
        <v>-0.0455486542443064</v>
      </c>
    </row>
    <row r="382" ht="17.2" spans="1:11">
      <c r="A382" s="2"/>
      <c r="B382" s="3" t="s">
        <v>7</v>
      </c>
      <c r="C382" s="1">
        <v>11</v>
      </c>
      <c r="D382" s="1" t="s">
        <v>19</v>
      </c>
      <c r="E382" s="1">
        <v>34</v>
      </c>
      <c r="F382" s="1">
        <v>277</v>
      </c>
      <c r="G382" s="1">
        <v>214</v>
      </c>
      <c r="H382" s="1">
        <v>492</v>
      </c>
      <c r="I382" s="1">
        <v>458</v>
      </c>
      <c r="K382" s="1">
        <f t="shared" si="23"/>
        <v>-0.0670731707317074</v>
      </c>
    </row>
    <row r="383" ht="17.2" spans="1:11">
      <c r="A383" s="2"/>
      <c r="B383" s="3" t="s">
        <v>7</v>
      </c>
      <c r="C383" s="1">
        <v>12</v>
      </c>
      <c r="D383" s="1" t="s">
        <v>20</v>
      </c>
      <c r="E383" s="1">
        <v>3</v>
      </c>
      <c r="F383" s="1">
        <v>373</v>
      </c>
      <c r="G383" s="1">
        <v>70</v>
      </c>
      <c r="H383" s="1">
        <v>605</v>
      </c>
      <c r="I383" s="1">
        <v>602</v>
      </c>
      <c r="K383" s="1">
        <f t="shared" si="23"/>
        <v>0.262809917355372</v>
      </c>
    </row>
    <row r="384" ht="17.2" spans="1:11">
      <c r="A384" s="2"/>
      <c r="B384" s="3" t="s">
        <v>7</v>
      </c>
      <c r="C384" s="1">
        <v>13</v>
      </c>
      <c r="D384" s="1" t="s">
        <v>21</v>
      </c>
      <c r="E384" s="1">
        <v>11</v>
      </c>
      <c r="F384" s="1">
        <v>394</v>
      </c>
      <c r="G384" s="1">
        <v>28</v>
      </c>
      <c r="H384" s="1">
        <v>655</v>
      </c>
      <c r="I384" s="1">
        <v>644</v>
      </c>
      <c r="K384" s="1">
        <f t="shared" si="23"/>
        <v>0.338931297709924</v>
      </c>
    </row>
    <row r="385" ht="17.2" spans="1:11">
      <c r="A385" s="2"/>
      <c r="B385" s="3" t="s">
        <v>7</v>
      </c>
      <c r="C385" s="1">
        <v>14</v>
      </c>
      <c r="D385" s="1" t="s">
        <v>22</v>
      </c>
      <c r="E385" s="1">
        <v>7</v>
      </c>
      <c r="F385" s="1">
        <v>370</v>
      </c>
      <c r="G385" s="1">
        <v>74</v>
      </c>
      <c r="H385" s="1">
        <v>605</v>
      </c>
      <c r="I385" s="1">
        <v>598</v>
      </c>
      <c r="K385" s="1">
        <f t="shared" si="23"/>
        <v>0.254545454545455</v>
      </c>
    </row>
    <row r="386" ht="17.2" spans="1:11">
      <c r="A386" s="2"/>
      <c r="B386" s="3" t="s">
        <v>46</v>
      </c>
      <c r="K386" s="1">
        <f>AVERAGE(K371:K385)</f>
        <v>0.109583084820631</v>
      </c>
    </row>
    <row r="387" ht="17.2" spans="1:11">
      <c r="A387" s="2"/>
      <c r="B387" s="3" t="s">
        <v>7</v>
      </c>
      <c r="C387" s="1">
        <v>0</v>
      </c>
      <c r="D387" s="1" t="s">
        <v>8</v>
      </c>
      <c r="E387" s="1">
        <v>46</v>
      </c>
      <c r="F387" s="1">
        <v>21</v>
      </c>
      <c r="G387" s="1">
        <v>264</v>
      </c>
      <c r="H387" s="1">
        <v>176</v>
      </c>
      <c r="I387" s="1">
        <v>130</v>
      </c>
      <c r="K387" s="1">
        <f t="shared" ref="K387:K401" si="24">1-(E387+F387+G387)/H387</f>
        <v>-0.880681818181818</v>
      </c>
    </row>
    <row r="388" ht="17.2" spans="1:11">
      <c r="A388" s="2"/>
      <c r="B388" s="3" t="s">
        <v>7</v>
      </c>
      <c r="C388" s="1">
        <v>1</v>
      </c>
      <c r="D388" s="1" t="s">
        <v>9</v>
      </c>
      <c r="E388" s="1">
        <v>25</v>
      </c>
      <c r="F388" s="1">
        <v>21</v>
      </c>
      <c r="G388" s="1">
        <v>251</v>
      </c>
      <c r="H388" s="1">
        <v>168</v>
      </c>
      <c r="I388" s="1">
        <v>143</v>
      </c>
      <c r="K388" s="1">
        <f t="shared" si="24"/>
        <v>-0.767857142857143</v>
      </c>
    </row>
    <row r="389" ht="17.2" spans="1:11">
      <c r="A389" s="2"/>
      <c r="B389" s="3" t="s">
        <v>7</v>
      </c>
      <c r="C389" s="1">
        <v>2</v>
      </c>
      <c r="D389" s="1" t="s">
        <v>10</v>
      </c>
      <c r="E389" s="1">
        <v>58</v>
      </c>
      <c r="F389" s="1">
        <v>32</v>
      </c>
      <c r="G389" s="1">
        <v>120</v>
      </c>
      <c r="H389" s="1">
        <v>332</v>
      </c>
      <c r="I389" s="1">
        <v>274</v>
      </c>
      <c r="K389" s="1">
        <f t="shared" si="24"/>
        <v>0.367469879518072</v>
      </c>
    </row>
    <row r="390" ht="17.2" spans="1:11">
      <c r="A390" s="2"/>
      <c r="B390" s="3" t="s">
        <v>7</v>
      </c>
      <c r="C390" s="1">
        <v>3</v>
      </c>
      <c r="D390" s="1" t="s">
        <v>11</v>
      </c>
      <c r="E390" s="1">
        <v>58</v>
      </c>
      <c r="F390" s="1">
        <v>27</v>
      </c>
      <c r="G390" s="1">
        <v>188</v>
      </c>
      <c r="H390" s="1">
        <v>264</v>
      </c>
      <c r="I390" s="1">
        <v>206</v>
      </c>
      <c r="K390" s="1">
        <f t="shared" si="24"/>
        <v>-0.0340909090909092</v>
      </c>
    </row>
    <row r="391" ht="17.2" spans="1:11">
      <c r="A391" s="2"/>
      <c r="B391" s="3" t="s">
        <v>7</v>
      </c>
      <c r="C391" s="1">
        <v>4</v>
      </c>
      <c r="D391" s="1" t="s">
        <v>12</v>
      </c>
      <c r="E391" s="1">
        <v>36</v>
      </c>
      <c r="F391" s="1">
        <v>22</v>
      </c>
      <c r="G391" s="1">
        <v>276</v>
      </c>
      <c r="H391" s="1">
        <v>154</v>
      </c>
      <c r="I391" s="1">
        <v>118</v>
      </c>
      <c r="K391" s="1">
        <f t="shared" si="24"/>
        <v>-1.16883116883117</v>
      </c>
    </row>
    <row r="392" ht="17.2" spans="1:11">
      <c r="A392" s="2"/>
      <c r="B392" s="3" t="s">
        <v>7</v>
      </c>
      <c r="C392" s="1">
        <v>5</v>
      </c>
      <c r="D392" s="1" t="s">
        <v>13</v>
      </c>
      <c r="E392" s="1">
        <v>106</v>
      </c>
      <c r="F392" s="1">
        <v>20</v>
      </c>
      <c r="G392" s="1">
        <v>294</v>
      </c>
      <c r="H392" s="1">
        <v>206</v>
      </c>
      <c r="I392" s="1">
        <v>100</v>
      </c>
      <c r="K392" s="1">
        <f t="shared" si="24"/>
        <v>-1.03883495145631</v>
      </c>
    </row>
    <row r="393" ht="17.2" spans="1:11">
      <c r="A393" s="2"/>
      <c r="B393" s="3" t="s">
        <v>7</v>
      </c>
      <c r="C393" s="1">
        <v>6</v>
      </c>
      <c r="D393" s="1" t="s">
        <v>14</v>
      </c>
      <c r="E393" s="1">
        <v>5</v>
      </c>
      <c r="F393" s="1">
        <v>26</v>
      </c>
      <c r="G393" s="1">
        <v>248</v>
      </c>
      <c r="H393" s="1">
        <v>151</v>
      </c>
      <c r="I393" s="1">
        <v>146</v>
      </c>
      <c r="K393" s="1">
        <f t="shared" si="24"/>
        <v>-0.847682119205298</v>
      </c>
    </row>
    <row r="394" ht="17.2" spans="1:11">
      <c r="A394" s="2"/>
      <c r="B394" s="3" t="s">
        <v>7</v>
      </c>
      <c r="C394" s="1">
        <v>7</v>
      </c>
      <c r="D394" s="1" t="s">
        <v>15</v>
      </c>
      <c r="E394" s="1">
        <v>59</v>
      </c>
      <c r="F394" s="1">
        <v>34</v>
      </c>
      <c r="G394" s="1">
        <v>154</v>
      </c>
      <c r="H394" s="1">
        <v>299</v>
      </c>
      <c r="I394" s="1">
        <v>240</v>
      </c>
      <c r="K394" s="1">
        <f t="shared" si="24"/>
        <v>0.173913043478261</v>
      </c>
    </row>
    <row r="395" ht="17.2" spans="1:11">
      <c r="A395" s="2"/>
      <c r="B395" s="3" t="s">
        <v>7</v>
      </c>
      <c r="C395" s="1">
        <v>8</v>
      </c>
      <c r="D395" s="1" t="s">
        <v>16</v>
      </c>
      <c r="E395" s="1">
        <v>31</v>
      </c>
      <c r="F395" s="1">
        <v>45</v>
      </c>
      <c r="G395" s="1">
        <v>94</v>
      </c>
      <c r="H395" s="1">
        <v>331</v>
      </c>
      <c r="I395" s="1">
        <v>300</v>
      </c>
      <c r="K395" s="1">
        <f t="shared" si="24"/>
        <v>0.486404833836858</v>
      </c>
    </row>
    <row r="396" ht="17.2" spans="1:11">
      <c r="A396" s="2"/>
      <c r="B396" s="3" t="s">
        <v>7</v>
      </c>
      <c r="C396" s="1">
        <v>9</v>
      </c>
      <c r="D396" s="1" t="s">
        <v>17</v>
      </c>
      <c r="E396" s="1">
        <v>42</v>
      </c>
      <c r="F396" s="1">
        <v>47</v>
      </c>
      <c r="G396" s="1">
        <v>66</v>
      </c>
      <c r="H396" s="1">
        <v>370</v>
      </c>
      <c r="I396" s="1">
        <v>328</v>
      </c>
      <c r="K396" s="1">
        <f t="shared" si="24"/>
        <v>0.581081081081081</v>
      </c>
    </row>
    <row r="397" ht="17.2" spans="1:11">
      <c r="A397" s="2"/>
      <c r="B397" s="3" t="s">
        <v>7</v>
      </c>
      <c r="C397" s="1">
        <v>10</v>
      </c>
      <c r="D397" s="1" t="s">
        <v>18</v>
      </c>
      <c r="E397" s="1">
        <v>8</v>
      </c>
      <c r="F397" s="1">
        <v>33</v>
      </c>
      <c r="G397" s="1">
        <v>176</v>
      </c>
      <c r="H397" s="1">
        <v>226</v>
      </c>
      <c r="I397" s="1">
        <v>218</v>
      </c>
      <c r="K397" s="1">
        <f t="shared" si="24"/>
        <v>0.0398230088495575</v>
      </c>
    </row>
    <row r="398" ht="17.2" spans="1:11">
      <c r="A398" s="2"/>
      <c r="B398" s="3" t="s">
        <v>7</v>
      </c>
      <c r="C398" s="1">
        <v>11</v>
      </c>
      <c r="D398" s="1" t="s">
        <v>19</v>
      </c>
      <c r="E398" s="1">
        <v>1</v>
      </c>
      <c r="F398" s="1">
        <v>25</v>
      </c>
      <c r="G398" s="1">
        <v>286</v>
      </c>
      <c r="H398" s="1">
        <v>109</v>
      </c>
      <c r="I398" s="1">
        <v>108</v>
      </c>
      <c r="K398" s="1">
        <f t="shared" si="24"/>
        <v>-1.86238532110092</v>
      </c>
    </row>
    <row r="399" ht="17.2" spans="1:11">
      <c r="A399" s="2"/>
      <c r="B399" s="3" t="s">
        <v>7</v>
      </c>
      <c r="C399" s="1">
        <v>12</v>
      </c>
      <c r="D399" s="1" t="s">
        <v>20</v>
      </c>
      <c r="E399" s="1">
        <v>17</v>
      </c>
      <c r="F399" s="1">
        <v>45</v>
      </c>
      <c r="G399" s="1">
        <v>88</v>
      </c>
      <c r="H399" s="1">
        <v>323</v>
      </c>
      <c r="I399" s="1">
        <v>306</v>
      </c>
      <c r="K399" s="1">
        <f t="shared" si="24"/>
        <v>0.535603715170279</v>
      </c>
    </row>
    <row r="400" ht="17.2" spans="1:11">
      <c r="A400" s="2"/>
      <c r="B400" s="3" t="s">
        <v>7</v>
      </c>
      <c r="C400" s="1">
        <v>13</v>
      </c>
      <c r="D400" s="1" t="s">
        <v>21</v>
      </c>
      <c r="E400" s="1">
        <v>32</v>
      </c>
      <c r="F400" s="1">
        <v>55</v>
      </c>
      <c r="G400" s="1">
        <v>8</v>
      </c>
      <c r="H400" s="1">
        <v>418</v>
      </c>
      <c r="I400" s="1">
        <v>386</v>
      </c>
      <c r="K400" s="1">
        <f t="shared" si="24"/>
        <v>0.772727272727273</v>
      </c>
    </row>
    <row r="401" ht="17.2" spans="1:11">
      <c r="A401" s="2"/>
      <c r="B401" s="3" t="s">
        <v>7</v>
      </c>
      <c r="C401" s="1">
        <v>14</v>
      </c>
      <c r="D401" s="1" t="s">
        <v>22</v>
      </c>
      <c r="E401" s="1">
        <v>16</v>
      </c>
      <c r="F401" s="1">
        <v>45</v>
      </c>
      <c r="G401" s="1">
        <v>87</v>
      </c>
      <c r="H401" s="1">
        <v>323</v>
      </c>
      <c r="I401" s="1">
        <v>307</v>
      </c>
      <c r="K401" s="1">
        <f t="shared" si="24"/>
        <v>0.541795665634675</v>
      </c>
    </row>
    <row r="402" ht="17.2" spans="1:11">
      <c r="A402" s="2"/>
      <c r="B402" s="3" t="s">
        <v>47</v>
      </c>
      <c r="K402" s="1">
        <f>AVERAGE(K387:K401)</f>
        <v>-0.206769662028501</v>
      </c>
    </row>
    <row r="403" ht="17.2" spans="1:11">
      <c r="A403" s="2"/>
      <c r="B403" s="3" t="s">
        <v>7</v>
      </c>
      <c r="C403" s="1">
        <v>0</v>
      </c>
      <c r="D403" s="1" t="s">
        <v>8</v>
      </c>
      <c r="E403" s="1">
        <v>1</v>
      </c>
      <c r="F403" s="1">
        <v>5</v>
      </c>
      <c r="G403" s="1">
        <v>166</v>
      </c>
      <c r="H403" s="1">
        <v>19</v>
      </c>
      <c r="I403" s="1">
        <v>18</v>
      </c>
      <c r="K403" s="1">
        <f t="shared" ref="K403:K417" si="25">1-(E403+F403+G403)/H403</f>
        <v>-8.05263157894737</v>
      </c>
    </row>
    <row r="404" ht="17.2" spans="1:11">
      <c r="A404" s="2"/>
      <c r="B404" s="3" t="s">
        <v>7</v>
      </c>
      <c r="C404" s="1">
        <v>1</v>
      </c>
      <c r="D404" s="1" t="s">
        <v>9</v>
      </c>
      <c r="E404" s="1">
        <v>7</v>
      </c>
      <c r="F404" s="1">
        <v>18</v>
      </c>
      <c r="G404" s="1">
        <v>125</v>
      </c>
      <c r="H404" s="1">
        <v>66</v>
      </c>
      <c r="I404" s="1">
        <v>59</v>
      </c>
      <c r="K404" s="1">
        <f t="shared" si="25"/>
        <v>-1.27272727272727</v>
      </c>
    </row>
    <row r="405" ht="17.2" spans="1:11">
      <c r="A405" s="2"/>
      <c r="B405" s="3" t="s">
        <v>7</v>
      </c>
      <c r="C405" s="1">
        <v>2</v>
      </c>
      <c r="D405" s="1" t="s">
        <v>10</v>
      </c>
      <c r="E405" s="1">
        <v>31</v>
      </c>
      <c r="F405" s="1">
        <v>30</v>
      </c>
      <c r="G405" s="1">
        <v>102</v>
      </c>
      <c r="H405" s="1">
        <v>113</v>
      </c>
      <c r="I405" s="1">
        <v>82</v>
      </c>
      <c r="K405" s="1">
        <f t="shared" si="25"/>
        <v>-0.442477876106195</v>
      </c>
    </row>
    <row r="406" ht="17.2" spans="1:11">
      <c r="A406" s="2"/>
      <c r="B406" s="3" t="s">
        <v>7</v>
      </c>
      <c r="C406" s="1">
        <v>3</v>
      </c>
      <c r="D406" s="1" t="s">
        <v>11</v>
      </c>
      <c r="E406" s="1">
        <v>2</v>
      </c>
      <c r="F406" s="1">
        <v>11</v>
      </c>
      <c r="G406" s="1">
        <v>143</v>
      </c>
      <c r="H406" s="1">
        <v>43</v>
      </c>
      <c r="I406" s="1">
        <v>41</v>
      </c>
      <c r="K406" s="1">
        <f t="shared" si="25"/>
        <v>-2.62790697674419</v>
      </c>
    </row>
    <row r="407" ht="17.2" spans="1:11">
      <c r="A407" s="2"/>
      <c r="B407" s="3" t="s">
        <v>7</v>
      </c>
      <c r="C407" s="1">
        <v>4</v>
      </c>
      <c r="D407" s="1" t="s">
        <v>12</v>
      </c>
      <c r="E407" s="1">
        <v>1</v>
      </c>
      <c r="F407" s="1">
        <v>5</v>
      </c>
      <c r="G407" s="1">
        <v>152</v>
      </c>
      <c r="H407" s="1">
        <v>33</v>
      </c>
      <c r="I407" s="1">
        <v>32</v>
      </c>
      <c r="K407" s="1">
        <f t="shared" si="25"/>
        <v>-3.78787878787879</v>
      </c>
    </row>
    <row r="408" ht="17.2" spans="1:11">
      <c r="A408" s="2"/>
      <c r="B408" s="3" t="s">
        <v>7</v>
      </c>
      <c r="C408" s="1">
        <v>5</v>
      </c>
      <c r="D408" s="1" t="s">
        <v>13</v>
      </c>
      <c r="E408" s="1">
        <v>0</v>
      </c>
      <c r="F408" s="1">
        <v>3</v>
      </c>
      <c r="G408" s="1">
        <v>156</v>
      </c>
      <c r="H408" s="1">
        <v>28</v>
      </c>
      <c r="I408" s="1">
        <v>28</v>
      </c>
      <c r="K408" s="1">
        <f t="shared" si="25"/>
        <v>-4.67857142857143</v>
      </c>
    </row>
    <row r="409" ht="17.2" spans="1:11">
      <c r="A409" s="2"/>
      <c r="B409" s="3" t="s">
        <v>7</v>
      </c>
      <c r="C409" s="1">
        <v>6</v>
      </c>
      <c r="D409" s="1" t="s">
        <v>14</v>
      </c>
      <c r="E409" s="1">
        <v>9</v>
      </c>
      <c r="F409" s="1">
        <v>42</v>
      </c>
      <c r="G409" s="1">
        <v>75</v>
      </c>
      <c r="H409" s="1">
        <v>118</v>
      </c>
      <c r="I409" s="1">
        <v>109</v>
      </c>
      <c r="K409" s="1">
        <f t="shared" si="25"/>
        <v>-0.0677966101694916</v>
      </c>
    </row>
    <row r="410" ht="17.2" spans="1:11">
      <c r="A410" s="2"/>
      <c r="B410" s="3" t="s">
        <v>7</v>
      </c>
      <c r="C410" s="1">
        <v>7</v>
      </c>
      <c r="D410" s="1" t="s">
        <v>15</v>
      </c>
      <c r="E410" s="1">
        <v>28</v>
      </c>
      <c r="F410" s="1">
        <v>43</v>
      </c>
      <c r="G410" s="1">
        <v>83</v>
      </c>
      <c r="H410" s="1">
        <v>129</v>
      </c>
      <c r="I410" s="1">
        <v>101</v>
      </c>
      <c r="K410" s="1">
        <f t="shared" si="25"/>
        <v>-0.193798449612403</v>
      </c>
    </row>
    <row r="411" ht="17.2" spans="1:11">
      <c r="A411" s="2"/>
      <c r="B411" s="3" t="s">
        <v>7</v>
      </c>
      <c r="C411" s="1">
        <v>8</v>
      </c>
      <c r="D411" s="1" t="s">
        <v>16</v>
      </c>
      <c r="E411" s="1">
        <v>24</v>
      </c>
      <c r="F411" s="1">
        <v>45</v>
      </c>
      <c r="G411" s="1">
        <v>47</v>
      </c>
      <c r="H411" s="1">
        <v>161</v>
      </c>
      <c r="I411" s="1">
        <v>137</v>
      </c>
      <c r="K411" s="1">
        <f t="shared" si="25"/>
        <v>0.279503105590062</v>
      </c>
    </row>
    <row r="412" ht="17.2" spans="1:11">
      <c r="A412" s="2"/>
      <c r="B412" s="3" t="s">
        <v>7</v>
      </c>
      <c r="C412" s="1">
        <v>9</v>
      </c>
      <c r="D412" s="1" t="s">
        <v>17</v>
      </c>
      <c r="E412" s="1">
        <v>22</v>
      </c>
      <c r="F412" s="1">
        <v>36</v>
      </c>
      <c r="G412" s="1">
        <v>61</v>
      </c>
      <c r="H412" s="1">
        <v>145</v>
      </c>
      <c r="I412" s="1">
        <v>123</v>
      </c>
      <c r="K412" s="1">
        <f t="shared" si="25"/>
        <v>0.179310344827586</v>
      </c>
    </row>
    <row r="413" ht="17.2" spans="1:11">
      <c r="A413" s="2"/>
      <c r="B413" s="3" t="s">
        <v>7</v>
      </c>
      <c r="C413" s="1">
        <v>10</v>
      </c>
      <c r="D413" s="1" t="s">
        <v>18</v>
      </c>
      <c r="E413" s="1">
        <v>2</v>
      </c>
      <c r="F413" s="1">
        <v>17</v>
      </c>
      <c r="G413" s="1">
        <v>105</v>
      </c>
      <c r="H413" s="1">
        <v>81</v>
      </c>
      <c r="I413" s="1">
        <v>79</v>
      </c>
      <c r="K413" s="1">
        <f t="shared" si="25"/>
        <v>-0.530864197530864</v>
      </c>
    </row>
    <row r="414" ht="17.2" spans="1:11">
      <c r="A414" s="2"/>
      <c r="B414" s="3" t="s">
        <v>7</v>
      </c>
      <c r="C414" s="1">
        <v>11</v>
      </c>
      <c r="D414" s="1" t="s">
        <v>19</v>
      </c>
      <c r="E414" s="1">
        <v>2</v>
      </c>
      <c r="F414" s="1">
        <v>22</v>
      </c>
      <c r="G414" s="1">
        <v>123</v>
      </c>
      <c r="H414" s="1">
        <v>63</v>
      </c>
      <c r="I414" s="1">
        <v>61</v>
      </c>
      <c r="K414" s="1">
        <f t="shared" si="25"/>
        <v>-1.33333333333333</v>
      </c>
    </row>
    <row r="415" ht="17.2" spans="1:11">
      <c r="A415" s="2"/>
      <c r="B415" s="3" t="s">
        <v>7</v>
      </c>
      <c r="C415" s="1">
        <v>12</v>
      </c>
      <c r="D415" s="1" t="s">
        <v>20</v>
      </c>
      <c r="E415" s="1">
        <v>14</v>
      </c>
      <c r="F415" s="1">
        <v>31</v>
      </c>
      <c r="G415" s="1">
        <v>73</v>
      </c>
      <c r="H415" s="1">
        <v>125</v>
      </c>
      <c r="I415" s="1">
        <v>111</v>
      </c>
      <c r="K415" s="1">
        <f t="shared" si="25"/>
        <v>0.056</v>
      </c>
    </row>
    <row r="416" ht="17.2" spans="1:11">
      <c r="A416" s="2"/>
      <c r="B416" s="3" t="s">
        <v>7</v>
      </c>
      <c r="C416" s="1">
        <v>13</v>
      </c>
      <c r="D416" s="1" t="s">
        <v>21</v>
      </c>
      <c r="E416" s="1">
        <v>29</v>
      </c>
      <c r="F416" s="1">
        <v>48</v>
      </c>
      <c r="G416" s="1">
        <v>44</v>
      </c>
      <c r="H416" s="1">
        <v>169</v>
      </c>
      <c r="I416" s="1">
        <v>140</v>
      </c>
      <c r="K416" s="1">
        <f t="shared" si="25"/>
        <v>0.284023668639053</v>
      </c>
    </row>
    <row r="417" ht="17.2" spans="1:11">
      <c r="A417" s="2"/>
      <c r="B417" s="3" t="s">
        <v>7</v>
      </c>
      <c r="C417" s="1">
        <v>14</v>
      </c>
      <c r="D417" s="1" t="s">
        <v>22</v>
      </c>
      <c r="E417" s="1">
        <v>15</v>
      </c>
      <c r="F417" s="1">
        <v>30</v>
      </c>
      <c r="G417" s="1">
        <v>74</v>
      </c>
      <c r="H417" s="1">
        <v>125</v>
      </c>
      <c r="I417" s="1">
        <v>110</v>
      </c>
      <c r="K417" s="1">
        <f t="shared" si="25"/>
        <v>0.048</v>
      </c>
    </row>
    <row r="418" ht="17.2" spans="1:11">
      <c r="A418" s="2"/>
      <c r="B418" s="3" t="s">
        <v>48</v>
      </c>
      <c r="K418" s="1">
        <f>AVERAGE(K403:K417)</f>
        <v>-1.47607662617097</v>
      </c>
    </row>
    <row r="419" ht="17.2" spans="1:11">
      <c r="A419" s="2"/>
      <c r="B419" s="3" t="s">
        <v>7</v>
      </c>
      <c r="C419" s="1">
        <v>0</v>
      </c>
      <c r="D419" s="1" t="s">
        <v>8</v>
      </c>
      <c r="E419" s="1">
        <v>44</v>
      </c>
      <c r="F419" s="1">
        <v>60</v>
      </c>
      <c r="G419" s="1">
        <v>62</v>
      </c>
      <c r="H419" s="1">
        <v>275</v>
      </c>
      <c r="I419" s="1">
        <v>231</v>
      </c>
      <c r="K419" s="1">
        <f t="shared" ref="K419:K433" si="26">1-(E419+F419+G419)/H419</f>
        <v>0.396363636363636</v>
      </c>
    </row>
    <row r="420" ht="17.2" spans="1:11">
      <c r="A420" s="2"/>
      <c r="B420" s="3" t="s">
        <v>7</v>
      </c>
      <c r="C420" s="1">
        <v>1</v>
      </c>
      <c r="D420" s="1" t="s">
        <v>9</v>
      </c>
      <c r="E420" s="1">
        <v>57</v>
      </c>
      <c r="F420" s="1">
        <v>53</v>
      </c>
      <c r="G420" s="1">
        <v>89</v>
      </c>
      <c r="H420" s="1">
        <v>261</v>
      </c>
      <c r="I420" s="1">
        <v>204</v>
      </c>
      <c r="K420" s="1">
        <f t="shared" si="26"/>
        <v>0.237547892720307</v>
      </c>
    </row>
    <row r="421" ht="17.2" spans="1:11">
      <c r="A421" s="2"/>
      <c r="B421" s="3" t="s">
        <v>7</v>
      </c>
      <c r="C421" s="1">
        <v>2</v>
      </c>
      <c r="D421" s="1" t="s">
        <v>10</v>
      </c>
      <c r="E421" s="1">
        <v>16</v>
      </c>
      <c r="F421" s="1">
        <v>50</v>
      </c>
      <c r="G421" s="1">
        <v>57</v>
      </c>
      <c r="H421" s="1">
        <v>252</v>
      </c>
      <c r="I421" s="1">
        <v>236</v>
      </c>
      <c r="K421" s="1">
        <f t="shared" si="26"/>
        <v>0.511904761904762</v>
      </c>
    </row>
    <row r="422" ht="17.2" spans="1:11">
      <c r="A422" s="2"/>
      <c r="B422" s="3" t="s">
        <v>7</v>
      </c>
      <c r="C422" s="1">
        <v>3</v>
      </c>
      <c r="D422" s="1" t="s">
        <v>11</v>
      </c>
      <c r="E422" s="1">
        <v>11</v>
      </c>
      <c r="F422" s="1">
        <v>51</v>
      </c>
      <c r="G422" s="1">
        <v>52</v>
      </c>
      <c r="H422" s="1">
        <v>252</v>
      </c>
      <c r="I422" s="1">
        <v>241</v>
      </c>
      <c r="K422" s="1">
        <f t="shared" si="26"/>
        <v>0.547619047619048</v>
      </c>
    </row>
    <row r="423" ht="17.2" spans="1:11">
      <c r="A423" s="2"/>
      <c r="B423" s="3" t="s">
        <v>7</v>
      </c>
      <c r="C423" s="1">
        <v>4</v>
      </c>
      <c r="D423" s="1" t="s">
        <v>12</v>
      </c>
      <c r="E423" s="1">
        <v>39</v>
      </c>
      <c r="F423" s="1">
        <v>69</v>
      </c>
      <c r="G423" s="1">
        <v>40</v>
      </c>
      <c r="H423" s="1">
        <v>292</v>
      </c>
      <c r="I423" s="1">
        <v>253</v>
      </c>
      <c r="K423" s="1">
        <f t="shared" si="26"/>
        <v>0.493150684931507</v>
      </c>
    </row>
    <row r="424" ht="17.2" spans="1:11">
      <c r="A424" s="2"/>
      <c r="B424" s="3" t="s">
        <v>7</v>
      </c>
      <c r="C424" s="1">
        <v>5</v>
      </c>
      <c r="D424" s="1" t="s">
        <v>13</v>
      </c>
      <c r="E424" s="1">
        <v>44</v>
      </c>
      <c r="F424" s="1">
        <v>50</v>
      </c>
      <c r="G424" s="1">
        <v>108</v>
      </c>
      <c r="H424" s="1">
        <v>229</v>
      </c>
      <c r="I424" s="1">
        <v>185</v>
      </c>
      <c r="K424" s="1">
        <f t="shared" si="26"/>
        <v>0.117903930131004</v>
      </c>
    </row>
    <row r="425" ht="17.2" spans="1:11">
      <c r="A425" s="2"/>
      <c r="B425" s="3" t="s">
        <v>7</v>
      </c>
      <c r="C425" s="1">
        <v>6</v>
      </c>
      <c r="D425" s="1" t="s">
        <v>14</v>
      </c>
      <c r="E425" s="1">
        <v>82</v>
      </c>
      <c r="F425" s="1">
        <v>33</v>
      </c>
      <c r="G425" s="1">
        <v>133</v>
      </c>
      <c r="H425" s="1">
        <v>242</v>
      </c>
      <c r="I425" s="1">
        <v>160</v>
      </c>
      <c r="K425" s="1">
        <f t="shared" si="26"/>
        <v>-0.024793388429752</v>
      </c>
    </row>
    <row r="426" ht="17.2" spans="1:11">
      <c r="A426" s="2"/>
      <c r="B426" s="3" t="s">
        <v>7</v>
      </c>
      <c r="C426" s="1">
        <v>7</v>
      </c>
      <c r="D426" s="1" t="s">
        <v>15</v>
      </c>
      <c r="E426" s="1">
        <v>49</v>
      </c>
      <c r="F426" s="1">
        <v>40</v>
      </c>
      <c r="G426" s="1">
        <v>93</v>
      </c>
      <c r="H426" s="1">
        <v>249</v>
      </c>
      <c r="I426" s="1">
        <v>200</v>
      </c>
      <c r="K426" s="1">
        <f t="shared" si="26"/>
        <v>0.269076305220884</v>
      </c>
    </row>
    <row r="427" ht="17.2" spans="1:11">
      <c r="A427" s="2"/>
      <c r="B427" s="3" t="s">
        <v>7</v>
      </c>
      <c r="C427" s="1">
        <v>8</v>
      </c>
      <c r="D427" s="1" t="s">
        <v>16</v>
      </c>
      <c r="E427" s="1">
        <v>5</v>
      </c>
      <c r="F427" s="1">
        <v>53</v>
      </c>
      <c r="G427" s="1">
        <v>48</v>
      </c>
      <c r="H427" s="1">
        <v>250</v>
      </c>
      <c r="I427" s="1">
        <v>245</v>
      </c>
      <c r="K427" s="1">
        <f t="shared" si="26"/>
        <v>0.576</v>
      </c>
    </row>
    <row r="428" ht="17.2" spans="1:11">
      <c r="A428" s="2"/>
      <c r="B428" s="3" t="s">
        <v>7</v>
      </c>
      <c r="C428" s="1">
        <v>9</v>
      </c>
      <c r="D428" s="1" t="s">
        <v>17</v>
      </c>
      <c r="E428" s="1">
        <v>4</v>
      </c>
      <c r="F428" s="1">
        <v>54</v>
      </c>
      <c r="G428" s="1">
        <v>44</v>
      </c>
      <c r="H428" s="1">
        <v>253</v>
      </c>
      <c r="I428" s="1">
        <v>249</v>
      </c>
      <c r="K428" s="1">
        <f t="shared" si="26"/>
        <v>0.596837944664032</v>
      </c>
    </row>
    <row r="429" ht="17.2" spans="1:11">
      <c r="A429" s="2"/>
      <c r="B429" s="3" t="s">
        <v>7</v>
      </c>
      <c r="C429" s="1">
        <v>10</v>
      </c>
      <c r="D429" s="1" t="s">
        <v>18</v>
      </c>
      <c r="E429" s="1">
        <v>18</v>
      </c>
      <c r="F429" s="1">
        <v>52</v>
      </c>
      <c r="G429" s="1">
        <v>58</v>
      </c>
      <c r="H429" s="1">
        <v>253</v>
      </c>
      <c r="I429" s="1">
        <v>235</v>
      </c>
      <c r="K429" s="1">
        <f t="shared" si="26"/>
        <v>0.494071146245059</v>
      </c>
    </row>
    <row r="430" ht="17.2" spans="1:11">
      <c r="A430" s="2"/>
      <c r="B430" s="3" t="s">
        <v>7</v>
      </c>
      <c r="C430" s="1">
        <v>11</v>
      </c>
      <c r="D430" s="1" t="s">
        <v>19</v>
      </c>
      <c r="E430" s="1">
        <v>42</v>
      </c>
      <c r="F430" s="1">
        <v>60</v>
      </c>
      <c r="G430" s="1">
        <v>50</v>
      </c>
      <c r="H430" s="1">
        <v>285</v>
      </c>
      <c r="I430" s="1">
        <v>243</v>
      </c>
      <c r="K430" s="1">
        <f t="shared" si="26"/>
        <v>0.466666666666667</v>
      </c>
    </row>
    <row r="431" ht="17.2" spans="1:11">
      <c r="A431" s="2"/>
      <c r="B431" s="3" t="s">
        <v>7</v>
      </c>
      <c r="C431" s="1">
        <v>12</v>
      </c>
      <c r="D431" s="1" t="s">
        <v>20</v>
      </c>
      <c r="E431" s="1">
        <v>0</v>
      </c>
      <c r="F431" s="1">
        <v>53</v>
      </c>
      <c r="G431" s="1">
        <v>43</v>
      </c>
      <c r="H431" s="1">
        <v>250</v>
      </c>
      <c r="I431" s="1">
        <v>250</v>
      </c>
      <c r="K431" s="1">
        <f t="shared" si="26"/>
        <v>0.616</v>
      </c>
    </row>
    <row r="432" ht="17.2" spans="1:11">
      <c r="A432" s="2"/>
      <c r="B432" s="3" t="s">
        <v>7</v>
      </c>
      <c r="C432" s="1">
        <v>13</v>
      </c>
      <c r="D432" s="1" t="s">
        <v>21</v>
      </c>
      <c r="E432" s="1">
        <v>0</v>
      </c>
      <c r="F432" s="1">
        <v>54</v>
      </c>
      <c r="G432" s="1">
        <v>41</v>
      </c>
      <c r="H432" s="1">
        <v>252</v>
      </c>
      <c r="I432" s="1">
        <v>252</v>
      </c>
      <c r="K432" s="1">
        <f t="shared" si="26"/>
        <v>0.623015873015873</v>
      </c>
    </row>
    <row r="433" ht="17.2" spans="1:11">
      <c r="A433" s="2"/>
      <c r="B433" s="3" t="s">
        <v>7</v>
      </c>
      <c r="C433" s="1">
        <v>14</v>
      </c>
      <c r="D433" s="1" t="s">
        <v>22</v>
      </c>
      <c r="E433" s="1">
        <v>0</v>
      </c>
      <c r="F433" s="1">
        <v>53</v>
      </c>
      <c r="G433" s="1">
        <v>43</v>
      </c>
      <c r="H433" s="1">
        <v>250</v>
      </c>
      <c r="I433" s="1">
        <v>250</v>
      </c>
      <c r="K433" s="1">
        <f t="shared" si="26"/>
        <v>0.616</v>
      </c>
    </row>
    <row r="434" ht="17.2" spans="1:11">
      <c r="A434" s="2"/>
      <c r="B434" s="3" t="s">
        <v>49</v>
      </c>
      <c r="K434" s="1">
        <f>AVERAGE(K419:K433)</f>
        <v>0.435824300070202</v>
      </c>
    </row>
    <row r="435" ht="17.2" spans="1:11">
      <c r="A435" s="2"/>
      <c r="B435" s="3" t="s">
        <v>7</v>
      </c>
      <c r="C435" s="1">
        <v>0</v>
      </c>
      <c r="D435" s="1" t="s">
        <v>8</v>
      </c>
      <c r="E435" s="1">
        <v>5</v>
      </c>
      <c r="F435" s="1">
        <v>44</v>
      </c>
      <c r="G435" s="1">
        <v>17</v>
      </c>
      <c r="H435" s="1">
        <v>141</v>
      </c>
      <c r="I435" s="1">
        <v>136</v>
      </c>
      <c r="K435" s="1">
        <f t="shared" ref="K435:K449" si="27">1-(E435+F435+G435)/H435</f>
        <v>0.531914893617021</v>
      </c>
    </row>
    <row r="436" ht="17.2" spans="1:11">
      <c r="A436" s="2"/>
      <c r="B436" s="3" t="s">
        <v>7</v>
      </c>
      <c r="C436" s="1">
        <v>1</v>
      </c>
      <c r="D436" s="1" t="s">
        <v>9</v>
      </c>
      <c r="E436" s="1">
        <v>6</v>
      </c>
      <c r="F436" s="1">
        <v>43</v>
      </c>
      <c r="G436" s="1">
        <v>16</v>
      </c>
      <c r="H436" s="1">
        <v>143</v>
      </c>
      <c r="I436" s="1">
        <v>137</v>
      </c>
      <c r="K436" s="1">
        <f t="shared" si="27"/>
        <v>0.545454545454545</v>
      </c>
    </row>
    <row r="437" ht="17.2" spans="1:11">
      <c r="A437" s="2"/>
      <c r="B437" s="3" t="s">
        <v>7</v>
      </c>
      <c r="C437" s="1">
        <v>2</v>
      </c>
      <c r="D437" s="1" t="s">
        <v>10</v>
      </c>
      <c r="E437" s="1">
        <v>11</v>
      </c>
      <c r="F437" s="1">
        <v>42</v>
      </c>
      <c r="G437" s="1">
        <v>23</v>
      </c>
      <c r="H437" s="1">
        <v>141</v>
      </c>
      <c r="I437" s="1">
        <v>130</v>
      </c>
      <c r="K437" s="1">
        <f t="shared" si="27"/>
        <v>0.460992907801418</v>
      </c>
    </row>
    <row r="438" ht="17.2" spans="1:11">
      <c r="A438" s="2"/>
      <c r="B438" s="3" t="s">
        <v>7</v>
      </c>
      <c r="C438" s="1">
        <v>3</v>
      </c>
      <c r="D438" s="1" t="s">
        <v>11</v>
      </c>
      <c r="E438" s="1">
        <v>4</v>
      </c>
      <c r="F438" s="1">
        <v>42</v>
      </c>
      <c r="G438" s="1">
        <v>20</v>
      </c>
      <c r="H438" s="1">
        <v>137</v>
      </c>
      <c r="I438" s="1">
        <v>133</v>
      </c>
      <c r="K438" s="1">
        <f t="shared" si="27"/>
        <v>0.518248175182482</v>
      </c>
    </row>
    <row r="439" ht="17.2" spans="1:11">
      <c r="A439" s="2"/>
      <c r="B439" s="3" t="s">
        <v>7</v>
      </c>
      <c r="C439" s="1">
        <v>4</v>
      </c>
      <c r="D439" s="1" t="s">
        <v>12</v>
      </c>
      <c r="E439" s="1">
        <v>2</v>
      </c>
      <c r="F439" s="1">
        <v>41</v>
      </c>
      <c r="G439" s="1">
        <v>27</v>
      </c>
      <c r="H439" s="1">
        <v>128</v>
      </c>
      <c r="I439" s="1">
        <v>126</v>
      </c>
      <c r="K439" s="1">
        <f t="shared" si="27"/>
        <v>0.453125</v>
      </c>
    </row>
    <row r="440" ht="17.2" spans="1:11">
      <c r="A440" s="2"/>
      <c r="B440" s="3" t="s">
        <v>7</v>
      </c>
      <c r="C440" s="1">
        <v>5</v>
      </c>
      <c r="D440" s="1" t="s">
        <v>13</v>
      </c>
      <c r="E440" s="1">
        <v>3</v>
      </c>
      <c r="F440" s="1">
        <v>41</v>
      </c>
      <c r="G440" s="1">
        <v>29</v>
      </c>
      <c r="H440" s="1">
        <v>127</v>
      </c>
      <c r="I440" s="1">
        <v>124</v>
      </c>
      <c r="K440" s="1">
        <f t="shared" si="27"/>
        <v>0.425196850393701</v>
      </c>
    </row>
    <row r="441" ht="17.2" spans="1:11">
      <c r="A441" s="2"/>
      <c r="B441" s="3" t="s">
        <v>7</v>
      </c>
      <c r="C441" s="1">
        <v>6</v>
      </c>
      <c r="D441" s="1" t="s">
        <v>14</v>
      </c>
      <c r="E441" s="1">
        <v>8</v>
      </c>
      <c r="F441" s="1">
        <v>24</v>
      </c>
      <c r="G441" s="1">
        <v>61</v>
      </c>
      <c r="H441" s="1">
        <v>100</v>
      </c>
      <c r="I441" s="1">
        <v>92</v>
      </c>
      <c r="K441" s="1">
        <f t="shared" si="27"/>
        <v>0.07</v>
      </c>
    </row>
    <row r="442" ht="17.2" spans="1:11">
      <c r="A442" s="2"/>
      <c r="B442" s="3" t="s">
        <v>7</v>
      </c>
      <c r="C442" s="1">
        <v>7</v>
      </c>
      <c r="D442" s="1" t="s">
        <v>15</v>
      </c>
      <c r="E442" s="1">
        <v>8</v>
      </c>
      <c r="F442" s="1">
        <v>26</v>
      </c>
      <c r="G442" s="1">
        <v>50</v>
      </c>
      <c r="H442" s="1">
        <v>111</v>
      </c>
      <c r="I442" s="1">
        <v>103</v>
      </c>
      <c r="K442" s="1">
        <f t="shared" si="27"/>
        <v>0.243243243243243</v>
      </c>
    </row>
    <row r="443" ht="17.2" spans="1:11">
      <c r="A443" s="2"/>
      <c r="B443" s="3" t="s">
        <v>7</v>
      </c>
      <c r="C443" s="1">
        <v>8</v>
      </c>
      <c r="D443" s="1" t="s">
        <v>16</v>
      </c>
      <c r="E443" s="1">
        <v>3</v>
      </c>
      <c r="F443" s="1">
        <v>34</v>
      </c>
      <c r="G443" s="1">
        <v>38</v>
      </c>
      <c r="H443" s="1">
        <v>118</v>
      </c>
      <c r="I443" s="1">
        <v>115</v>
      </c>
      <c r="K443" s="1">
        <f t="shared" si="27"/>
        <v>0.364406779661017</v>
      </c>
    </row>
    <row r="444" ht="17.2" spans="1:11">
      <c r="A444" s="2"/>
      <c r="B444" s="3" t="s">
        <v>7</v>
      </c>
      <c r="C444" s="1">
        <v>9</v>
      </c>
      <c r="D444" s="1" t="s">
        <v>17</v>
      </c>
      <c r="E444" s="1">
        <v>1</v>
      </c>
      <c r="F444" s="1">
        <v>41</v>
      </c>
      <c r="G444" s="1">
        <v>15</v>
      </c>
      <c r="H444" s="1">
        <v>139</v>
      </c>
      <c r="I444" s="1">
        <v>138</v>
      </c>
      <c r="K444" s="1">
        <f t="shared" si="27"/>
        <v>0.589928057553957</v>
      </c>
    </row>
    <row r="445" ht="17.2" spans="1:11">
      <c r="A445" s="2"/>
      <c r="B445" s="3" t="s">
        <v>7</v>
      </c>
      <c r="C445" s="1">
        <v>10</v>
      </c>
      <c r="D445" s="1" t="s">
        <v>18</v>
      </c>
      <c r="E445" s="1">
        <v>6</v>
      </c>
      <c r="F445" s="1">
        <v>40</v>
      </c>
      <c r="G445" s="1">
        <v>28</v>
      </c>
      <c r="H445" s="1">
        <v>131</v>
      </c>
      <c r="I445" s="1">
        <v>125</v>
      </c>
      <c r="K445" s="1">
        <f t="shared" si="27"/>
        <v>0.435114503816794</v>
      </c>
    </row>
    <row r="446" ht="17.2" spans="1:11">
      <c r="A446" s="2"/>
      <c r="B446" s="3" t="s">
        <v>7</v>
      </c>
      <c r="C446" s="1">
        <v>11</v>
      </c>
      <c r="D446" s="1" t="s">
        <v>19</v>
      </c>
      <c r="E446" s="1">
        <v>8</v>
      </c>
      <c r="F446" s="1">
        <v>37</v>
      </c>
      <c r="G446" s="1">
        <v>25</v>
      </c>
      <c r="H446" s="1">
        <v>136</v>
      </c>
      <c r="I446" s="1">
        <v>128</v>
      </c>
      <c r="K446" s="1">
        <f t="shared" si="27"/>
        <v>0.485294117647059</v>
      </c>
    </row>
    <row r="447" ht="17.2" spans="1:11">
      <c r="A447" s="2"/>
      <c r="B447" s="3" t="s">
        <v>7</v>
      </c>
      <c r="C447" s="1">
        <v>12</v>
      </c>
      <c r="D447" s="1" t="s">
        <v>20</v>
      </c>
      <c r="E447" s="1">
        <v>0</v>
      </c>
      <c r="F447" s="1">
        <v>34</v>
      </c>
      <c r="G447" s="1">
        <v>47</v>
      </c>
      <c r="H447" s="1">
        <v>106</v>
      </c>
      <c r="I447" s="1">
        <v>106</v>
      </c>
      <c r="K447" s="1">
        <f t="shared" si="27"/>
        <v>0.235849056603774</v>
      </c>
    </row>
    <row r="448" ht="17.2" spans="1:11">
      <c r="A448" s="2"/>
      <c r="B448" s="3" t="s">
        <v>7</v>
      </c>
      <c r="C448" s="1">
        <v>13</v>
      </c>
      <c r="D448" s="1" t="s">
        <v>21</v>
      </c>
      <c r="E448" s="1">
        <v>5</v>
      </c>
      <c r="F448" s="1">
        <v>41</v>
      </c>
      <c r="G448" s="1">
        <v>11</v>
      </c>
      <c r="H448" s="1">
        <v>147</v>
      </c>
      <c r="I448" s="1">
        <v>142</v>
      </c>
      <c r="K448" s="1">
        <f t="shared" si="27"/>
        <v>0.612244897959184</v>
      </c>
    </row>
    <row r="449" ht="17.2" spans="1:11">
      <c r="A449" s="2"/>
      <c r="B449" s="3" t="s">
        <v>7</v>
      </c>
      <c r="C449" s="1">
        <v>14</v>
      </c>
      <c r="D449" s="1" t="s">
        <v>22</v>
      </c>
      <c r="E449" s="1">
        <v>0</v>
      </c>
      <c r="F449" s="1">
        <v>33</v>
      </c>
      <c r="G449" s="1">
        <v>47</v>
      </c>
      <c r="H449" s="1">
        <v>106</v>
      </c>
      <c r="I449" s="1">
        <v>106</v>
      </c>
      <c r="K449" s="1">
        <f t="shared" si="27"/>
        <v>0.245283018867924</v>
      </c>
    </row>
    <row r="450" ht="17.2" spans="1:11">
      <c r="A450" s="2"/>
      <c r="B450" s="3" t="s">
        <v>50</v>
      </c>
      <c r="K450" s="1">
        <f>AVERAGE(K435:K449)</f>
        <v>0.414419736520141</v>
      </c>
    </row>
    <row r="451" ht="17.2" spans="1:11">
      <c r="A451" s="2"/>
      <c r="B451" s="3" t="s">
        <v>7</v>
      </c>
      <c r="C451" s="1">
        <v>0</v>
      </c>
      <c r="D451" s="1" t="s">
        <v>8</v>
      </c>
      <c r="E451" s="1">
        <v>115</v>
      </c>
      <c r="F451" s="1">
        <v>84</v>
      </c>
      <c r="G451" s="1">
        <v>142</v>
      </c>
      <c r="H451" s="1">
        <v>309</v>
      </c>
      <c r="I451" s="1">
        <v>194</v>
      </c>
      <c r="K451" s="1">
        <f t="shared" ref="K451:K465" si="28">1-(E451+F451+G451)/H451</f>
        <v>-0.103559870550162</v>
      </c>
    </row>
    <row r="452" ht="17.2" spans="1:11">
      <c r="A452" s="2"/>
      <c r="B452" s="3" t="s">
        <v>7</v>
      </c>
      <c r="C452" s="1">
        <v>1</v>
      </c>
      <c r="D452" s="1" t="s">
        <v>9</v>
      </c>
      <c r="E452" s="1">
        <v>64</v>
      </c>
      <c r="F452" s="1">
        <v>98</v>
      </c>
      <c r="G452" s="1">
        <v>88</v>
      </c>
      <c r="H452" s="1">
        <v>285</v>
      </c>
      <c r="I452" s="1">
        <v>221</v>
      </c>
      <c r="K452" s="1">
        <f t="shared" si="28"/>
        <v>0.12280701754386</v>
      </c>
    </row>
    <row r="453" ht="17.2" spans="1:11">
      <c r="A453" s="2"/>
      <c r="B453" s="3" t="s">
        <v>7</v>
      </c>
      <c r="C453" s="1">
        <v>2</v>
      </c>
      <c r="D453" s="1" t="s">
        <v>10</v>
      </c>
      <c r="E453" s="1">
        <v>98</v>
      </c>
      <c r="F453" s="1">
        <v>100</v>
      </c>
      <c r="G453" s="1">
        <v>110</v>
      </c>
      <c r="H453" s="1">
        <v>315</v>
      </c>
      <c r="I453" s="1">
        <v>217</v>
      </c>
      <c r="K453" s="1">
        <f t="shared" si="28"/>
        <v>0.0222222222222223</v>
      </c>
    </row>
    <row r="454" ht="17.2" spans="1:11">
      <c r="A454" s="2"/>
      <c r="B454" s="3" t="s">
        <v>7</v>
      </c>
      <c r="C454" s="1">
        <v>3</v>
      </c>
      <c r="D454" s="1" t="s">
        <v>11</v>
      </c>
      <c r="E454" s="1">
        <v>90</v>
      </c>
      <c r="F454" s="1">
        <v>95</v>
      </c>
      <c r="G454" s="1">
        <v>111</v>
      </c>
      <c r="H454" s="1">
        <v>302</v>
      </c>
      <c r="I454" s="1">
        <v>212</v>
      </c>
      <c r="K454" s="1">
        <f t="shared" si="28"/>
        <v>0.0198675496688742</v>
      </c>
    </row>
    <row r="455" ht="17.2" spans="1:11">
      <c r="A455" s="2"/>
      <c r="B455" s="3" t="s">
        <v>7</v>
      </c>
      <c r="C455" s="1">
        <v>4</v>
      </c>
      <c r="D455" s="1" t="s">
        <v>12</v>
      </c>
      <c r="E455" s="1">
        <v>84</v>
      </c>
      <c r="F455" s="1">
        <v>97</v>
      </c>
      <c r="G455" s="1">
        <v>90</v>
      </c>
      <c r="H455" s="1">
        <v>309</v>
      </c>
      <c r="I455" s="1">
        <v>225</v>
      </c>
      <c r="K455" s="1">
        <f t="shared" si="28"/>
        <v>0.122977346278317</v>
      </c>
    </row>
    <row r="456" ht="17.2" spans="1:11">
      <c r="A456" s="2"/>
      <c r="B456" s="3" t="s">
        <v>7</v>
      </c>
      <c r="C456" s="1">
        <v>5</v>
      </c>
      <c r="D456" s="1" t="s">
        <v>13</v>
      </c>
      <c r="E456" s="1">
        <v>79</v>
      </c>
      <c r="F456" s="1">
        <v>87</v>
      </c>
      <c r="G456" s="1">
        <v>143</v>
      </c>
      <c r="H456" s="1">
        <v>279</v>
      </c>
      <c r="I456" s="1">
        <v>200</v>
      </c>
      <c r="K456" s="1">
        <f t="shared" si="28"/>
        <v>-0.10752688172043</v>
      </c>
    </row>
    <row r="457" ht="17.2" spans="1:11">
      <c r="A457" s="2"/>
      <c r="B457" s="3" t="s">
        <v>7</v>
      </c>
      <c r="C457" s="1">
        <v>6</v>
      </c>
      <c r="D457" s="1" t="s">
        <v>14</v>
      </c>
      <c r="E457" s="1">
        <v>86</v>
      </c>
      <c r="F457" s="1">
        <v>100</v>
      </c>
      <c r="G457" s="1">
        <v>94</v>
      </c>
      <c r="H457" s="1">
        <v>320</v>
      </c>
      <c r="I457" s="1">
        <v>234</v>
      </c>
      <c r="K457" s="1">
        <f t="shared" si="28"/>
        <v>0.125</v>
      </c>
    </row>
    <row r="458" ht="17.2" spans="1:11">
      <c r="A458" s="2"/>
      <c r="B458" s="3" t="s">
        <v>7</v>
      </c>
      <c r="C458" s="1">
        <v>7</v>
      </c>
      <c r="D458" s="1" t="s">
        <v>15</v>
      </c>
      <c r="E458" s="1">
        <v>50</v>
      </c>
      <c r="F458" s="1">
        <v>110</v>
      </c>
      <c r="G458" s="1">
        <v>65</v>
      </c>
      <c r="H458" s="1">
        <v>302</v>
      </c>
      <c r="I458" s="1">
        <v>252</v>
      </c>
      <c r="K458" s="1">
        <f t="shared" si="28"/>
        <v>0.254966887417219</v>
      </c>
    </row>
    <row r="459" ht="17.2" spans="1:11">
      <c r="A459" s="2"/>
      <c r="B459" s="3" t="s">
        <v>7</v>
      </c>
      <c r="C459" s="1">
        <v>8</v>
      </c>
      <c r="D459" s="1" t="s">
        <v>16</v>
      </c>
      <c r="E459" s="1">
        <v>88</v>
      </c>
      <c r="F459" s="1">
        <v>119</v>
      </c>
      <c r="G459" s="1">
        <v>64</v>
      </c>
      <c r="H459" s="1">
        <v>355</v>
      </c>
      <c r="I459" s="1">
        <v>267</v>
      </c>
      <c r="K459" s="1">
        <f t="shared" si="28"/>
        <v>0.236619718309859</v>
      </c>
    </row>
    <row r="460" ht="17.2" spans="1:11">
      <c r="A460" s="2"/>
      <c r="B460" s="3" t="s">
        <v>7</v>
      </c>
      <c r="C460" s="1">
        <v>9</v>
      </c>
      <c r="D460" s="1" t="s">
        <v>17</v>
      </c>
      <c r="E460" s="1">
        <v>26</v>
      </c>
      <c r="F460" s="1">
        <v>125</v>
      </c>
      <c r="G460" s="1">
        <v>58</v>
      </c>
      <c r="H460" s="1">
        <v>301</v>
      </c>
      <c r="I460" s="1">
        <v>275</v>
      </c>
      <c r="K460" s="1">
        <f t="shared" si="28"/>
        <v>0.305647840531561</v>
      </c>
    </row>
    <row r="461" ht="17.2" spans="1:11">
      <c r="A461" s="2"/>
      <c r="B461" s="3" t="s">
        <v>7</v>
      </c>
      <c r="C461" s="1">
        <v>10</v>
      </c>
      <c r="D461" s="1" t="s">
        <v>18</v>
      </c>
      <c r="E461" s="1">
        <v>37</v>
      </c>
      <c r="F461" s="1">
        <v>96</v>
      </c>
      <c r="G461" s="1">
        <v>107</v>
      </c>
      <c r="H461" s="1">
        <v>243</v>
      </c>
      <c r="I461" s="1">
        <v>206</v>
      </c>
      <c r="K461" s="1">
        <f t="shared" si="28"/>
        <v>0.0123456790123457</v>
      </c>
    </row>
    <row r="462" ht="17.2" spans="1:11">
      <c r="A462" s="2"/>
      <c r="B462" s="3" t="s">
        <v>7</v>
      </c>
      <c r="C462" s="1">
        <v>11</v>
      </c>
      <c r="D462" s="1" t="s">
        <v>19</v>
      </c>
      <c r="E462" s="1">
        <v>113</v>
      </c>
      <c r="F462" s="1">
        <v>89</v>
      </c>
      <c r="G462" s="1">
        <v>104</v>
      </c>
      <c r="H462" s="1">
        <v>316</v>
      </c>
      <c r="I462" s="1">
        <v>203</v>
      </c>
      <c r="K462" s="1">
        <f t="shared" si="28"/>
        <v>0.0316455696202531</v>
      </c>
    </row>
    <row r="463" ht="17.2" spans="1:11">
      <c r="A463" s="2"/>
      <c r="B463" s="3" t="s">
        <v>7</v>
      </c>
      <c r="C463" s="1">
        <v>12</v>
      </c>
      <c r="D463" s="1" t="s">
        <v>20</v>
      </c>
      <c r="E463" s="1">
        <v>25</v>
      </c>
      <c r="F463" s="1">
        <v>113</v>
      </c>
      <c r="G463" s="1">
        <v>89</v>
      </c>
      <c r="H463" s="1">
        <v>279</v>
      </c>
      <c r="I463" s="1">
        <v>254</v>
      </c>
      <c r="K463" s="1">
        <f t="shared" si="28"/>
        <v>0.186379928315412</v>
      </c>
    </row>
    <row r="464" ht="17.2" spans="1:11">
      <c r="A464" s="2"/>
      <c r="B464" s="3" t="s">
        <v>7</v>
      </c>
      <c r="C464" s="1">
        <v>13</v>
      </c>
      <c r="D464" s="1" t="s">
        <v>21</v>
      </c>
      <c r="E464" s="1">
        <v>10</v>
      </c>
      <c r="F464" s="1">
        <v>95</v>
      </c>
      <c r="G464" s="1">
        <v>131</v>
      </c>
      <c r="H464" s="1">
        <v>222</v>
      </c>
      <c r="I464" s="1">
        <v>212</v>
      </c>
      <c r="K464" s="1">
        <f t="shared" si="28"/>
        <v>-0.0630630630630631</v>
      </c>
    </row>
    <row r="465" ht="17.2" spans="1:11">
      <c r="A465" s="2"/>
      <c r="B465" s="3" t="s">
        <v>7</v>
      </c>
      <c r="C465" s="1">
        <v>14</v>
      </c>
      <c r="D465" s="1" t="s">
        <v>22</v>
      </c>
      <c r="E465" s="1">
        <v>42</v>
      </c>
      <c r="F465" s="1">
        <v>109</v>
      </c>
      <c r="G465" s="1">
        <v>113</v>
      </c>
      <c r="H465" s="1">
        <v>279</v>
      </c>
      <c r="I465" s="1">
        <v>237</v>
      </c>
      <c r="K465" s="1">
        <f t="shared" si="28"/>
        <v>0.053763440860215</v>
      </c>
    </row>
    <row r="466" ht="17.2" spans="1:11">
      <c r="A466" s="2"/>
      <c r="B466" s="3" t="s">
        <v>51</v>
      </c>
      <c r="K466" s="1">
        <f>AVERAGE(K451:K465)</f>
        <v>0.0813395589630989</v>
      </c>
    </row>
    <row r="467" ht="17.2" spans="1:11">
      <c r="A467" s="2"/>
      <c r="B467" s="3" t="s">
        <v>7</v>
      </c>
      <c r="C467" s="1">
        <v>0</v>
      </c>
      <c r="D467" s="1" t="s">
        <v>8</v>
      </c>
      <c r="E467" s="1">
        <v>93</v>
      </c>
      <c r="F467" s="1">
        <v>88</v>
      </c>
      <c r="G467" s="1">
        <v>287</v>
      </c>
      <c r="H467" s="1">
        <v>327</v>
      </c>
      <c r="I467" s="1">
        <v>234</v>
      </c>
      <c r="K467" s="1">
        <f t="shared" ref="K467:K481" si="29">1-(E467+F467+G467)/H467</f>
        <v>-0.431192660550459</v>
      </c>
    </row>
    <row r="468" ht="17.2" spans="1:11">
      <c r="A468" s="2"/>
      <c r="B468" s="3" t="s">
        <v>7</v>
      </c>
      <c r="C468" s="1">
        <v>1</v>
      </c>
      <c r="D468" s="1" t="s">
        <v>9</v>
      </c>
      <c r="E468" s="1">
        <v>55</v>
      </c>
      <c r="F468" s="1">
        <v>125</v>
      </c>
      <c r="G468" s="1">
        <v>198</v>
      </c>
      <c r="H468" s="1">
        <v>378</v>
      </c>
      <c r="I468" s="1">
        <v>323</v>
      </c>
      <c r="K468" s="1">
        <f t="shared" si="29"/>
        <v>0</v>
      </c>
    </row>
    <row r="469" ht="17.2" spans="1:11">
      <c r="A469" s="2"/>
      <c r="B469" s="3" t="s">
        <v>7</v>
      </c>
      <c r="C469" s="1">
        <v>2</v>
      </c>
      <c r="D469" s="1" t="s">
        <v>10</v>
      </c>
      <c r="E469" s="1">
        <v>49</v>
      </c>
      <c r="F469" s="1">
        <v>153</v>
      </c>
      <c r="G469" s="1">
        <v>133</v>
      </c>
      <c r="H469" s="1">
        <v>437</v>
      </c>
      <c r="I469" s="1">
        <v>388</v>
      </c>
      <c r="K469" s="1">
        <f t="shared" si="29"/>
        <v>0.233409610983982</v>
      </c>
    </row>
    <row r="470" ht="17.2" spans="1:11">
      <c r="A470" s="2"/>
      <c r="B470" s="3" t="s">
        <v>7</v>
      </c>
      <c r="C470" s="1">
        <v>3</v>
      </c>
      <c r="D470" s="1" t="s">
        <v>11</v>
      </c>
      <c r="E470" s="1">
        <v>65</v>
      </c>
      <c r="F470" s="1">
        <v>172</v>
      </c>
      <c r="G470" s="1">
        <v>111</v>
      </c>
      <c r="H470" s="1">
        <v>475</v>
      </c>
      <c r="I470" s="1">
        <v>410</v>
      </c>
      <c r="K470" s="1">
        <f t="shared" si="29"/>
        <v>0.267368421052632</v>
      </c>
    </row>
    <row r="471" ht="17.2" spans="1:11">
      <c r="A471" s="2"/>
      <c r="B471" s="3" t="s">
        <v>7</v>
      </c>
      <c r="C471" s="1">
        <v>4</v>
      </c>
      <c r="D471" s="1" t="s">
        <v>12</v>
      </c>
      <c r="E471" s="1">
        <v>73</v>
      </c>
      <c r="F471" s="1">
        <v>131</v>
      </c>
      <c r="G471" s="1">
        <v>204</v>
      </c>
      <c r="H471" s="1">
        <v>390</v>
      </c>
      <c r="I471" s="1">
        <v>317</v>
      </c>
      <c r="K471" s="1">
        <f t="shared" si="29"/>
        <v>-0.0461538461538462</v>
      </c>
    </row>
    <row r="472" ht="17.2" spans="1:11">
      <c r="A472" s="2"/>
      <c r="B472" s="3" t="s">
        <v>7</v>
      </c>
      <c r="C472" s="1">
        <v>5</v>
      </c>
      <c r="D472" s="1" t="s">
        <v>13</v>
      </c>
      <c r="E472" s="1">
        <v>101</v>
      </c>
      <c r="F472" s="1">
        <v>96</v>
      </c>
      <c r="G472" s="1">
        <v>280</v>
      </c>
      <c r="H472" s="1">
        <v>342</v>
      </c>
      <c r="I472" s="1">
        <v>241</v>
      </c>
      <c r="K472" s="1">
        <f t="shared" si="29"/>
        <v>-0.394736842105263</v>
      </c>
    </row>
    <row r="473" ht="17.2" spans="1:11">
      <c r="A473" s="2"/>
      <c r="B473" s="3" t="s">
        <v>7</v>
      </c>
      <c r="C473" s="1">
        <v>6</v>
      </c>
      <c r="D473" s="1" t="s">
        <v>14</v>
      </c>
      <c r="E473" s="1">
        <v>61</v>
      </c>
      <c r="F473" s="1">
        <v>132</v>
      </c>
      <c r="G473" s="1">
        <v>197</v>
      </c>
      <c r="H473" s="1">
        <v>385</v>
      </c>
      <c r="I473" s="1">
        <v>324</v>
      </c>
      <c r="K473" s="1">
        <f t="shared" si="29"/>
        <v>-0.0129870129870129</v>
      </c>
    </row>
    <row r="474" ht="17.2" spans="1:11">
      <c r="A474" s="2"/>
      <c r="B474" s="3" t="s">
        <v>7</v>
      </c>
      <c r="C474" s="1">
        <v>7</v>
      </c>
      <c r="D474" s="1" t="s">
        <v>15</v>
      </c>
      <c r="E474" s="1">
        <v>50</v>
      </c>
      <c r="F474" s="1">
        <v>155</v>
      </c>
      <c r="G474" s="1">
        <v>141</v>
      </c>
      <c r="H474" s="1">
        <v>430</v>
      </c>
      <c r="I474" s="1">
        <v>380</v>
      </c>
      <c r="K474" s="1">
        <f t="shared" si="29"/>
        <v>0.195348837209302</v>
      </c>
    </row>
    <row r="475" ht="17.2" spans="1:11">
      <c r="A475" s="2"/>
      <c r="B475" s="3" t="s">
        <v>7</v>
      </c>
      <c r="C475" s="1">
        <v>8</v>
      </c>
      <c r="D475" s="1" t="s">
        <v>16</v>
      </c>
      <c r="E475" s="1">
        <v>26</v>
      </c>
      <c r="F475" s="1">
        <v>189</v>
      </c>
      <c r="G475" s="1">
        <v>65</v>
      </c>
      <c r="H475" s="1">
        <v>482</v>
      </c>
      <c r="I475" s="1">
        <v>456</v>
      </c>
      <c r="K475" s="1">
        <f t="shared" si="29"/>
        <v>0.419087136929461</v>
      </c>
    </row>
    <row r="476" ht="17.2" spans="1:11">
      <c r="A476" s="2"/>
      <c r="B476" s="3" t="s">
        <v>7</v>
      </c>
      <c r="C476" s="1">
        <v>9</v>
      </c>
      <c r="D476" s="1" t="s">
        <v>17</v>
      </c>
      <c r="E476" s="1">
        <v>53</v>
      </c>
      <c r="F476" s="1">
        <v>195</v>
      </c>
      <c r="G476" s="1">
        <v>58</v>
      </c>
      <c r="H476" s="1">
        <v>516</v>
      </c>
      <c r="I476" s="1">
        <v>463</v>
      </c>
      <c r="K476" s="1">
        <f t="shared" si="29"/>
        <v>0.406976744186046</v>
      </c>
    </row>
    <row r="477" ht="17.2" spans="1:11">
      <c r="A477" s="2"/>
      <c r="B477" s="3" t="s">
        <v>7</v>
      </c>
      <c r="C477" s="1">
        <v>10</v>
      </c>
      <c r="D477" s="1" t="s">
        <v>18</v>
      </c>
      <c r="E477" s="1">
        <v>57</v>
      </c>
      <c r="F477" s="1">
        <v>148</v>
      </c>
      <c r="G477" s="1">
        <v>165</v>
      </c>
      <c r="H477" s="1">
        <v>413</v>
      </c>
      <c r="I477" s="1">
        <v>356</v>
      </c>
      <c r="K477" s="1">
        <f t="shared" si="29"/>
        <v>0.104116222760291</v>
      </c>
    </row>
    <row r="478" ht="17.2" spans="1:11">
      <c r="A478" s="2"/>
      <c r="B478" s="3" t="s">
        <v>7</v>
      </c>
      <c r="C478" s="1">
        <v>11</v>
      </c>
      <c r="D478" s="1" t="s">
        <v>19</v>
      </c>
      <c r="E478" s="1">
        <v>99</v>
      </c>
      <c r="F478" s="1">
        <v>147</v>
      </c>
      <c r="G478" s="1">
        <v>165</v>
      </c>
      <c r="H478" s="1">
        <v>455</v>
      </c>
      <c r="I478" s="1">
        <v>356</v>
      </c>
      <c r="K478" s="1">
        <f t="shared" si="29"/>
        <v>0.0967032967032967</v>
      </c>
    </row>
    <row r="479" ht="17.2" spans="1:11">
      <c r="A479" s="2"/>
      <c r="B479" s="3" t="s">
        <v>7</v>
      </c>
      <c r="C479" s="1">
        <v>12</v>
      </c>
      <c r="D479" s="1" t="s">
        <v>20</v>
      </c>
      <c r="E479" s="1">
        <v>37</v>
      </c>
      <c r="F479" s="1">
        <v>177</v>
      </c>
      <c r="G479" s="1">
        <v>85</v>
      </c>
      <c r="H479" s="1">
        <v>473</v>
      </c>
      <c r="I479" s="1">
        <v>436</v>
      </c>
      <c r="K479" s="1">
        <f t="shared" si="29"/>
        <v>0.367864693446089</v>
      </c>
    </row>
    <row r="480" ht="17.2" spans="1:11">
      <c r="A480" s="2"/>
      <c r="B480" s="3" t="s">
        <v>7</v>
      </c>
      <c r="C480" s="1">
        <v>13</v>
      </c>
      <c r="D480" s="1" t="s">
        <v>21</v>
      </c>
      <c r="E480" s="1">
        <v>31</v>
      </c>
      <c r="F480" s="1">
        <v>169</v>
      </c>
      <c r="G480" s="1">
        <v>104</v>
      </c>
      <c r="H480" s="1">
        <v>448</v>
      </c>
      <c r="I480" s="1">
        <v>417</v>
      </c>
      <c r="K480" s="1">
        <f t="shared" si="29"/>
        <v>0.321428571428571</v>
      </c>
    </row>
    <row r="481" ht="17.2" spans="1:11">
      <c r="A481" s="2"/>
      <c r="B481" s="3" t="s">
        <v>7</v>
      </c>
      <c r="C481" s="1">
        <v>14</v>
      </c>
      <c r="D481" s="1" t="s">
        <v>22</v>
      </c>
      <c r="E481" s="1">
        <v>85</v>
      </c>
      <c r="F481" s="1">
        <v>155</v>
      </c>
      <c r="G481" s="1">
        <v>133</v>
      </c>
      <c r="H481" s="1">
        <v>473</v>
      </c>
      <c r="I481" s="1">
        <v>388</v>
      </c>
      <c r="K481" s="1">
        <f t="shared" si="29"/>
        <v>0.211416490486258</v>
      </c>
    </row>
    <row r="482" ht="17.2" spans="1:11">
      <c r="A482" s="2"/>
      <c r="B482" s="3" t="s">
        <v>52</v>
      </c>
      <c r="K482" s="1">
        <f>AVERAGE(K467:K481)</f>
        <v>0.11590997755929</v>
      </c>
    </row>
    <row r="483" ht="17.2" spans="1:11">
      <c r="A483" s="2"/>
      <c r="B483" s="3" t="s">
        <v>7</v>
      </c>
      <c r="C483" s="1">
        <v>0</v>
      </c>
      <c r="D483" s="1" t="s">
        <v>8</v>
      </c>
      <c r="E483" s="1">
        <v>53</v>
      </c>
      <c r="F483" s="1">
        <v>93</v>
      </c>
      <c r="G483" s="1">
        <v>50</v>
      </c>
      <c r="H483" s="1">
        <v>259</v>
      </c>
      <c r="I483" s="1">
        <v>206</v>
      </c>
      <c r="K483" s="1">
        <f t="shared" ref="K483:K497" si="30">1-(E483+F483+G483)/H483</f>
        <v>0.243243243243243</v>
      </c>
    </row>
    <row r="484" ht="17.2" spans="1:11">
      <c r="A484" s="2"/>
      <c r="B484" s="3" t="s">
        <v>7</v>
      </c>
      <c r="C484" s="1">
        <v>1</v>
      </c>
      <c r="D484" s="1" t="s">
        <v>9</v>
      </c>
      <c r="E484" s="1">
        <v>38</v>
      </c>
      <c r="F484" s="1">
        <v>103</v>
      </c>
      <c r="G484" s="1">
        <v>41</v>
      </c>
      <c r="H484" s="1">
        <v>253</v>
      </c>
      <c r="I484" s="1">
        <v>215</v>
      </c>
      <c r="K484" s="1">
        <f t="shared" si="30"/>
        <v>0.280632411067194</v>
      </c>
    </row>
    <row r="485" ht="17.2" spans="1:11">
      <c r="A485" s="2"/>
      <c r="B485" s="3" t="s">
        <v>7</v>
      </c>
      <c r="C485" s="1">
        <v>2</v>
      </c>
      <c r="D485" s="1" t="s">
        <v>10</v>
      </c>
      <c r="E485" s="1">
        <v>37</v>
      </c>
      <c r="F485" s="1">
        <v>109</v>
      </c>
      <c r="G485" s="1">
        <v>20</v>
      </c>
      <c r="H485" s="1">
        <v>273</v>
      </c>
      <c r="I485" s="1">
        <v>236</v>
      </c>
      <c r="K485" s="1">
        <f t="shared" si="30"/>
        <v>0.391941391941392</v>
      </c>
    </row>
    <row r="486" ht="17.2" spans="1:11">
      <c r="A486" s="2"/>
      <c r="B486" s="3" t="s">
        <v>7</v>
      </c>
      <c r="C486" s="1">
        <v>3</v>
      </c>
      <c r="D486" s="1" t="s">
        <v>11</v>
      </c>
      <c r="E486" s="1">
        <v>36</v>
      </c>
      <c r="F486" s="1">
        <v>102</v>
      </c>
      <c r="G486" s="1">
        <v>26</v>
      </c>
      <c r="H486" s="1">
        <v>266</v>
      </c>
      <c r="I486" s="1">
        <v>230</v>
      </c>
      <c r="K486" s="1">
        <f t="shared" si="30"/>
        <v>0.383458646616541</v>
      </c>
    </row>
    <row r="487" ht="17.2" spans="1:11">
      <c r="A487" s="2"/>
      <c r="B487" s="3" t="s">
        <v>7</v>
      </c>
      <c r="C487" s="1">
        <v>4</v>
      </c>
      <c r="D487" s="1" t="s">
        <v>12</v>
      </c>
      <c r="E487" s="1">
        <v>39</v>
      </c>
      <c r="F487" s="1">
        <v>111</v>
      </c>
      <c r="G487" s="1">
        <v>27</v>
      </c>
      <c r="H487" s="1">
        <v>268</v>
      </c>
      <c r="I487" s="1">
        <v>229</v>
      </c>
      <c r="K487" s="1">
        <f t="shared" si="30"/>
        <v>0.33955223880597</v>
      </c>
    </row>
    <row r="488" ht="17.2" spans="1:11">
      <c r="A488" s="2"/>
      <c r="B488" s="3" t="s">
        <v>7</v>
      </c>
      <c r="C488" s="1">
        <v>5</v>
      </c>
      <c r="D488" s="1" t="s">
        <v>13</v>
      </c>
      <c r="E488" s="1">
        <v>41</v>
      </c>
      <c r="F488" s="1">
        <v>108</v>
      </c>
      <c r="G488" s="1">
        <v>26</v>
      </c>
      <c r="H488" s="1">
        <v>271</v>
      </c>
      <c r="I488" s="1">
        <v>230</v>
      </c>
      <c r="K488" s="1">
        <f t="shared" si="30"/>
        <v>0.354243542435424</v>
      </c>
    </row>
    <row r="489" ht="17.2" spans="1:11">
      <c r="A489" s="2"/>
      <c r="B489" s="3" t="s">
        <v>7</v>
      </c>
      <c r="C489" s="1">
        <v>6</v>
      </c>
      <c r="D489" s="1" t="s">
        <v>14</v>
      </c>
      <c r="E489" s="1">
        <v>64</v>
      </c>
      <c r="F489" s="1">
        <v>75</v>
      </c>
      <c r="G489" s="1">
        <v>94</v>
      </c>
      <c r="H489" s="1">
        <v>226</v>
      </c>
      <c r="I489" s="1">
        <v>162</v>
      </c>
      <c r="K489" s="1">
        <f t="shared" si="30"/>
        <v>-0.0309734513274336</v>
      </c>
    </row>
    <row r="490" ht="17.2" spans="1:11">
      <c r="A490" s="2"/>
      <c r="B490" s="3" t="s">
        <v>7</v>
      </c>
      <c r="C490" s="1">
        <v>7</v>
      </c>
      <c r="D490" s="1" t="s">
        <v>15</v>
      </c>
      <c r="E490" s="1">
        <v>56</v>
      </c>
      <c r="F490" s="1">
        <v>88</v>
      </c>
      <c r="G490" s="1">
        <v>76</v>
      </c>
      <c r="H490" s="1">
        <v>236</v>
      </c>
      <c r="I490" s="1">
        <v>180</v>
      </c>
      <c r="K490" s="1">
        <f t="shared" si="30"/>
        <v>0.0677966101694916</v>
      </c>
    </row>
    <row r="491" ht="17.2" spans="1:11">
      <c r="A491" s="2"/>
      <c r="B491" s="3" t="s">
        <v>7</v>
      </c>
      <c r="C491" s="1">
        <v>8</v>
      </c>
      <c r="D491" s="1" t="s">
        <v>16</v>
      </c>
      <c r="E491" s="1">
        <v>33</v>
      </c>
      <c r="F491" s="1">
        <v>114</v>
      </c>
      <c r="G491" s="1">
        <v>18</v>
      </c>
      <c r="H491" s="1">
        <v>271</v>
      </c>
      <c r="I491" s="1">
        <v>238</v>
      </c>
      <c r="K491" s="1">
        <f t="shared" si="30"/>
        <v>0.391143911439114</v>
      </c>
    </row>
    <row r="492" ht="17.2" spans="1:11">
      <c r="A492" s="2"/>
      <c r="B492" s="3" t="s">
        <v>7</v>
      </c>
      <c r="C492" s="1">
        <v>9</v>
      </c>
      <c r="D492" s="1" t="s">
        <v>17</v>
      </c>
      <c r="E492" s="1">
        <v>30</v>
      </c>
      <c r="F492" s="1">
        <v>112</v>
      </c>
      <c r="G492" s="1">
        <v>17</v>
      </c>
      <c r="H492" s="1">
        <v>269</v>
      </c>
      <c r="I492" s="1">
        <v>239</v>
      </c>
      <c r="K492" s="1">
        <f t="shared" si="30"/>
        <v>0.408921933085502</v>
      </c>
    </row>
    <row r="493" ht="17.2" spans="1:11">
      <c r="A493" s="2"/>
      <c r="B493" s="3" t="s">
        <v>7</v>
      </c>
      <c r="C493" s="1">
        <v>10</v>
      </c>
      <c r="D493" s="1" t="s">
        <v>18</v>
      </c>
      <c r="E493" s="1">
        <v>33</v>
      </c>
      <c r="F493" s="1">
        <v>100</v>
      </c>
      <c r="G493" s="1">
        <v>38</v>
      </c>
      <c r="H493" s="1">
        <v>251</v>
      </c>
      <c r="I493" s="1">
        <v>218</v>
      </c>
      <c r="K493" s="1">
        <f t="shared" si="30"/>
        <v>0.318725099601594</v>
      </c>
    </row>
    <row r="494" ht="17.2" spans="1:11">
      <c r="A494" s="2"/>
      <c r="B494" s="3" t="s">
        <v>7</v>
      </c>
      <c r="C494" s="1">
        <v>11</v>
      </c>
      <c r="D494" s="1" t="s">
        <v>19</v>
      </c>
      <c r="E494" s="1">
        <v>70</v>
      </c>
      <c r="F494" s="1">
        <v>95</v>
      </c>
      <c r="G494" s="1">
        <v>80</v>
      </c>
      <c r="H494" s="1">
        <v>246</v>
      </c>
      <c r="I494" s="1">
        <v>176</v>
      </c>
      <c r="K494" s="1">
        <f t="shared" si="30"/>
        <v>0.00406504065040647</v>
      </c>
    </row>
    <row r="495" ht="17.2" spans="1:11">
      <c r="A495" s="2"/>
      <c r="B495" s="3" t="s">
        <v>7</v>
      </c>
      <c r="C495" s="1">
        <v>12</v>
      </c>
      <c r="D495" s="1" t="s">
        <v>20</v>
      </c>
      <c r="E495" s="1">
        <v>31</v>
      </c>
      <c r="F495" s="1">
        <v>112</v>
      </c>
      <c r="G495" s="1">
        <v>19</v>
      </c>
      <c r="H495" s="1">
        <v>268</v>
      </c>
      <c r="I495" s="1">
        <v>237</v>
      </c>
      <c r="K495" s="1">
        <f t="shared" si="30"/>
        <v>0.395522388059702</v>
      </c>
    </row>
    <row r="496" ht="17.2" spans="1:11">
      <c r="A496" s="2"/>
      <c r="B496" s="3" t="s">
        <v>7</v>
      </c>
      <c r="C496" s="1">
        <v>13</v>
      </c>
      <c r="D496" s="1" t="s">
        <v>21</v>
      </c>
      <c r="E496" s="1">
        <v>30</v>
      </c>
      <c r="F496" s="1">
        <v>114</v>
      </c>
      <c r="G496" s="1">
        <v>15</v>
      </c>
      <c r="H496" s="1">
        <v>271</v>
      </c>
      <c r="I496" s="1">
        <v>241</v>
      </c>
      <c r="K496" s="1">
        <f t="shared" si="30"/>
        <v>0.413284132841328</v>
      </c>
    </row>
    <row r="497" ht="17.2" spans="1:11">
      <c r="A497" s="2"/>
      <c r="B497" s="3" t="s">
        <v>7</v>
      </c>
      <c r="C497" s="1">
        <v>14</v>
      </c>
      <c r="D497" s="1" t="s">
        <v>22</v>
      </c>
      <c r="E497" s="1">
        <v>38</v>
      </c>
      <c r="F497" s="1">
        <v>110</v>
      </c>
      <c r="G497" s="1">
        <v>26</v>
      </c>
      <c r="H497" s="1">
        <v>268</v>
      </c>
      <c r="I497" s="1">
        <v>230</v>
      </c>
      <c r="K497" s="1">
        <f t="shared" si="30"/>
        <v>0.350746268656716</v>
      </c>
    </row>
    <row r="498" ht="17.2" spans="1:11">
      <c r="A498" s="2"/>
      <c r="B498" s="3" t="s">
        <v>53</v>
      </c>
      <c r="K498" s="1">
        <f>AVERAGE(K483:K497)</f>
        <v>0.287486893819079</v>
      </c>
    </row>
    <row r="499" ht="17.2" spans="1:11">
      <c r="A499" s="2"/>
      <c r="B499" s="3" t="s">
        <v>7</v>
      </c>
      <c r="C499" s="1">
        <v>0</v>
      </c>
      <c r="D499" s="1" t="s">
        <v>8</v>
      </c>
      <c r="E499" s="1">
        <v>1</v>
      </c>
      <c r="F499" s="1">
        <v>3</v>
      </c>
      <c r="G499" s="1">
        <v>85</v>
      </c>
      <c r="H499" s="1">
        <v>16</v>
      </c>
      <c r="I499" s="1">
        <v>15</v>
      </c>
      <c r="K499" s="1">
        <f t="shared" ref="K499:K513" si="31">1-(E499+F499+G499)/H499</f>
        <v>-4.5625</v>
      </c>
    </row>
    <row r="500" ht="17.2" spans="1:11">
      <c r="A500" s="2"/>
      <c r="B500" s="3" t="s">
        <v>7</v>
      </c>
      <c r="C500" s="1">
        <v>1</v>
      </c>
      <c r="D500" s="1" t="s">
        <v>9</v>
      </c>
      <c r="E500" s="1">
        <v>10</v>
      </c>
      <c r="F500" s="1">
        <v>16</v>
      </c>
      <c r="G500" s="1">
        <v>28</v>
      </c>
      <c r="H500" s="1">
        <v>82</v>
      </c>
      <c r="I500" s="1">
        <v>72</v>
      </c>
      <c r="K500" s="1">
        <f t="shared" si="31"/>
        <v>0.341463414634146</v>
      </c>
    </row>
    <row r="501" ht="17.2" spans="1:11">
      <c r="A501" s="2"/>
      <c r="B501" s="3" t="s">
        <v>7</v>
      </c>
      <c r="C501" s="1">
        <v>2</v>
      </c>
      <c r="D501" s="1" t="s">
        <v>10</v>
      </c>
      <c r="E501" s="1">
        <v>3</v>
      </c>
      <c r="F501" s="1">
        <v>24</v>
      </c>
      <c r="G501" s="1">
        <v>4</v>
      </c>
      <c r="H501" s="1">
        <v>99</v>
      </c>
      <c r="I501" s="1">
        <v>96</v>
      </c>
      <c r="K501" s="1">
        <f t="shared" si="31"/>
        <v>0.686868686868687</v>
      </c>
    </row>
    <row r="502" ht="17.2" spans="1:11">
      <c r="A502" s="2"/>
      <c r="B502" s="3" t="s">
        <v>7</v>
      </c>
      <c r="C502" s="1">
        <v>3</v>
      </c>
      <c r="D502" s="1" t="s">
        <v>11</v>
      </c>
      <c r="E502" s="1">
        <v>3</v>
      </c>
      <c r="F502" s="1">
        <v>23</v>
      </c>
      <c r="G502" s="1">
        <v>3</v>
      </c>
      <c r="H502" s="1">
        <v>100</v>
      </c>
      <c r="I502" s="1">
        <v>97</v>
      </c>
      <c r="K502" s="1">
        <f t="shared" si="31"/>
        <v>0.71</v>
      </c>
    </row>
    <row r="503" ht="17.2" spans="1:11">
      <c r="A503" s="2"/>
      <c r="B503" s="3" t="s">
        <v>7</v>
      </c>
      <c r="C503" s="1">
        <v>4</v>
      </c>
      <c r="D503" s="1" t="s">
        <v>12</v>
      </c>
      <c r="E503" s="1">
        <v>5</v>
      </c>
      <c r="F503" s="1">
        <v>23</v>
      </c>
      <c r="G503" s="1">
        <v>12</v>
      </c>
      <c r="H503" s="1">
        <v>93</v>
      </c>
      <c r="I503" s="1">
        <v>88</v>
      </c>
      <c r="K503" s="1">
        <f t="shared" si="31"/>
        <v>0.56989247311828</v>
      </c>
    </row>
    <row r="504" ht="17.2" spans="1:11">
      <c r="A504" s="2"/>
      <c r="B504" s="3" t="s">
        <v>7</v>
      </c>
      <c r="C504" s="1">
        <v>5</v>
      </c>
      <c r="D504" s="1" t="s">
        <v>13</v>
      </c>
      <c r="E504" s="1">
        <v>1</v>
      </c>
      <c r="F504" s="1">
        <v>0</v>
      </c>
      <c r="G504" s="1">
        <v>92</v>
      </c>
      <c r="H504" s="1">
        <v>9</v>
      </c>
      <c r="I504" s="1">
        <v>8</v>
      </c>
      <c r="K504" s="1">
        <f t="shared" si="31"/>
        <v>-9.33333333333333</v>
      </c>
    </row>
    <row r="505" ht="17.2" spans="1:11">
      <c r="A505" s="2"/>
      <c r="B505" s="3" t="s">
        <v>7</v>
      </c>
      <c r="C505" s="1">
        <v>6</v>
      </c>
      <c r="D505" s="1" t="s">
        <v>14</v>
      </c>
      <c r="E505" s="1">
        <v>17</v>
      </c>
      <c r="F505" s="1">
        <v>15</v>
      </c>
      <c r="G505" s="1">
        <v>23</v>
      </c>
      <c r="H505" s="1">
        <v>94</v>
      </c>
      <c r="I505" s="1">
        <v>77</v>
      </c>
      <c r="K505" s="1">
        <f t="shared" si="31"/>
        <v>0.414893617021277</v>
      </c>
    </row>
    <row r="506" ht="17.2" spans="1:11">
      <c r="A506" s="2"/>
      <c r="B506" s="3" t="s">
        <v>7</v>
      </c>
      <c r="C506" s="1">
        <v>7</v>
      </c>
      <c r="D506" s="1" t="s">
        <v>15</v>
      </c>
      <c r="E506" s="1">
        <v>9</v>
      </c>
      <c r="F506" s="1">
        <v>22</v>
      </c>
      <c r="G506" s="1">
        <v>11</v>
      </c>
      <c r="H506" s="1">
        <v>98</v>
      </c>
      <c r="I506" s="1">
        <v>89</v>
      </c>
      <c r="K506" s="1">
        <f t="shared" si="31"/>
        <v>0.571428571428571</v>
      </c>
    </row>
    <row r="507" ht="17.2" spans="1:11">
      <c r="A507" s="2"/>
      <c r="B507" s="3" t="s">
        <v>7</v>
      </c>
      <c r="C507" s="1">
        <v>8</v>
      </c>
      <c r="D507" s="1" t="s">
        <v>16</v>
      </c>
      <c r="E507" s="1">
        <v>4</v>
      </c>
      <c r="F507" s="1">
        <v>19</v>
      </c>
      <c r="G507" s="1">
        <v>5</v>
      </c>
      <c r="H507" s="1">
        <v>99</v>
      </c>
      <c r="I507" s="1">
        <v>95</v>
      </c>
      <c r="K507" s="1">
        <f t="shared" si="31"/>
        <v>0.717171717171717</v>
      </c>
    </row>
    <row r="508" ht="17.2" spans="1:11">
      <c r="A508" s="2"/>
      <c r="B508" s="3" t="s">
        <v>7</v>
      </c>
      <c r="C508" s="1">
        <v>9</v>
      </c>
      <c r="D508" s="1" t="s">
        <v>17</v>
      </c>
      <c r="E508" s="1">
        <v>6</v>
      </c>
      <c r="F508" s="1">
        <v>16</v>
      </c>
      <c r="G508" s="1">
        <v>6</v>
      </c>
      <c r="H508" s="1">
        <v>100</v>
      </c>
      <c r="I508" s="1">
        <v>94</v>
      </c>
      <c r="K508" s="1">
        <f t="shared" si="31"/>
        <v>0.72</v>
      </c>
    </row>
    <row r="509" ht="17.2" spans="1:11">
      <c r="A509" s="2"/>
      <c r="B509" s="3" t="s">
        <v>7</v>
      </c>
      <c r="C509" s="1">
        <v>10</v>
      </c>
      <c r="D509" s="1" t="s">
        <v>18</v>
      </c>
      <c r="E509" s="1">
        <v>6</v>
      </c>
      <c r="F509" s="1">
        <v>9</v>
      </c>
      <c r="G509" s="1">
        <v>30</v>
      </c>
      <c r="H509" s="1">
        <v>76</v>
      </c>
      <c r="I509" s="1">
        <v>70</v>
      </c>
      <c r="K509" s="1">
        <f t="shared" si="31"/>
        <v>0.407894736842105</v>
      </c>
    </row>
    <row r="510" ht="17.2" spans="1:11">
      <c r="A510" s="2"/>
      <c r="B510" s="3" t="s">
        <v>7</v>
      </c>
      <c r="C510" s="1">
        <v>11</v>
      </c>
      <c r="D510" s="1" t="s">
        <v>19</v>
      </c>
      <c r="E510" s="1">
        <v>4</v>
      </c>
      <c r="F510" s="1">
        <v>18</v>
      </c>
      <c r="G510" s="1">
        <v>10</v>
      </c>
      <c r="H510" s="1">
        <v>94</v>
      </c>
      <c r="I510" s="1">
        <v>90</v>
      </c>
      <c r="K510" s="1">
        <f t="shared" si="31"/>
        <v>0.659574468085106</v>
      </c>
    </row>
    <row r="511" ht="17.2" spans="1:11">
      <c r="A511" s="2"/>
      <c r="B511" s="3" t="s">
        <v>7</v>
      </c>
      <c r="C511" s="1">
        <v>12</v>
      </c>
      <c r="D511" s="1" t="s">
        <v>20</v>
      </c>
      <c r="E511" s="1">
        <v>2</v>
      </c>
      <c r="F511" s="1">
        <v>18</v>
      </c>
      <c r="G511" s="1">
        <v>4</v>
      </c>
      <c r="H511" s="1">
        <v>98</v>
      </c>
      <c r="I511" s="1">
        <v>96</v>
      </c>
      <c r="K511" s="1">
        <f t="shared" si="31"/>
        <v>0.755102040816326</v>
      </c>
    </row>
    <row r="512" ht="17.2" spans="1:11">
      <c r="A512" s="2"/>
      <c r="B512" s="3" t="s">
        <v>7</v>
      </c>
      <c r="C512" s="1">
        <v>13</v>
      </c>
      <c r="D512" s="1" t="s">
        <v>21</v>
      </c>
      <c r="E512" s="1">
        <v>6</v>
      </c>
      <c r="F512" s="1">
        <v>15</v>
      </c>
      <c r="G512" s="1">
        <v>7</v>
      </c>
      <c r="H512" s="1">
        <v>99</v>
      </c>
      <c r="I512" s="1">
        <v>93</v>
      </c>
      <c r="K512" s="1">
        <f t="shared" si="31"/>
        <v>0.717171717171717</v>
      </c>
    </row>
    <row r="513" ht="17.2" spans="1:11">
      <c r="A513" s="2"/>
      <c r="B513" s="3" t="s">
        <v>7</v>
      </c>
      <c r="C513" s="1">
        <v>14</v>
      </c>
      <c r="D513" s="1" t="s">
        <v>22</v>
      </c>
      <c r="E513" s="1">
        <v>4</v>
      </c>
      <c r="F513" s="1">
        <v>18</v>
      </c>
      <c r="G513" s="1">
        <v>6</v>
      </c>
      <c r="H513" s="1">
        <v>98</v>
      </c>
      <c r="I513" s="1">
        <v>94</v>
      </c>
      <c r="K513" s="1">
        <f t="shared" si="31"/>
        <v>0.714285714285714</v>
      </c>
    </row>
    <row r="514" ht="17.2" spans="1:11">
      <c r="A514" s="2"/>
      <c r="B514" s="3" t="s">
        <v>54</v>
      </c>
      <c r="K514" s="1">
        <f>AVERAGE(K499:K513)</f>
        <v>-0.394005745059313</v>
      </c>
    </row>
    <row r="515" ht="17.2" spans="1:11">
      <c r="A515" s="2"/>
      <c r="B515" s="3" t="s">
        <v>7</v>
      </c>
      <c r="C515" s="1">
        <v>0</v>
      </c>
      <c r="D515" s="1" t="s">
        <v>8</v>
      </c>
      <c r="E515" s="1">
        <v>12</v>
      </c>
      <c r="F515" s="1">
        <v>23</v>
      </c>
      <c r="G515" s="1">
        <v>106</v>
      </c>
      <c r="H515" s="1">
        <v>65</v>
      </c>
      <c r="I515" s="1">
        <v>53</v>
      </c>
      <c r="K515" s="1">
        <f t="shared" ref="K515:K529" si="32">1-(E515+F515+G515)/H515</f>
        <v>-1.16923076923077</v>
      </c>
    </row>
    <row r="516" ht="17.2" spans="1:11">
      <c r="A516" s="2"/>
      <c r="B516" s="3" t="s">
        <v>7</v>
      </c>
      <c r="C516" s="1">
        <v>1</v>
      </c>
      <c r="D516" s="1" t="s">
        <v>9</v>
      </c>
      <c r="E516" s="1">
        <v>15</v>
      </c>
      <c r="F516" s="1">
        <v>49</v>
      </c>
      <c r="G516" s="1">
        <v>55</v>
      </c>
      <c r="H516" s="1">
        <v>119</v>
      </c>
      <c r="I516" s="1">
        <v>104</v>
      </c>
      <c r="K516" s="1">
        <f t="shared" si="32"/>
        <v>0</v>
      </c>
    </row>
    <row r="517" ht="17.2" spans="1:11">
      <c r="A517" s="2"/>
      <c r="B517" s="3" t="s">
        <v>7</v>
      </c>
      <c r="C517" s="1">
        <v>2</v>
      </c>
      <c r="D517" s="1" t="s">
        <v>10</v>
      </c>
      <c r="E517" s="1">
        <v>17</v>
      </c>
      <c r="F517" s="1">
        <v>71</v>
      </c>
      <c r="G517" s="1">
        <v>17</v>
      </c>
      <c r="H517" s="1">
        <v>159</v>
      </c>
      <c r="I517" s="1">
        <v>142</v>
      </c>
      <c r="K517" s="1">
        <f t="shared" si="32"/>
        <v>0.339622641509434</v>
      </c>
    </row>
    <row r="518" ht="17.2" spans="1:11">
      <c r="A518" s="2"/>
      <c r="B518" s="3" t="s">
        <v>7</v>
      </c>
      <c r="C518" s="1">
        <v>3</v>
      </c>
      <c r="D518" s="1" t="s">
        <v>11</v>
      </c>
      <c r="E518" s="1">
        <v>14</v>
      </c>
      <c r="F518" s="1">
        <v>72</v>
      </c>
      <c r="G518" s="1">
        <v>9</v>
      </c>
      <c r="H518" s="1">
        <v>164</v>
      </c>
      <c r="I518" s="1">
        <v>150</v>
      </c>
      <c r="K518" s="1">
        <f t="shared" si="32"/>
        <v>0.420731707317073</v>
      </c>
    </row>
    <row r="519" ht="17.2" spans="1:11">
      <c r="A519" s="2"/>
      <c r="B519" s="3" t="s">
        <v>7</v>
      </c>
      <c r="C519" s="1">
        <v>4</v>
      </c>
      <c r="D519" s="1" t="s">
        <v>12</v>
      </c>
      <c r="E519" s="1">
        <v>16</v>
      </c>
      <c r="F519" s="1">
        <v>45</v>
      </c>
      <c r="G519" s="1">
        <v>57</v>
      </c>
      <c r="H519" s="1">
        <v>118</v>
      </c>
      <c r="I519" s="1">
        <v>102</v>
      </c>
      <c r="K519" s="1">
        <f t="shared" si="32"/>
        <v>0</v>
      </c>
    </row>
    <row r="520" ht="17.2" spans="1:11">
      <c r="A520" s="2"/>
      <c r="B520" s="3" t="s">
        <v>7</v>
      </c>
      <c r="C520" s="1">
        <v>5</v>
      </c>
      <c r="D520" s="1" t="s">
        <v>13</v>
      </c>
      <c r="E520" s="1">
        <v>11</v>
      </c>
      <c r="F520" s="1">
        <v>26</v>
      </c>
      <c r="G520" s="1">
        <v>102</v>
      </c>
      <c r="H520" s="1">
        <v>68</v>
      </c>
      <c r="I520" s="1">
        <v>57</v>
      </c>
      <c r="K520" s="1">
        <f t="shared" si="32"/>
        <v>-1.04411764705882</v>
      </c>
    </row>
    <row r="521" ht="17.2" spans="1:11">
      <c r="A521" s="2"/>
      <c r="B521" s="3" t="s">
        <v>7</v>
      </c>
      <c r="C521" s="1">
        <v>6</v>
      </c>
      <c r="D521" s="1" t="s">
        <v>14</v>
      </c>
      <c r="E521" s="1">
        <v>13</v>
      </c>
      <c r="F521" s="1">
        <v>50</v>
      </c>
      <c r="G521" s="1">
        <v>73</v>
      </c>
      <c r="H521" s="1">
        <v>99</v>
      </c>
      <c r="I521" s="1">
        <v>86</v>
      </c>
      <c r="K521" s="1">
        <f t="shared" si="32"/>
        <v>-0.373737373737374</v>
      </c>
    </row>
    <row r="522" ht="17.2" spans="1:11">
      <c r="A522" s="2"/>
      <c r="B522" s="3" t="s">
        <v>7</v>
      </c>
      <c r="C522" s="1">
        <v>7</v>
      </c>
      <c r="D522" s="1" t="s">
        <v>15</v>
      </c>
      <c r="E522" s="1">
        <v>3</v>
      </c>
      <c r="F522" s="1">
        <v>54</v>
      </c>
      <c r="G522" s="1">
        <v>47</v>
      </c>
      <c r="H522" s="1">
        <v>115</v>
      </c>
      <c r="I522" s="1">
        <v>112</v>
      </c>
      <c r="K522" s="1">
        <f t="shared" si="32"/>
        <v>0.0956521739130435</v>
      </c>
    </row>
    <row r="523" ht="17.2" spans="1:11">
      <c r="A523" s="2"/>
      <c r="B523" s="3" t="s">
        <v>7</v>
      </c>
      <c r="C523" s="1">
        <v>8</v>
      </c>
      <c r="D523" s="1" t="s">
        <v>16</v>
      </c>
      <c r="E523" s="1">
        <v>9</v>
      </c>
      <c r="F523" s="1">
        <v>68</v>
      </c>
      <c r="G523" s="1">
        <v>11</v>
      </c>
      <c r="H523" s="1">
        <v>157</v>
      </c>
      <c r="I523" s="1">
        <v>148</v>
      </c>
      <c r="K523" s="1">
        <f t="shared" si="32"/>
        <v>0.439490445859873</v>
      </c>
    </row>
    <row r="524" ht="17.2" spans="1:11">
      <c r="A524" s="2"/>
      <c r="B524" s="3" t="s">
        <v>7</v>
      </c>
      <c r="C524" s="1">
        <v>9</v>
      </c>
      <c r="D524" s="1" t="s">
        <v>17</v>
      </c>
      <c r="E524" s="1">
        <v>9</v>
      </c>
      <c r="F524" s="1">
        <v>68</v>
      </c>
      <c r="G524" s="1">
        <v>9</v>
      </c>
      <c r="H524" s="1">
        <v>159</v>
      </c>
      <c r="I524" s="1">
        <v>150</v>
      </c>
      <c r="K524" s="1">
        <f t="shared" si="32"/>
        <v>0.459119496855346</v>
      </c>
    </row>
    <row r="525" ht="17.2" spans="1:11">
      <c r="A525" s="2"/>
      <c r="B525" s="3" t="s">
        <v>7</v>
      </c>
      <c r="C525" s="1">
        <v>10</v>
      </c>
      <c r="D525" s="1" t="s">
        <v>18</v>
      </c>
      <c r="E525" s="1">
        <v>15</v>
      </c>
      <c r="F525" s="1">
        <v>63</v>
      </c>
      <c r="G525" s="1">
        <v>22</v>
      </c>
      <c r="H525" s="1">
        <v>152</v>
      </c>
      <c r="I525" s="1">
        <v>137</v>
      </c>
      <c r="K525" s="1">
        <f t="shared" si="32"/>
        <v>0.342105263157895</v>
      </c>
    </row>
    <row r="526" ht="17.2" spans="1:11">
      <c r="A526" s="2"/>
      <c r="B526" s="3" t="s">
        <v>7</v>
      </c>
      <c r="C526" s="1">
        <v>11</v>
      </c>
      <c r="D526" s="1" t="s">
        <v>19</v>
      </c>
      <c r="E526" s="1">
        <v>16</v>
      </c>
      <c r="F526" s="1">
        <v>52</v>
      </c>
      <c r="G526" s="1">
        <v>44</v>
      </c>
      <c r="H526" s="1">
        <v>131</v>
      </c>
      <c r="I526" s="1">
        <v>115</v>
      </c>
      <c r="K526" s="1">
        <f t="shared" si="32"/>
        <v>0.145038167938931</v>
      </c>
    </row>
    <row r="527" ht="17.2" spans="1:11">
      <c r="A527" s="2"/>
      <c r="B527" s="3" t="s">
        <v>7</v>
      </c>
      <c r="C527" s="1">
        <v>12</v>
      </c>
      <c r="D527" s="1" t="s">
        <v>20</v>
      </c>
      <c r="E527" s="1">
        <v>4</v>
      </c>
      <c r="F527" s="1">
        <v>68</v>
      </c>
      <c r="G527" s="1">
        <v>11</v>
      </c>
      <c r="H527" s="1">
        <v>152</v>
      </c>
      <c r="I527" s="1">
        <v>148</v>
      </c>
      <c r="K527" s="1">
        <f t="shared" si="32"/>
        <v>0.453947368421053</v>
      </c>
    </row>
    <row r="528" ht="17.2" spans="1:11">
      <c r="A528" s="2"/>
      <c r="B528" s="3" t="s">
        <v>7</v>
      </c>
      <c r="C528" s="1">
        <v>13</v>
      </c>
      <c r="D528" s="1" t="s">
        <v>21</v>
      </c>
      <c r="E528" s="1">
        <v>8</v>
      </c>
      <c r="F528" s="1">
        <v>70</v>
      </c>
      <c r="G528" s="1">
        <v>9</v>
      </c>
      <c r="H528" s="1">
        <v>158</v>
      </c>
      <c r="I528" s="1">
        <v>150</v>
      </c>
      <c r="K528" s="1">
        <f t="shared" si="32"/>
        <v>0.449367088607595</v>
      </c>
    </row>
    <row r="529" ht="17.2" spans="1:11">
      <c r="A529" s="2"/>
      <c r="B529" s="3" t="s">
        <v>7</v>
      </c>
      <c r="C529" s="1">
        <v>14</v>
      </c>
      <c r="D529" s="1" t="s">
        <v>22</v>
      </c>
      <c r="E529" s="1">
        <v>3</v>
      </c>
      <c r="F529" s="1">
        <v>68</v>
      </c>
      <c r="G529" s="1">
        <v>10</v>
      </c>
      <c r="H529" s="1">
        <v>152</v>
      </c>
      <c r="I529" s="1">
        <v>149</v>
      </c>
      <c r="K529" s="1">
        <f t="shared" si="32"/>
        <v>0.467105263157895</v>
      </c>
    </row>
    <row r="530" ht="17.2" spans="1:11">
      <c r="A530" s="2"/>
      <c r="B530" s="3" t="s">
        <v>55</v>
      </c>
      <c r="K530" s="1">
        <f>AVERAGE(K515:K529)</f>
        <v>0.0683395884474114</v>
      </c>
    </row>
    <row r="531" ht="17.2" spans="1:11">
      <c r="A531" s="2"/>
      <c r="B531" s="3" t="s">
        <v>7</v>
      </c>
      <c r="C531" s="1">
        <v>0</v>
      </c>
      <c r="D531" s="1" t="s">
        <v>8</v>
      </c>
      <c r="E531" s="1">
        <v>7</v>
      </c>
      <c r="F531" s="1">
        <v>77</v>
      </c>
      <c r="G531" s="1">
        <v>22</v>
      </c>
      <c r="H531" s="1">
        <v>221</v>
      </c>
      <c r="I531" s="1">
        <v>214</v>
      </c>
      <c r="K531" s="1">
        <f t="shared" ref="K531:K545" si="33">1-(E531+F531+G531)/H531</f>
        <v>0.520361990950226</v>
      </c>
    </row>
    <row r="532" ht="17.2" spans="1:11">
      <c r="A532" s="2"/>
      <c r="B532" s="3" t="s">
        <v>7</v>
      </c>
      <c r="C532" s="1">
        <v>1</v>
      </c>
      <c r="D532" s="1" t="s">
        <v>9</v>
      </c>
      <c r="E532" s="1">
        <v>5</v>
      </c>
      <c r="F532" s="1">
        <v>82</v>
      </c>
      <c r="G532" s="1">
        <v>15</v>
      </c>
      <c r="H532" s="1">
        <v>226</v>
      </c>
      <c r="I532" s="1">
        <v>221</v>
      </c>
      <c r="K532" s="1">
        <f t="shared" si="33"/>
        <v>0.548672566371681</v>
      </c>
    </row>
    <row r="533" ht="17.2" spans="1:11">
      <c r="A533" s="2"/>
      <c r="B533" s="3" t="s">
        <v>7</v>
      </c>
      <c r="C533" s="1">
        <v>2</v>
      </c>
      <c r="D533" s="1" t="s">
        <v>10</v>
      </c>
      <c r="E533" s="1">
        <v>1</v>
      </c>
      <c r="F533" s="1">
        <v>81</v>
      </c>
      <c r="G533" s="1">
        <v>19</v>
      </c>
      <c r="H533" s="1">
        <v>218</v>
      </c>
      <c r="I533" s="1">
        <v>217</v>
      </c>
      <c r="K533" s="1">
        <f t="shared" si="33"/>
        <v>0.536697247706422</v>
      </c>
    </row>
    <row r="534" ht="17.2" spans="1:11">
      <c r="A534" s="2"/>
      <c r="B534" s="3" t="s">
        <v>7</v>
      </c>
      <c r="C534" s="1">
        <v>3</v>
      </c>
      <c r="D534" s="1" t="s">
        <v>11</v>
      </c>
      <c r="E534" s="1">
        <v>2</v>
      </c>
      <c r="F534" s="1">
        <v>78</v>
      </c>
      <c r="G534" s="1">
        <v>26</v>
      </c>
      <c r="H534" s="1">
        <v>212</v>
      </c>
      <c r="I534" s="1">
        <v>210</v>
      </c>
      <c r="K534" s="1">
        <f t="shared" si="33"/>
        <v>0.5</v>
      </c>
    </row>
    <row r="535" ht="17.2" spans="1:11">
      <c r="A535" s="2"/>
      <c r="B535" s="3" t="s">
        <v>7</v>
      </c>
      <c r="C535" s="1">
        <v>4</v>
      </c>
      <c r="D535" s="1" t="s">
        <v>12</v>
      </c>
      <c r="E535" s="1">
        <v>3</v>
      </c>
      <c r="F535" s="1">
        <v>85</v>
      </c>
      <c r="G535" s="1">
        <v>22</v>
      </c>
      <c r="H535" s="1">
        <v>217</v>
      </c>
      <c r="I535" s="1">
        <v>214</v>
      </c>
      <c r="K535" s="1">
        <f t="shared" si="33"/>
        <v>0.493087557603687</v>
      </c>
    </row>
    <row r="536" ht="17.2" spans="1:11">
      <c r="A536" s="2"/>
      <c r="B536" s="3" t="s">
        <v>7</v>
      </c>
      <c r="C536" s="1">
        <v>5</v>
      </c>
      <c r="D536" s="1" t="s">
        <v>13</v>
      </c>
      <c r="E536" s="1">
        <v>4</v>
      </c>
      <c r="F536" s="1">
        <v>82</v>
      </c>
      <c r="G536" s="1">
        <v>26</v>
      </c>
      <c r="H536" s="1">
        <v>214</v>
      </c>
      <c r="I536" s="1">
        <v>210</v>
      </c>
      <c r="K536" s="1">
        <f t="shared" si="33"/>
        <v>0.476635514018692</v>
      </c>
    </row>
    <row r="537" ht="17.2" spans="1:11">
      <c r="A537" s="2"/>
      <c r="B537" s="3" t="s">
        <v>7</v>
      </c>
      <c r="C537" s="1">
        <v>6</v>
      </c>
      <c r="D537" s="1" t="s">
        <v>14</v>
      </c>
      <c r="E537" s="1">
        <v>13</v>
      </c>
      <c r="F537" s="1">
        <v>82</v>
      </c>
      <c r="G537" s="1">
        <v>28</v>
      </c>
      <c r="H537" s="1">
        <v>221</v>
      </c>
      <c r="I537" s="1">
        <v>208</v>
      </c>
      <c r="K537" s="1">
        <f t="shared" si="33"/>
        <v>0.443438914027149</v>
      </c>
    </row>
    <row r="538" ht="17.2" spans="1:11">
      <c r="A538" s="2"/>
      <c r="B538" s="3" t="s">
        <v>7</v>
      </c>
      <c r="C538" s="1">
        <v>7</v>
      </c>
      <c r="D538" s="1" t="s">
        <v>15</v>
      </c>
      <c r="E538" s="1">
        <v>6</v>
      </c>
      <c r="F538" s="1">
        <v>81</v>
      </c>
      <c r="G538" s="1">
        <v>26</v>
      </c>
      <c r="H538" s="1">
        <v>216</v>
      </c>
      <c r="I538" s="1">
        <v>210</v>
      </c>
      <c r="K538" s="1">
        <f t="shared" si="33"/>
        <v>0.476851851851852</v>
      </c>
    </row>
    <row r="539" ht="17.2" spans="1:11">
      <c r="A539" s="2"/>
      <c r="B539" s="3" t="s">
        <v>7</v>
      </c>
      <c r="C539" s="1">
        <v>8</v>
      </c>
      <c r="D539" s="1" t="s">
        <v>16</v>
      </c>
      <c r="E539" s="1">
        <v>1</v>
      </c>
      <c r="F539" s="1">
        <v>84</v>
      </c>
      <c r="G539" s="1">
        <v>21</v>
      </c>
      <c r="H539" s="1">
        <v>216</v>
      </c>
      <c r="I539" s="1">
        <v>215</v>
      </c>
      <c r="K539" s="1">
        <f t="shared" si="33"/>
        <v>0.509259259259259</v>
      </c>
    </row>
    <row r="540" ht="17.2" spans="1:11">
      <c r="A540" s="2"/>
      <c r="B540" s="3" t="s">
        <v>7</v>
      </c>
      <c r="C540" s="1">
        <v>9</v>
      </c>
      <c r="D540" s="1" t="s">
        <v>17</v>
      </c>
      <c r="E540" s="1">
        <v>2</v>
      </c>
      <c r="F540" s="1">
        <v>82</v>
      </c>
      <c r="G540" s="1">
        <v>23</v>
      </c>
      <c r="H540" s="1">
        <v>215</v>
      </c>
      <c r="I540" s="1">
        <v>213</v>
      </c>
      <c r="K540" s="1">
        <f t="shared" si="33"/>
        <v>0.502325581395349</v>
      </c>
    </row>
    <row r="541" ht="17.2" spans="1:11">
      <c r="A541" s="2"/>
      <c r="B541" s="3" t="s">
        <v>7</v>
      </c>
      <c r="C541" s="1">
        <v>10</v>
      </c>
      <c r="D541" s="1" t="s">
        <v>18</v>
      </c>
      <c r="E541" s="1">
        <v>5</v>
      </c>
      <c r="F541" s="1">
        <v>74</v>
      </c>
      <c r="G541" s="1">
        <v>37</v>
      </c>
      <c r="H541" s="1">
        <v>204</v>
      </c>
      <c r="I541" s="1">
        <v>199</v>
      </c>
      <c r="K541" s="1">
        <f t="shared" si="33"/>
        <v>0.431372549019608</v>
      </c>
    </row>
    <row r="542" ht="17.2" spans="1:11">
      <c r="A542" s="2"/>
      <c r="B542" s="3" t="s">
        <v>7</v>
      </c>
      <c r="C542" s="1">
        <v>11</v>
      </c>
      <c r="D542" s="1" t="s">
        <v>19</v>
      </c>
      <c r="E542" s="1">
        <v>8</v>
      </c>
      <c r="F542" s="1">
        <v>76</v>
      </c>
      <c r="G542" s="1">
        <v>29</v>
      </c>
      <c r="H542" s="1">
        <v>215</v>
      </c>
      <c r="I542" s="1">
        <v>207</v>
      </c>
      <c r="K542" s="1">
        <f t="shared" si="33"/>
        <v>0.474418604651163</v>
      </c>
    </row>
    <row r="543" ht="17.2" spans="1:11">
      <c r="A543" s="2"/>
      <c r="B543" s="3" t="s">
        <v>7</v>
      </c>
      <c r="C543" s="1">
        <v>12</v>
      </c>
      <c r="D543" s="1" t="s">
        <v>20</v>
      </c>
      <c r="E543" s="1">
        <v>0</v>
      </c>
      <c r="F543" s="1">
        <v>84</v>
      </c>
      <c r="G543" s="1">
        <v>21</v>
      </c>
      <c r="H543" s="1">
        <v>215</v>
      </c>
      <c r="I543" s="1">
        <v>215</v>
      </c>
      <c r="K543" s="1">
        <f t="shared" si="33"/>
        <v>0.511627906976744</v>
      </c>
    </row>
    <row r="544" ht="17.2" spans="1:11">
      <c r="A544" s="2"/>
      <c r="B544" s="3" t="s">
        <v>7</v>
      </c>
      <c r="C544" s="1">
        <v>13</v>
      </c>
      <c r="D544" s="1" t="s">
        <v>21</v>
      </c>
      <c r="E544" s="1">
        <v>0</v>
      </c>
      <c r="F544" s="1">
        <v>86</v>
      </c>
      <c r="G544" s="1">
        <v>18</v>
      </c>
      <c r="H544" s="1">
        <v>218</v>
      </c>
      <c r="I544" s="1">
        <v>218</v>
      </c>
      <c r="K544" s="1">
        <f t="shared" si="33"/>
        <v>0.522935779816514</v>
      </c>
    </row>
    <row r="545" ht="17.2" spans="1:11">
      <c r="A545" s="2"/>
      <c r="B545" s="3" t="s">
        <v>7</v>
      </c>
      <c r="C545" s="1">
        <v>14</v>
      </c>
      <c r="D545" s="1" t="s">
        <v>22</v>
      </c>
      <c r="E545" s="1">
        <v>0</v>
      </c>
      <c r="F545" s="1">
        <v>84</v>
      </c>
      <c r="G545" s="1">
        <v>21</v>
      </c>
      <c r="H545" s="1">
        <v>215</v>
      </c>
      <c r="I545" s="1">
        <v>215</v>
      </c>
      <c r="K545" s="1">
        <f t="shared" si="33"/>
        <v>0.511627906976744</v>
      </c>
    </row>
    <row r="546" ht="17.2" spans="1:11">
      <c r="A546" s="2"/>
      <c r="B546" s="3" t="s">
        <v>56</v>
      </c>
      <c r="K546" s="1">
        <f>AVERAGE(K531:K545)</f>
        <v>0.497287548708339</v>
      </c>
    </row>
    <row r="547" ht="17.2" spans="1:11">
      <c r="A547" s="2"/>
      <c r="B547" s="3" t="s">
        <v>7</v>
      </c>
      <c r="C547" s="1">
        <v>0</v>
      </c>
      <c r="D547" s="1" t="s">
        <v>8</v>
      </c>
      <c r="E547" s="1">
        <v>84</v>
      </c>
      <c r="F547" s="1">
        <v>242</v>
      </c>
      <c r="G547" s="1">
        <v>128</v>
      </c>
      <c r="H547" s="1">
        <v>452</v>
      </c>
      <c r="I547" s="1">
        <v>368</v>
      </c>
      <c r="K547" s="1">
        <f t="shared" ref="K547:K561" si="34">1-(E547+F547+G547)/H547</f>
        <v>-0.00442477876106184</v>
      </c>
    </row>
    <row r="548" ht="17.2" spans="1:11">
      <c r="A548" s="2"/>
      <c r="B548" s="3" t="s">
        <v>7</v>
      </c>
      <c r="C548" s="1">
        <v>1</v>
      </c>
      <c r="D548" s="1" t="s">
        <v>9</v>
      </c>
      <c r="E548" s="1">
        <v>85</v>
      </c>
      <c r="F548" s="1">
        <v>272</v>
      </c>
      <c r="G548" s="1">
        <v>72</v>
      </c>
      <c r="H548" s="1">
        <v>509</v>
      </c>
      <c r="I548" s="1">
        <v>424</v>
      </c>
      <c r="K548" s="1">
        <f t="shared" si="34"/>
        <v>0.157170923379175</v>
      </c>
    </row>
    <row r="549" ht="17.2" spans="1:11">
      <c r="A549" s="2"/>
      <c r="B549" s="3" t="s">
        <v>7</v>
      </c>
      <c r="C549" s="1">
        <v>2</v>
      </c>
      <c r="D549" s="1" t="s">
        <v>10</v>
      </c>
      <c r="E549" s="1">
        <v>66</v>
      </c>
      <c r="F549" s="1">
        <v>288</v>
      </c>
      <c r="G549" s="1">
        <v>51</v>
      </c>
      <c r="H549" s="1">
        <v>511</v>
      </c>
      <c r="I549" s="1">
        <v>445</v>
      </c>
      <c r="K549" s="1">
        <f t="shared" si="34"/>
        <v>0.207436399217221</v>
      </c>
    </row>
    <row r="550" ht="17.2" spans="1:11">
      <c r="A550" s="2"/>
      <c r="B550" s="3" t="s">
        <v>7</v>
      </c>
      <c r="C550" s="1">
        <v>3</v>
      </c>
      <c r="D550" s="1" t="s">
        <v>11</v>
      </c>
      <c r="E550" s="1">
        <v>76</v>
      </c>
      <c r="F550" s="1">
        <v>282</v>
      </c>
      <c r="G550" s="1">
        <v>63</v>
      </c>
      <c r="H550" s="1">
        <v>509</v>
      </c>
      <c r="I550" s="1">
        <v>433</v>
      </c>
      <c r="K550" s="1">
        <f t="shared" si="34"/>
        <v>0.172888015717092</v>
      </c>
    </row>
    <row r="551" ht="17.2" spans="1:11">
      <c r="A551" s="2"/>
      <c r="B551" s="3" t="s">
        <v>7</v>
      </c>
      <c r="C551" s="1">
        <v>4</v>
      </c>
      <c r="D551" s="1" t="s">
        <v>12</v>
      </c>
      <c r="E551" s="1">
        <v>79</v>
      </c>
      <c r="F551" s="1">
        <v>267</v>
      </c>
      <c r="G551" s="1">
        <v>84</v>
      </c>
      <c r="H551" s="1">
        <v>491</v>
      </c>
      <c r="I551" s="1">
        <v>412</v>
      </c>
      <c r="K551" s="1">
        <f t="shared" si="34"/>
        <v>0.124236252545825</v>
      </c>
    </row>
    <row r="552" ht="17.2" spans="1:11">
      <c r="A552" s="2"/>
      <c r="B552" s="3" t="s">
        <v>7</v>
      </c>
      <c r="C552" s="1">
        <v>5</v>
      </c>
      <c r="D552" s="1" t="s">
        <v>13</v>
      </c>
      <c r="E552" s="1">
        <v>83</v>
      </c>
      <c r="F552" s="1">
        <v>242</v>
      </c>
      <c r="G552" s="1">
        <v>123</v>
      </c>
      <c r="H552" s="1">
        <v>456</v>
      </c>
      <c r="I552" s="1">
        <v>373</v>
      </c>
      <c r="K552" s="1">
        <f t="shared" si="34"/>
        <v>0.0175438596491229</v>
      </c>
    </row>
    <row r="553" ht="17.2" spans="1:11">
      <c r="A553" s="2"/>
      <c r="B553" s="3" t="s">
        <v>7</v>
      </c>
      <c r="C553" s="1">
        <v>6</v>
      </c>
      <c r="D553" s="1" t="s">
        <v>14</v>
      </c>
      <c r="E553" s="1">
        <v>58</v>
      </c>
      <c r="F553" s="1">
        <v>243</v>
      </c>
      <c r="G553" s="1">
        <v>135</v>
      </c>
      <c r="H553" s="1">
        <v>419</v>
      </c>
      <c r="I553" s="1">
        <v>361</v>
      </c>
      <c r="K553" s="1">
        <f t="shared" si="34"/>
        <v>-0.0405727923627686</v>
      </c>
    </row>
    <row r="554" ht="17.2" spans="1:11">
      <c r="A554" s="2"/>
      <c r="B554" s="3" t="s">
        <v>7</v>
      </c>
      <c r="C554" s="1">
        <v>7</v>
      </c>
      <c r="D554" s="1" t="s">
        <v>15</v>
      </c>
      <c r="E554" s="1">
        <v>59</v>
      </c>
      <c r="F554" s="1">
        <v>234</v>
      </c>
      <c r="G554" s="1">
        <v>138</v>
      </c>
      <c r="H554" s="1">
        <v>417</v>
      </c>
      <c r="I554" s="1">
        <v>358</v>
      </c>
      <c r="K554" s="1">
        <f t="shared" si="34"/>
        <v>-0.0335731414868106</v>
      </c>
    </row>
    <row r="555" ht="17.2" spans="1:11">
      <c r="A555" s="2"/>
      <c r="B555" s="3" t="s">
        <v>7</v>
      </c>
      <c r="C555" s="1">
        <v>8</v>
      </c>
      <c r="D555" s="1" t="s">
        <v>16</v>
      </c>
      <c r="E555" s="1">
        <v>26</v>
      </c>
      <c r="F555" s="1">
        <v>266</v>
      </c>
      <c r="G555" s="1">
        <v>92</v>
      </c>
      <c r="H555" s="1">
        <v>430</v>
      </c>
      <c r="I555" s="1">
        <v>404</v>
      </c>
      <c r="K555" s="1">
        <f t="shared" si="34"/>
        <v>0.106976744186047</v>
      </c>
    </row>
    <row r="556" ht="17.2" spans="1:11">
      <c r="A556" s="2"/>
      <c r="B556" s="3" t="s">
        <v>7</v>
      </c>
      <c r="C556" s="1">
        <v>9</v>
      </c>
      <c r="D556" s="1" t="s">
        <v>17</v>
      </c>
      <c r="E556" s="1">
        <v>38</v>
      </c>
      <c r="F556" s="1">
        <v>259</v>
      </c>
      <c r="G556" s="1">
        <v>101</v>
      </c>
      <c r="H556" s="1">
        <v>433</v>
      </c>
      <c r="I556" s="1">
        <v>395</v>
      </c>
      <c r="K556" s="1">
        <f t="shared" si="34"/>
        <v>0.0808314087759815</v>
      </c>
    </row>
    <row r="557" ht="17.2" spans="1:11">
      <c r="A557" s="2"/>
      <c r="B557" s="3" t="s">
        <v>7</v>
      </c>
      <c r="C557" s="1">
        <v>10</v>
      </c>
      <c r="D557" s="1" t="s">
        <v>18</v>
      </c>
      <c r="E557" s="1">
        <v>121</v>
      </c>
      <c r="F557" s="1">
        <v>166</v>
      </c>
      <c r="G557" s="1">
        <v>244</v>
      </c>
      <c r="H557" s="1">
        <v>373</v>
      </c>
      <c r="I557" s="1">
        <v>252</v>
      </c>
      <c r="K557" s="1">
        <f t="shared" si="34"/>
        <v>-0.423592493297587</v>
      </c>
    </row>
    <row r="558" ht="17.2" spans="1:11">
      <c r="A558" s="2"/>
      <c r="B558" s="3" t="s">
        <v>7</v>
      </c>
      <c r="C558" s="1">
        <v>11</v>
      </c>
      <c r="D558" s="1" t="s">
        <v>19</v>
      </c>
      <c r="E558" s="1">
        <v>92</v>
      </c>
      <c r="F558" s="1">
        <v>180</v>
      </c>
      <c r="G558" s="1">
        <v>224</v>
      </c>
      <c r="H558" s="1">
        <v>364</v>
      </c>
      <c r="I558" s="1">
        <v>272</v>
      </c>
      <c r="K558" s="1">
        <f t="shared" si="34"/>
        <v>-0.362637362637363</v>
      </c>
    </row>
    <row r="559" ht="17.2" spans="1:11">
      <c r="A559" s="2"/>
      <c r="B559" s="3" t="s">
        <v>7</v>
      </c>
      <c r="C559" s="1">
        <v>12</v>
      </c>
      <c r="D559" s="1" t="s">
        <v>20</v>
      </c>
      <c r="E559" s="1">
        <v>23</v>
      </c>
      <c r="F559" s="1">
        <v>259</v>
      </c>
      <c r="G559" s="1">
        <v>99</v>
      </c>
      <c r="H559" s="1">
        <v>420</v>
      </c>
      <c r="I559" s="1">
        <v>397</v>
      </c>
      <c r="K559" s="1">
        <f t="shared" si="34"/>
        <v>0.0928571428571429</v>
      </c>
    </row>
    <row r="560" ht="17.2" spans="1:11">
      <c r="A560" s="2"/>
      <c r="B560" s="3" t="s">
        <v>7</v>
      </c>
      <c r="C560" s="1">
        <v>13</v>
      </c>
      <c r="D560" s="1" t="s">
        <v>21</v>
      </c>
      <c r="E560" s="1">
        <v>39</v>
      </c>
      <c r="F560" s="1">
        <v>212</v>
      </c>
      <c r="G560" s="1">
        <v>168</v>
      </c>
      <c r="H560" s="1">
        <v>367</v>
      </c>
      <c r="I560" s="1">
        <v>328</v>
      </c>
      <c r="K560" s="1">
        <f t="shared" si="34"/>
        <v>-0.141689373297003</v>
      </c>
    </row>
    <row r="561" ht="17.2" spans="1:11">
      <c r="A561" s="2"/>
      <c r="B561" s="3" t="s">
        <v>7</v>
      </c>
      <c r="C561" s="1">
        <v>14</v>
      </c>
      <c r="D561" s="1" t="s">
        <v>22</v>
      </c>
      <c r="E561" s="1">
        <v>82</v>
      </c>
      <c r="F561" s="1">
        <v>215</v>
      </c>
      <c r="G561" s="1">
        <v>158</v>
      </c>
      <c r="H561" s="1">
        <v>420</v>
      </c>
      <c r="I561" s="1">
        <v>338</v>
      </c>
      <c r="K561" s="1">
        <f t="shared" si="34"/>
        <v>-0.0833333333333333</v>
      </c>
    </row>
    <row r="562" ht="17.2" spans="1:11">
      <c r="A562" s="2"/>
      <c r="B562" s="3" t="s">
        <v>57</v>
      </c>
      <c r="K562" s="1">
        <f>AVERAGE(K547:K561)</f>
        <v>-0.00865883525655467</v>
      </c>
    </row>
    <row r="563" ht="17.2" spans="1:11">
      <c r="A563" s="2"/>
      <c r="B563" s="3" t="s">
        <v>7</v>
      </c>
      <c r="C563" s="1">
        <v>0</v>
      </c>
      <c r="D563" s="1" t="s">
        <v>8</v>
      </c>
      <c r="E563" s="1">
        <v>0</v>
      </c>
      <c r="F563" s="1">
        <v>0</v>
      </c>
      <c r="G563" s="1">
        <v>245</v>
      </c>
      <c r="H563" s="1">
        <v>0</v>
      </c>
      <c r="I563" s="1">
        <v>0</v>
      </c>
      <c r="K563" s="1" t="e">
        <f t="shared" ref="K563:K577" si="35">1-(E563+F563+G563)/H563</f>
        <v>#DIV/0!</v>
      </c>
    </row>
    <row r="564" ht="17.2" spans="1:11">
      <c r="A564" s="2"/>
      <c r="B564" s="3" t="s">
        <v>7</v>
      </c>
      <c r="C564" s="1">
        <v>1</v>
      </c>
      <c r="D564" s="1" t="s">
        <v>9</v>
      </c>
      <c r="E564" s="1">
        <v>13</v>
      </c>
      <c r="F564" s="1">
        <v>117</v>
      </c>
      <c r="G564" s="1">
        <v>12</v>
      </c>
      <c r="H564" s="1">
        <v>246</v>
      </c>
      <c r="I564" s="1">
        <v>233</v>
      </c>
      <c r="K564" s="1">
        <f t="shared" si="35"/>
        <v>0.422764227642276</v>
      </c>
    </row>
    <row r="565" ht="17.2" spans="1:11">
      <c r="A565" s="2"/>
      <c r="B565" s="3" t="s">
        <v>7</v>
      </c>
      <c r="C565" s="1">
        <v>2</v>
      </c>
      <c r="D565" s="1" t="s">
        <v>10</v>
      </c>
      <c r="E565" s="1">
        <v>30</v>
      </c>
      <c r="F565" s="1">
        <v>107</v>
      </c>
      <c r="G565" s="1">
        <v>51</v>
      </c>
      <c r="H565" s="1">
        <v>224</v>
      </c>
      <c r="I565" s="1">
        <v>194</v>
      </c>
      <c r="K565" s="1">
        <f t="shared" si="35"/>
        <v>0.160714285714286</v>
      </c>
    </row>
    <row r="566" ht="17.2" spans="1:11">
      <c r="A566" s="2"/>
      <c r="B566" s="3" t="s">
        <v>7</v>
      </c>
      <c r="C566" s="1">
        <v>3</v>
      </c>
      <c r="D566" s="1" t="s">
        <v>11</v>
      </c>
      <c r="E566" s="1">
        <v>44</v>
      </c>
      <c r="F566" s="1">
        <v>107</v>
      </c>
      <c r="G566" s="1">
        <v>41</v>
      </c>
      <c r="H566" s="1">
        <v>248</v>
      </c>
      <c r="I566" s="1">
        <v>204</v>
      </c>
      <c r="K566" s="1">
        <f t="shared" si="35"/>
        <v>0.225806451612903</v>
      </c>
    </row>
    <row r="567" ht="17.2" spans="1:11">
      <c r="A567" s="2"/>
      <c r="B567" s="3" t="s">
        <v>7</v>
      </c>
      <c r="C567" s="1">
        <v>4</v>
      </c>
      <c r="D567" s="1" t="s">
        <v>12</v>
      </c>
      <c r="E567" s="1">
        <v>12</v>
      </c>
      <c r="F567" s="1">
        <v>119</v>
      </c>
      <c r="G567" s="1">
        <v>8</v>
      </c>
      <c r="H567" s="1">
        <v>249</v>
      </c>
      <c r="I567" s="1">
        <v>237</v>
      </c>
      <c r="K567" s="1">
        <f t="shared" si="35"/>
        <v>0.441767068273092</v>
      </c>
    </row>
    <row r="568" ht="17.2" spans="1:11">
      <c r="A568" s="2"/>
      <c r="B568" s="3" t="s">
        <v>7</v>
      </c>
      <c r="C568" s="1">
        <v>5</v>
      </c>
      <c r="D568" s="1" t="s">
        <v>13</v>
      </c>
      <c r="E568" s="1">
        <v>0</v>
      </c>
      <c r="F568" s="1">
        <v>0</v>
      </c>
      <c r="G568" s="1">
        <v>245</v>
      </c>
      <c r="H568" s="1">
        <v>0</v>
      </c>
      <c r="I568" s="1">
        <v>0</v>
      </c>
      <c r="K568" s="1" t="e">
        <f t="shared" si="35"/>
        <v>#DIV/0!</v>
      </c>
    </row>
    <row r="569" ht="17.2" spans="1:11">
      <c r="A569" s="2"/>
      <c r="B569" s="3" t="s">
        <v>7</v>
      </c>
      <c r="C569" s="1">
        <v>6</v>
      </c>
      <c r="D569" s="1" t="s">
        <v>14</v>
      </c>
      <c r="E569" s="1">
        <v>16</v>
      </c>
      <c r="F569" s="1">
        <v>22</v>
      </c>
      <c r="G569" s="1">
        <v>183</v>
      </c>
      <c r="H569" s="1">
        <v>78</v>
      </c>
      <c r="I569" s="1">
        <v>62</v>
      </c>
      <c r="K569" s="1">
        <f t="shared" si="35"/>
        <v>-1.83333333333333</v>
      </c>
    </row>
    <row r="570" ht="17.2" spans="1:11">
      <c r="A570" s="2"/>
      <c r="B570" s="3" t="s">
        <v>7</v>
      </c>
      <c r="C570" s="1">
        <v>7</v>
      </c>
      <c r="D570" s="1" t="s">
        <v>15</v>
      </c>
      <c r="E570" s="1">
        <v>3</v>
      </c>
      <c r="F570" s="1">
        <v>17</v>
      </c>
      <c r="G570" s="1">
        <v>193</v>
      </c>
      <c r="H570" s="1">
        <v>55</v>
      </c>
      <c r="I570" s="1">
        <v>52</v>
      </c>
      <c r="K570" s="1">
        <f t="shared" si="35"/>
        <v>-2.87272727272727</v>
      </c>
    </row>
    <row r="571" ht="17.2" spans="1:11">
      <c r="A571" s="2"/>
      <c r="B571" s="3" t="s">
        <v>7</v>
      </c>
      <c r="C571" s="1">
        <v>8</v>
      </c>
      <c r="D571" s="1" t="s">
        <v>16</v>
      </c>
      <c r="E571" s="1">
        <v>9</v>
      </c>
      <c r="F571" s="1">
        <v>106</v>
      </c>
      <c r="G571" s="1">
        <v>38</v>
      </c>
      <c r="H571" s="1">
        <v>216</v>
      </c>
      <c r="I571" s="1">
        <v>207</v>
      </c>
      <c r="K571" s="1">
        <f t="shared" si="35"/>
        <v>0.291666666666667</v>
      </c>
    </row>
    <row r="572" ht="17.2" spans="1:11">
      <c r="A572" s="2"/>
      <c r="B572" s="3" t="s">
        <v>7</v>
      </c>
      <c r="C572" s="1">
        <v>9</v>
      </c>
      <c r="D572" s="1" t="s">
        <v>17</v>
      </c>
      <c r="E572" s="1">
        <v>7</v>
      </c>
      <c r="F572" s="1">
        <v>120</v>
      </c>
      <c r="G572" s="1">
        <v>3</v>
      </c>
      <c r="H572" s="1">
        <v>249</v>
      </c>
      <c r="I572" s="1">
        <v>242</v>
      </c>
      <c r="K572" s="1">
        <f t="shared" si="35"/>
        <v>0.477911646586345</v>
      </c>
    </row>
    <row r="573" ht="17.2" spans="1:11">
      <c r="A573" s="2"/>
      <c r="B573" s="3" t="s">
        <v>7</v>
      </c>
      <c r="C573" s="1">
        <v>10</v>
      </c>
      <c r="D573" s="1" t="s">
        <v>18</v>
      </c>
      <c r="E573" s="1">
        <v>13</v>
      </c>
      <c r="F573" s="1">
        <v>119</v>
      </c>
      <c r="G573" s="1">
        <v>8</v>
      </c>
      <c r="H573" s="1">
        <v>250</v>
      </c>
      <c r="I573" s="1">
        <v>237</v>
      </c>
      <c r="K573" s="1">
        <f t="shared" si="35"/>
        <v>0.44</v>
      </c>
    </row>
    <row r="574" ht="17.2" spans="1:11">
      <c r="A574" s="2"/>
      <c r="B574" s="3" t="s">
        <v>7</v>
      </c>
      <c r="C574" s="1">
        <v>11</v>
      </c>
      <c r="D574" s="1" t="s">
        <v>19</v>
      </c>
      <c r="E574" s="1">
        <v>20</v>
      </c>
      <c r="F574" s="1">
        <v>113</v>
      </c>
      <c r="G574" s="1">
        <v>16</v>
      </c>
      <c r="H574" s="1">
        <v>249</v>
      </c>
      <c r="I574" s="1">
        <v>229</v>
      </c>
      <c r="K574" s="1">
        <f t="shared" si="35"/>
        <v>0.401606425702811</v>
      </c>
    </row>
    <row r="575" ht="17.2" spans="1:11">
      <c r="A575" s="2"/>
      <c r="B575" s="3" t="s">
        <v>7</v>
      </c>
      <c r="C575" s="1">
        <v>12</v>
      </c>
      <c r="D575" s="1" t="s">
        <v>20</v>
      </c>
      <c r="E575" s="1">
        <v>2</v>
      </c>
      <c r="F575" s="1">
        <v>112</v>
      </c>
      <c r="G575" s="1">
        <v>31</v>
      </c>
      <c r="H575" s="1">
        <v>216</v>
      </c>
      <c r="I575" s="1">
        <v>214</v>
      </c>
      <c r="K575" s="1">
        <f t="shared" si="35"/>
        <v>0.328703703703704</v>
      </c>
    </row>
    <row r="576" ht="17.2" spans="1:11">
      <c r="A576" s="2"/>
      <c r="B576" s="3" t="s">
        <v>7</v>
      </c>
      <c r="C576" s="1">
        <v>13</v>
      </c>
      <c r="D576" s="1" t="s">
        <v>21</v>
      </c>
      <c r="E576" s="1">
        <v>5</v>
      </c>
      <c r="F576" s="1">
        <v>119</v>
      </c>
      <c r="G576" s="1">
        <v>11</v>
      </c>
      <c r="H576" s="1">
        <v>239</v>
      </c>
      <c r="I576" s="1">
        <v>234</v>
      </c>
      <c r="K576" s="1">
        <f t="shared" si="35"/>
        <v>0.435146443514644</v>
      </c>
    </row>
    <row r="577" ht="17.2" spans="1:11">
      <c r="A577" s="2"/>
      <c r="B577" s="3" t="s">
        <v>7</v>
      </c>
      <c r="C577" s="1">
        <v>14</v>
      </c>
      <c r="D577" s="1" t="s">
        <v>22</v>
      </c>
      <c r="E577" s="1">
        <v>4</v>
      </c>
      <c r="F577" s="1">
        <v>110</v>
      </c>
      <c r="G577" s="1">
        <v>33</v>
      </c>
      <c r="H577" s="1">
        <v>216</v>
      </c>
      <c r="I577" s="1">
        <v>212</v>
      </c>
      <c r="K577" s="1">
        <f t="shared" si="35"/>
        <v>0.319444444444444</v>
      </c>
    </row>
    <row r="578" ht="17.2" spans="1:11">
      <c r="A578" s="2"/>
      <c r="B578" s="3" t="s">
        <v>58</v>
      </c>
      <c r="K578" s="1" t="e">
        <f>AVERAGE(K563:K577)</f>
        <v>#DIV/0!</v>
      </c>
    </row>
    <row r="579" ht="17.2" spans="1:11">
      <c r="A579" s="2"/>
      <c r="B579" s="3" t="s">
        <v>7</v>
      </c>
      <c r="C579" s="1">
        <v>0</v>
      </c>
      <c r="D579" s="1" t="s">
        <v>8</v>
      </c>
      <c r="E579" s="1">
        <v>58</v>
      </c>
      <c r="F579" s="1">
        <v>0</v>
      </c>
      <c r="G579" s="1">
        <v>116</v>
      </c>
      <c r="H579" s="1">
        <v>58</v>
      </c>
      <c r="I579" s="1">
        <v>0</v>
      </c>
      <c r="K579" s="1">
        <f t="shared" ref="K579:K593" si="36">1-(E579+F579+G579)/H579</f>
        <v>-2</v>
      </c>
    </row>
    <row r="580" ht="17.2" spans="1:11">
      <c r="A580" s="2"/>
      <c r="B580" s="3" t="s">
        <v>7</v>
      </c>
      <c r="C580" s="1">
        <v>1</v>
      </c>
      <c r="D580" s="1" t="s">
        <v>9</v>
      </c>
      <c r="E580" s="1">
        <v>21</v>
      </c>
      <c r="F580" s="1">
        <v>12</v>
      </c>
      <c r="G580" s="1">
        <v>79</v>
      </c>
      <c r="H580" s="1">
        <v>58</v>
      </c>
      <c r="I580" s="1">
        <v>37</v>
      </c>
      <c r="K580" s="1">
        <f t="shared" si="36"/>
        <v>-0.931034482758621</v>
      </c>
    </row>
    <row r="581" ht="17.2" spans="1:11">
      <c r="A581" s="2"/>
      <c r="B581" s="3" t="s">
        <v>7</v>
      </c>
      <c r="C581" s="1">
        <v>2</v>
      </c>
      <c r="D581" s="1" t="s">
        <v>10</v>
      </c>
      <c r="E581" s="1">
        <v>0</v>
      </c>
      <c r="F581" s="1">
        <v>32</v>
      </c>
      <c r="G581" s="1">
        <v>0</v>
      </c>
      <c r="H581" s="1">
        <v>116</v>
      </c>
      <c r="I581" s="1">
        <v>116</v>
      </c>
      <c r="K581" s="1">
        <f t="shared" si="36"/>
        <v>0.724137931034483</v>
      </c>
    </row>
    <row r="582" ht="17.2" spans="1:11">
      <c r="A582" s="2"/>
      <c r="B582" s="3" t="s">
        <v>7</v>
      </c>
      <c r="C582" s="1">
        <v>3</v>
      </c>
      <c r="D582" s="1" t="s">
        <v>11</v>
      </c>
      <c r="E582" s="1">
        <v>17</v>
      </c>
      <c r="F582" s="1">
        <v>28</v>
      </c>
      <c r="G582" s="1">
        <v>17</v>
      </c>
      <c r="H582" s="1">
        <v>116</v>
      </c>
      <c r="I582" s="1">
        <v>99</v>
      </c>
      <c r="K582" s="1">
        <f t="shared" si="36"/>
        <v>0.46551724137931</v>
      </c>
    </row>
    <row r="583" ht="17.2" spans="1:11">
      <c r="A583" s="2"/>
      <c r="B583" s="3" t="s">
        <v>7</v>
      </c>
      <c r="C583" s="1">
        <v>4</v>
      </c>
      <c r="D583" s="1" t="s">
        <v>12</v>
      </c>
      <c r="E583" s="1">
        <v>0</v>
      </c>
      <c r="F583" s="1">
        <v>16</v>
      </c>
      <c r="G583" s="1">
        <v>58</v>
      </c>
      <c r="H583" s="1">
        <v>58</v>
      </c>
      <c r="I583" s="1">
        <v>58</v>
      </c>
      <c r="K583" s="1">
        <f t="shared" si="36"/>
        <v>-0.275862068965517</v>
      </c>
    </row>
    <row r="584" ht="17.2" spans="1:11">
      <c r="A584" s="2"/>
      <c r="B584" s="3" t="s">
        <v>7</v>
      </c>
      <c r="C584" s="1">
        <v>5</v>
      </c>
      <c r="D584" s="1" t="s">
        <v>13</v>
      </c>
      <c r="E584" s="1">
        <v>20</v>
      </c>
      <c r="F584" s="1">
        <v>9</v>
      </c>
      <c r="G584" s="1">
        <v>78</v>
      </c>
      <c r="H584" s="1">
        <v>58</v>
      </c>
      <c r="I584" s="1">
        <v>38</v>
      </c>
      <c r="K584" s="1">
        <f t="shared" si="36"/>
        <v>-0.844827586206897</v>
      </c>
    </row>
    <row r="585" ht="17.2" spans="1:11">
      <c r="A585" s="2"/>
      <c r="B585" s="3" t="s">
        <v>7</v>
      </c>
      <c r="C585" s="1">
        <v>6</v>
      </c>
      <c r="D585" s="1" t="s">
        <v>14</v>
      </c>
      <c r="E585" s="1">
        <v>0</v>
      </c>
      <c r="F585" s="1">
        <v>32</v>
      </c>
      <c r="G585" s="1">
        <v>0</v>
      </c>
      <c r="H585" s="1">
        <v>116</v>
      </c>
      <c r="I585" s="1">
        <v>116</v>
      </c>
      <c r="K585" s="1">
        <f t="shared" si="36"/>
        <v>0.724137931034483</v>
      </c>
    </row>
    <row r="586" ht="17.2" spans="1:11">
      <c r="A586" s="2"/>
      <c r="B586" s="3" t="s">
        <v>7</v>
      </c>
      <c r="C586" s="1">
        <v>7</v>
      </c>
      <c r="D586" s="1" t="s">
        <v>15</v>
      </c>
      <c r="E586" s="1">
        <v>0</v>
      </c>
      <c r="F586" s="1">
        <v>32</v>
      </c>
      <c r="G586" s="1">
        <v>0</v>
      </c>
      <c r="H586" s="1">
        <v>116</v>
      </c>
      <c r="I586" s="1">
        <v>116</v>
      </c>
      <c r="K586" s="1">
        <f t="shared" si="36"/>
        <v>0.724137931034483</v>
      </c>
    </row>
    <row r="587" ht="17.2" spans="1:11">
      <c r="A587" s="2"/>
      <c r="B587" s="3" t="s">
        <v>7</v>
      </c>
      <c r="C587" s="1">
        <v>8</v>
      </c>
      <c r="D587" s="1" t="s">
        <v>16</v>
      </c>
      <c r="E587" s="1">
        <v>0</v>
      </c>
      <c r="F587" s="1">
        <v>32</v>
      </c>
      <c r="G587" s="1">
        <v>0</v>
      </c>
      <c r="H587" s="1">
        <v>116</v>
      </c>
      <c r="I587" s="1">
        <v>116</v>
      </c>
      <c r="K587" s="1">
        <f t="shared" si="36"/>
        <v>0.724137931034483</v>
      </c>
    </row>
    <row r="588" ht="17.2" spans="1:11">
      <c r="A588" s="2"/>
      <c r="B588" s="3" t="s">
        <v>7</v>
      </c>
      <c r="C588" s="1">
        <v>9</v>
      </c>
      <c r="D588" s="1" t="s">
        <v>17</v>
      </c>
      <c r="E588" s="1">
        <v>0</v>
      </c>
      <c r="F588" s="1">
        <v>32</v>
      </c>
      <c r="G588" s="1">
        <v>0</v>
      </c>
      <c r="H588" s="1">
        <v>116</v>
      </c>
      <c r="I588" s="1">
        <v>116</v>
      </c>
      <c r="K588" s="1">
        <f t="shared" si="36"/>
        <v>0.724137931034483</v>
      </c>
    </row>
    <row r="589" ht="17.2" spans="1:11">
      <c r="A589" s="2"/>
      <c r="B589" s="3" t="s">
        <v>7</v>
      </c>
      <c r="C589" s="1">
        <v>10</v>
      </c>
      <c r="D589" s="1" t="s">
        <v>18</v>
      </c>
      <c r="E589" s="1">
        <v>0</v>
      </c>
      <c r="F589" s="1">
        <v>32</v>
      </c>
      <c r="G589" s="1">
        <v>2</v>
      </c>
      <c r="H589" s="1">
        <v>114</v>
      </c>
      <c r="I589" s="1">
        <v>114</v>
      </c>
      <c r="K589" s="1">
        <f t="shared" si="36"/>
        <v>0.701754385964912</v>
      </c>
    </row>
    <row r="590" ht="17.2" spans="1:11">
      <c r="A590" s="2"/>
      <c r="B590" s="3" t="s">
        <v>7</v>
      </c>
      <c r="C590" s="1">
        <v>11</v>
      </c>
      <c r="D590" s="1" t="s">
        <v>19</v>
      </c>
      <c r="E590" s="1">
        <v>3</v>
      </c>
      <c r="F590" s="1">
        <v>32</v>
      </c>
      <c r="G590" s="1">
        <v>3</v>
      </c>
      <c r="H590" s="1">
        <v>116</v>
      </c>
      <c r="I590" s="1">
        <v>113</v>
      </c>
      <c r="K590" s="1">
        <f t="shared" si="36"/>
        <v>0.672413793103448</v>
      </c>
    </row>
    <row r="591" ht="17.2" spans="1:11">
      <c r="A591" s="2"/>
      <c r="B591" s="3" t="s">
        <v>7</v>
      </c>
      <c r="C591" s="1">
        <v>12</v>
      </c>
      <c r="D591" s="1" t="s">
        <v>20</v>
      </c>
      <c r="E591" s="1">
        <v>0</v>
      </c>
      <c r="F591" s="1">
        <v>32</v>
      </c>
      <c r="G591" s="1">
        <v>0</v>
      </c>
      <c r="H591" s="1">
        <v>116</v>
      </c>
      <c r="I591" s="1">
        <v>116</v>
      </c>
      <c r="K591" s="1">
        <f t="shared" si="36"/>
        <v>0.724137931034483</v>
      </c>
    </row>
    <row r="592" ht="17.2" spans="1:11">
      <c r="A592" s="2"/>
      <c r="B592" s="3" t="s">
        <v>7</v>
      </c>
      <c r="C592" s="1">
        <v>13</v>
      </c>
      <c r="D592" s="1" t="s">
        <v>21</v>
      </c>
      <c r="E592" s="1">
        <v>0</v>
      </c>
      <c r="F592" s="1">
        <v>32</v>
      </c>
      <c r="G592" s="1">
        <v>0</v>
      </c>
      <c r="H592" s="1">
        <v>116</v>
      </c>
      <c r="I592" s="1">
        <v>116</v>
      </c>
      <c r="K592" s="1">
        <f t="shared" si="36"/>
        <v>0.724137931034483</v>
      </c>
    </row>
    <row r="593" ht="17.2" spans="1:11">
      <c r="A593" s="2"/>
      <c r="B593" s="3" t="s">
        <v>7</v>
      </c>
      <c r="C593" s="1">
        <v>14</v>
      </c>
      <c r="D593" s="1" t="s">
        <v>22</v>
      </c>
      <c r="E593" s="1">
        <v>0</v>
      </c>
      <c r="F593" s="1">
        <v>32</v>
      </c>
      <c r="G593" s="1">
        <v>0</v>
      </c>
      <c r="H593" s="1">
        <v>116</v>
      </c>
      <c r="I593" s="1">
        <v>116</v>
      </c>
      <c r="K593" s="1">
        <f t="shared" si="36"/>
        <v>0.724137931034483</v>
      </c>
    </row>
    <row r="594" ht="17.2" spans="1:11">
      <c r="A594" s="2"/>
      <c r="B594" s="3" t="s">
        <v>59</v>
      </c>
      <c r="K594" s="1">
        <f>AVERAGE(K579:K593)</f>
        <v>0.2387376487195</v>
      </c>
    </row>
    <row r="595" ht="17.2" spans="1:11">
      <c r="A595" s="2"/>
      <c r="B595" s="3" t="s">
        <v>7</v>
      </c>
      <c r="C595" s="1">
        <v>0</v>
      </c>
      <c r="D595" s="1" t="s">
        <v>8</v>
      </c>
      <c r="E595" s="1">
        <v>135</v>
      </c>
      <c r="F595" s="1">
        <v>73</v>
      </c>
      <c r="G595" s="1">
        <v>577</v>
      </c>
      <c r="H595" s="1">
        <v>274</v>
      </c>
      <c r="I595" s="1">
        <v>139</v>
      </c>
      <c r="K595" s="1">
        <f t="shared" ref="K595:K609" si="37">1-(E595+F595+G595)/H595</f>
        <v>-1.86496350364964</v>
      </c>
    </row>
    <row r="596" ht="17.2" spans="1:11">
      <c r="A596" s="2"/>
      <c r="B596" s="3" t="s">
        <v>7</v>
      </c>
      <c r="C596" s="1">
        <v>1</v>
      </c>
      <c r="D596" s="1" t="s">
        <v>9</v>
      </c>
      <c r="E596" s="1">
        <v>61</v>
      </c>
      <c r="F596" s="1">
        <v>145</v>
      </c>
      <c r="G596" s="1">
        <v>466</v>
      </c>
      <c r="H596" s="1">
        <v>311</v>
      </c>
      <c r="I596" s="1">
        <v>250</v>
      </c>
      <c r="K596" s="1">
        <f t="shared" si="37"/>
        <v>-1.16077170418006</v>
      </c>
    </row>
    <row r="597" ht="17.2" spans="1:11">
      <c r="A597" s="2"/>
      <c r="B597" s="3" t="s">
        <v>7</v>
      </c>
      <c r="C597" s="1">
        <v>2</v>
      </c>
      <c r="D597" s="1" t="s">
        <v>10</v>
      </c>
      <c r="E597" s="1">
        <v>13</v>
      </c>
      <c r="F597" s="1">
        <v>336</v>
      </c>
      <c r="G597" s="1">
        <v>54</v>
      </c>
      <c r="H597" s="1">
        <v>675</v>
      </c>
      <c r="I597" s="1">
        <v>662</v>
      </c>
      <c r="K597" s="1">
        <f t="shared" si="37"/>
        <v>0.402962962962963</v>
      </c>
    </row>
    <row r="598" ht="17.2" spans="1:11">
      <c r="A598" s="2"/>
      <c r="B598" s="3" t="s">
        <v>7</v>
      </c>
      <c r="C598" s="1">
        <v>3</v>
      </c>
      <c r="D598" s="1" t="s">
        <v>11</v>
      </c>
      <c r="E598" s="1">
        <v>52</v>
      </c>
      <c r="F598" s="1">
        <v>332</v>
      </c>
      <c r="G598" s="1">
        <v>66</v>
      </c>
      <c r="H598" s="1">
        <v>702</v>
      </c>
      <c r="I598" s="1">
        <v>650</v>
      </c>
      <c r="K598" s="1">
        <f t="shared" si="37"/>
        <v>0.358974358974359</v>
      </c>
    </row>
    <row r="599" ht="17.2" spans="1:11">
      <c r="A599" s="2"/>
      <c r="B599" s="3" t="s">
        <v>7</v>
      </c>
      <c r="C599" s="1">
        <v>4</v>
      </c>
      <c r="D599" s="1" t="s">
        <v>12</v>
      </c>
      <c r="E599" s="1">
        <v>75</v>
      </c>
      <c r="F599" s="1">
        <v>303</v>
      </c>
      <c r="G599" s="1">
        <v>142</v>
      </c>
      <c r="H599" s="1">
        <v>649</v>
      </c>
      <c r="I599" s="1">
        <v>574</v>
      </c>
      <c r="K599" s="1">
        <f t="shared" si="37"/>
        <v>0.198767334360555</v>
      </c>
    </row>
    <row r="600" ht="17.2" spans="1:11">
      <c r="A600" s="2"/>
      <c r="B600" s="3" t="s">
        <v>7</v>
      </c>
      <c r="C600" s="1">
        <v>5</v>
      </c>
      <c r="D600" s="1" t="s">
        <v>13</v>
      </c>
      <c r="E600" s="1">
        <v>79</v>
      </c>
      <c r="F600" s="1">
        <v>211</v>
      </c>
      <c r="G600" s="1">
        <v>288</v>
      </c>
      <c r="H600" s="1">
        <v>507</v>
      </c>
      <c r="I600" s="1">
        <v>428</v>
      </c>
      <c r="K600" s="1">
        <f t="shared" si="37"/>
        <v>-0.140039447731755</v>
      </c>
    </row>
    <row r="601" ht="17.2" spans="1:11">
      <c r="A601" s="2"/>
      <c r="B601" s="3" t="s">
        <v>7</v>
      </c>
      <c r="C601" s="1">
        <v>6</v>
      </c>
      <c r="D601" s="1" t="s">
        <v>14</v>
      </c>
      <c r="E601" s="1">
        <v>142</v>
      </c>
      <c r="F601" s="1">
        <v>163</v>
      </c>
      <c r="G601" s="1">
        <v>429</v>
      </c>
      <c r="H601" s="1">
        <v>429</v>
      </c>
      <c r="I601" s="1">
        <v>287</v>
      </c>
      <c r="K601" s="1">
        <f t="shared" si="37"/>
        <v>-0.710955710955711</v>
      </c>
    </row>
    <row r="602" ht="17.2" spans="1:11">
      <c r="A602" s="2"/>
      <c r="B602" s="3" t="s">
        <v>7</v>
      </c>
      <c r="C602" s="1">
        <v>7</v>
      </c>
      <c r="D602" s="1" t="s">
        <v>15</v>
      </c>
      <c r="E602" s="1">
        <v>136</v>
      </c>
      <c r="F602" s="1">
        <v>155</v>
      </c>
      <c r="G602" s="1">
        <v>435</v>
      </c>
      <c r="H602" s="1">
        <v>417</v>
      </c>
      <c r="I602" s="1">
        <v>281</v>
      </c>
      <c r="K602" s="1">
        <f t="shared" si="37"/>
        <v>-0.741007194244604</v>
      </c>
    </row>
    <row r="603" ht="17.2" spans="1:11">
      <c r="A603" s="2"/>
      <c r="B603" s="3" t="s">
        <v>7</v>
      </c>
      <c r="C603" s="1">
        <v>8</v>
      </c>
      <c r="D603" s="1" t="s">
        <v>16</v>
      </c>
      <c r="E603" s="1">
        <v>0</v>
      </c>
      <c r="F603" s="1">
        <v>349</v>
      </c>
      <c r="G603" s="1">
        <v>28</v>
      </c>
      <c r="H603" s="1">
        <v>688</v>
      </c>
      <c r="I603" s="1">
        <v>688</v>
      </c>
      <c r="K603" s="1">
        <f t="shared" si="37"/>
        <v>0.45203488372093</v>
      </c>
    </row>
    <row r="604" ht="17.2" spans="1:11">
      <c r="A604" s="2"/>
      <c r="B604" s="3" t="s">
        <v>7</v>
      </c>
      <c r="C604" s="1">
        <v>9</v>
      </c>
      <c r="D604" s="1" t="s">
        <v>17</v>
      </c>
      <c r="E604" s="1">
        <v>7</v>
      </c>
      <c r="F604" s="1">
        <v>356</v>
      </c>
      <c r="G604" s="1">
        <v>16</v>
      </c>
      <c r="H604" s="1">
        <v>707</v>
      </c>
      <c r="I604" s="1">
        <v>700</v>
      </c>
      <c r="K604" s="1">
        <f t="shared" si="37"/>
        <v>0.463932107496464</v>
      </c>
    </row>
    <row r="605" ht="17.2" spans="1:11">
      <c r="A605" s="2"/>
      <c r="B605" s="3" t="s">
        <v>7</v>
      </c>
      <c r="C605" s="1">
        <v>10</v>
      </c>
      <c r="D605" s="1" t="s">
        <v>18</v>
      </c>
      <c r="E605" s="1">
        <v>8</v>
      </c>
      <c r="F605" s="1">
        <v>334</v>
      </c>
      <c r="G605" s="1">
        <v>49</v>
      </c>
      <c r="H605" s="1">
        <v>675</v>
      </c>
      <c r="I605" s="1">
        <v>667</v>
      </c>
      <c r="K605" s="1">
        <f t="shared" si="37"/>
        <v>0.420740740740741</v>
      </c>
    </row>
    <row r="606" ht="17.2" spans="1:11">
      <c r="A606" s="2"/>
      <c r="B606" s="3" t="s">
        <v>7</v>
      </c>
      <c r="C606" s="1">
        <v>11</v>
      </c>
      <c r="D606" s="1" t="s">
        <v>19</v>
      </c>
      <c r="E606" s="1">
        <v>122</v>
      </c>
      <c r="F606" s="1">
        <v>251</v>
      </c>
      <c r="G606" s="1">
        <v>203</v>
      </c>
      <c r="H606" s="1">
        <v>635</v>
      </c>
      <c r="I606" s="1">
        <v>513</v>
      </c>
      <c r="K606" s="1">
        <f t="shared" si="37"/>
        <v>0.0929133858267717</v>
      </c>
    </row>
    <row r="607" ht="17.2" spans="1:11">
      <c r="A607" s="2"/>
      <c r="B607" s="3" t="s">
        <v>7</v>
      </c>
      <c r="C607" s="1">
        <v>12</v>
      </c>
      <c r="D607" s="1" t="s">
        <v>20</v>
      </c>
      <c r="E607" s="1">
        <v>0</v>
      </c>
      <c r="F607" s="1">
        <v>349</v>
      </c>
      <c r="G607" s="1">
        <v>28</v>
      </c>
      <c r="H607" s="1">
        <v>688</v>
      </c>
      <c r="I607" s="1">
        <v>688</v>
      </c>
      <c r="K607" s="1">
        <f t="shared" si="37"/>
        <v>0.45203488372093</v>
      </c>
    </row>
    <row r="608" ht="17.2" spans="1:11">
      <c r="A608" s="2"/>
      <c r="B608" s="3" t="s">
        <v>7</v>
      </c>
      <c r="C608" s="1">
        <v>13</v>
      </c>
      <c r="D608" s="1" t="s">
        <v>21</v>
      </c>
      <c r="E608" s="1">
        <v>3</v>
      </c>
      <c r="F608" s="1">
        <v>356</v>
      </c>
      <c r="G608" s="1">
        <v>17</v>
      </c>
      <c r="H608" s="1">
        <v>702</v>
      </c>
      <c r="I608" s="1">
        <v>699</v>
      </c>
      <c r="K608" s="1">
        <f t="shared" si="37"/>
        <v>0.464387464387464</v>
      </c>
    </row>
    <row r="609" ht="17.2" spans="1:11">
      <c r="A609" s="2"/>
      <c r="B609" s="3" t="s">
        <v>7</v>
      </c>
      <c r="C609" s="1">
        <v>14</v>
      </c>
      <c r="D609" s="1" t="s">
        <v>22</v>
      </c>
      <c r="E609" s="1">
        <v>0</v>
      </c>
      <c r="F609" s="1">
        <v>349</v>
      </c>
      <c r="G609" s="1">
        <v>28</v>
      </c>
      <c r="H609" s="1">
        <v>688</v>
      </c>
      <c r="I609" s="1">
        <v>688</v>
      </c>
      <c r="K609" s="1">
        <f t="shared" si="37"/>
        <v>0.45203488372093</v>
      </c>
    </row>
    <row r="610" ht="17.2" spans="1:11">
      <c r="A610" s="2"/>
      <c r="B610" s="3" t="s">
        <v>60</v>
      </c>
      <c r="K610" s="1">
        <f>AVERAGE(K595:K609)</f>
        <v>-0.0572636369899775</v>
      </c>
    </row>
    <row r="611" ht="17.2" spans="1:11">
      <c r="A611" s="2"/>
      <c r="B611" s="3" t="s">
        <v>7</v>
      </c>
      <c r="C611" s="1">
        <v>0</v>
      </c>
      <c r="D611" s="1" t="s">
        <v>8</v>
      </c>
      <c r="E611" s="1">
        <v>45</v>
      </c>
      <c r="F611" s="1">
        <v>13</v>
      </c>
      <c r="G611" s="1">
        <v>41</v>
      </c>
      <c r="H611" s="1">
        <v>94</v>
      </c>
      <c r="I611" s="1">
        <v>49</v>
      </c>
      <c r="K611" s="1">
        <f t="shared" ref="K611:K625" si="38">1-(E611+F611+G611)/H611</f>
        <v>-0.053191489361702</v>
      </c>
    </row>
    <row r="612" ht="17.2" spans="1:11">
      <c r="A612" s="2"/>
      <c r="B612" s="3" t="s">
        <v>7</v>
      </c>
      <c r="C612" s="1">
        <v>1</v>
      </c>
      <c r="D612" s="1" t="s">
        <v>9</v>
      </c>
      <c r="E612" s="1">
        <v>35</v>
      </c>
      <c r="F612" s="1">
        <v>17</v>
      </c>
      <c r="G612" s="1">
        <v>31</v>
      </c>
      <c r="H612" s="1">
        <v>94</v>
      </c>
      <c r="I612" s="1">
        <v>59</v>
      </c>
      <c r="K612" s="1">
        <f t="shared" si="38"/>
        <v>0.117021276595745</v>
      </c>
    </row>
    <row r="613" ht="17.2" spans="1:11">
      <c r="A613" s="2"/>
      <c r="B613" s="3" t="s">
        <v>7</v>
      </c>
      <c r="C613" s="1">
        <v>2</v>
      </c>
      <c r="D613" s="1" t="s">
        <v>10</v>
      </c>
      <c r="E613" s="1">
        <v>32</v>
      </c>
      <c r="F613" s="1">
        <v>17</v>
      </c>
      <c r="G613" s="1">
        <v>28</v>
      </c>
      <c r="H613" s="1">
        <v>94</v>
      </c>
      <c r="I613" s="1">
        <v>62</v>
      </c>
      <c r="K613" s="1">
        <f t="shared" si="38"/>
        <v>0.180851063829787</v>
      </c>
    </row>
    <row r="614" ht="17.2" spans="1:11">
      <c r="A614" s="2"/>
      <c r="B614" s="3" t="s">
        <v>7</v>
      </c>
      <c r="C614" s="1">
        <v>3</v>
      </c>
      <c r="D614" s="1" t="s">
        <v>11</v>
      </c>
      <c r="E614" s="1">
        <v>31</v>
      </c>
      <c r="F614" s="1">
        <v>14</v>
      </c>
      <c r="G614" s="1">
        <v>27</v>
      </c>
      <c r="H614" s="1">
        <v>94</v>
      </c>
      <c r="I614" s="1">
        <v>63</v>
      </c>
      <c r="K614" s="1">
        <f t="shared" si="38"/>
        <v>0.234042553191489</v>
      </c>
    </row>
    <row r="615" ht="17.2" spans="1:11">
      <c r="A615" s="2"/>
      <c r="B615" s="3" t="s">
        <v>7</v>
      </c>
      <c r="C615" s="1">
        <v>4</v>
      </c>
      <c r="D615" s="1" t="s">
        <v>12</v>
      </c>
      <c r="E615" s="1">
        <v>30</v>
      </c>
      <c r="F615" s="1">
        <v>14</v>
      </c>
      <c r="G615" s="1">
        <v>26</v>
      </c>
      <c r="H615" s="1">
        <v>94</v>
      </c>
      <c r="I615" s="1">
        <v>64</v>
      </c>
      <c r="K615" s="1">
        <f t="shared" si="38"/>
        <v>0.25531914893617</v>
      </c>
    </row>
    <row r="616" ht="17.2" spans="1:11">
      <c r="A616" s="2"/>
      <c r="B616" s="3" t="s">
        <v>7</v>
      </c>
      <c r="C616" s="1">
        <v>5</v>
      </c>
      <c r="D616" s="1" t="s">
        <v>13</v>
      </c>
      <c r="E616" s="1">
        <v>29</v>
      </c>
      <c r="F616" s="1">
        <v>16</v>
      </c>
      <c r="G616" s="1">
        <v>25</v>
      </c>
      <c r="H616" s="1">
        <v>94</v>
      </c>
      <c r="I616" s="1">
        <v>65</v>
      </c>
      <c r="K616" s="1">
        <f t="shared" si="38"/>
        <v>0.25531914893617</v>
      </c>
    </row>
    <row r="617" ht="17.2" spans="1:11">
      <c r="A617" s="2"/>
      <c r="B617" s="3" t="s">
        <v>7</v>
      </c>
      <c r="C617" s="1">
        <v>6</v>
      </c>
      <c r="D617" s="1" t="s">
        <v>14</v>
      </c>
      <c r="E617" s="1">
        <v>37</v>
      </c>
      <c r="F617" s="1">
        <v>17</v>
      </c>
      <c r="G617" s="1">
        <v>33</v>
      </c>
      <c r="H617" s="1">
        <v>94</v>
      </c>
      <c r="I617" s="1">
        <v>57</v>
      </c>
      <c r="K617" s="1">
        <f t="shared" si="38"/>
        <v>0.074468085106383</v>
      </c>
    </row>
    <row r="618" ht="17.2" spans="1:11">
      <c r="A618" s="2"/>
      <c r="B618" s="3" t="s">
        <v>7</v>
      </c>
      <c r="C618" s="1">
        <v>7</v>
      </c>
      <c r="D618" s="1" t="s">
        <v>15</v>
      </c>
      <c r="E618" s="1">
        <v>13</v>
      </c>
      <c r="F618" s="1">
        <v>18</v>
      </c>
      <c r="G618" s="1">
        <v>9</v>
      </c>
      <c r="H618" s="1">
        <v>94</v>
      </c>
      <c r="I618" s="1">
        <v>81</v>
      </c>
      <c r="K618" s="1">
        <f t="shared" si="38"/>
        <v>0.574468085106383</v>
      </c>
    </row>
    <row r="619" ht="17.2" spans="1:11">
      <c r="A619" s="2"/>
      <c r="B619" s="3" t="s">
        <v>7</v>
      </c>
      <c r="C619" s="1">
        <v>8</v>
      </c>
      <c r="D619" s="1" t="s">
        <v>16</v>
      </c>
      <c r="E619" s="1">
        <v>5</v>
      </c>
      <c r="F619" s="1">
        <v>19</v>
      </c>
      <c r="G619" s="1">
        <v>1</v>
      </c>
      <c r="H619" s="1">
        <v>94</v>
      </c>
      <c r="I619" s="1">
        <v>89</v>
      </c>
      <c r="K619" s="1">
        <f t="shared" si="38"/>
        <v>0.734042553191489</v>
      </c>
    </row>
    <row r="620" ht="17.2" spans="1:11">
      <c r="A620" s="2"/>
      <c r="B620" s="3" t="s">
        <v>7</v>
      </c>
      <c r="C620" s="1">
        <v>9</v>
      </c>
      <c r="D620" s="1" t="s">
        <v>17</v>
      </c>
      <c r="E620" s="1">
        <v>25</v>
      </c>
      <c r="F620" s="1">
        <v>17</v>
      </c>
      <c r="G620" s="1">
        <v>21</v>
      </c>
      <c r="H620" s="1">
        <v>94</v>
      </c>
      <c r="I620" s="1">
        <v>69</v>
      </c>
      <c r="K620" s="1">
        <f t="shared" si="38"/>
        <v>0.329787234042553</v>
      </c>
    </row>
    <row r="621" ht="17.2" spans="1:11">
      <c r="A621" s="2"/>
      <c r="B621" s="3" t="s">
        <v>7</v>
      </c>
      <c r="C621" s="1">
        <v>10</v>
      </c>
      <c r="D621" s="1" t="s">
        <v>18</v>
      </c>
      <c r="E621" s="1">
        <v>65</v>
      </c>
      <c r="F621" s="1">
        <v>9</v>
      </c>
      <c r="G621" s="1">
        <v>61</v>
      </c>
      <c r="H621" s="1">
        <v>94</v>
      </c>
      <c r="I621" s="1">
        <v>29</v>
      </c>
      <c r="K621" s="1">
        <f t="shared" si="38"/>
        <v>-0.436170212765957</v>
      </c>
    </row>
    <row r="622" ht="17.2" spans="1:11">
      <c r="A622" s="2"/>
      <c r="B622" s="3" t="s">
        <v>7</v>
      </c>
      <c r="C622" s="1">
        <v>11</v>
      </c>
      <c r="D622" s="1" t="s">
        <v>19</v>
      </c>
      <c r="E622" s="1">
        <v>66</v>
      </c>
      <c r="F622" s="1">
        <v>7</v>
      </c>
      <c r="G622" s="1">
        <v>62</v>
      </c>
      <c r="H622" s="1">
        <v>94</v>
      </c>
      <c r="I622" s="1">
        <v>28</v>
      </c>
      <c r="K622" s="1">
        <f t="shared" si="38"/>
        <v>-0.436170212765957</v>
      </c>
    </row>
    <row r="623" ht="17.2" spans="1:11">
      <c r="A623" s="2"/>
      <c r="B623" s="3" t="s">
        <v>7</v>
      </c>
      <c r="C623" s="1">
        <v>12</v>
      </c>
      <c r="D623" s="1" t="s">
        <v>20</v>
      </c>
      <c r="E623" s="1">
        <v>11</v>
      </c>
      <c r="F623" s="1">
        <v>19</v>
      </c>
      <c r="G623" s="1">
        <v>7</v>
      </c>
      <c r="H623" s="1">
        <v>94</v>
      </c>
      <c r="I623" s="1">
        <v>83</v>
      </c>
      <c r="K623" s="1">
        <f t="shared" si="38"/>
        <v>0.606382978723404</v>
      </c>
    </row>
    <row r="624" ht="17.2" spans="1:11">
      <c r="A624" s="2"/>
      <c r="B624" s="3" t="s">
        <v>7</v>
      </c>
      <c r="C624" s="1">
        <v>13</v>
      </c>
      <c r="D624" s="1" t="s">
        <v>21</v>
      </c>
      <c r="E624" s="1">
        <v>15</v>
      </c>
      <c r="F624" s="1">
        <v>19</v>
      </c>
      <c r="G624" s="1">
        <v>11</v>
      </c>
      <c r="H624" s="1">
        <v>94</v>
      </c>
      <c r="I624" s="1">
        <v>79</v>
      </c>
      <c r="K624" s="1">
        <f t="shared" si="38"/>
        <v>0.521276595744681</v>
      </c>
    </row>
    <row r="625" ht="17.2" spans="1:11">
      <c r="A625" s="2"/>
      <c r="B625" s="3" t="s">
        <v>7</v>
      </c>
      <c r="C625" s="1">
        <v>14</v>
      </c>
      <c r="D625" s="1" t="s">
        <v>22</v>
      </c>
      <c r="E625" s="1">
        <v>18</v>
      </c>
      <c r="F625" s="1">
        <v>15</v>
      </c>
      <c r="G625" s="1">
        <v>14</v>
      </c>
      <c r="H625" s="1">
        <v>94</v>
      </c>
      <c r="I625" s="1">
        <v>76</v>
      </c>
      <c r="K625" s="1">
        <f t="shared" si="38"/>
        <v>0.5</v>
      </c>
    </row>
    <row r="626" ht="17.2" spans="1:11">
      <c r="A626" s="2"/>
      <c r="B626" s="3" t="s">
        <v>61</v>
      </c>
      <c r="K626" s="1">
        <f>AVERAGE(K611:K625)</f>
        <v>0.230496453900709</v>
      </c>
    </row>
    <row r="627" ht="17.2" spans="1:11">
      <c r="A627" s="2"/>
      <c r="B627" s="3" t="s">
        <v>7</v>
      </c>
      <c r="C627" s="1">
        <v>0</v>
      </c>
      <c r="D627" s="1" t="s">
        <v>8</v>
      </c>
      <c r="E627" s="1">
        <v>49</v>
      </c>
      <c r="F627" s="1">
        <v>59</v>
      </c>
      <c r="G627" s="1">
        <v>169</v>
      </c>
      <c r="H627" s="1">
        <v>266</v>
      </c>
      <c r="I627" s="1">
        <v>217</v>
      </c>
      <c r="K627" s="1">
        <f t="shared" ref="K627:K641" si="39">1-(E627+F627+G627)/H627</f>
        <v>-0.0413533834586466</v>
      </c>
    </row>
    <row r="628" ht="17.2" spans="1:11">
      <c r="A628" s="2"/>
      <c r="B628" s="3" t="s">
        <v>7</v>
      </c>
      <c r="C628" s="1">
        <v>1</v>
      </c>
      <c r="D628" s="1" t="s">
        <v>9</v>
      </c>
      <c r="E628" s="1">
        <v>70</v>
      </c>
      <c r="F628" s="1">
        <v>74</v>
      </c>
      <c r="G628" s="1">
        <v>107</v>
      </c>
      <c r="H628" s="1">
        <v>349</v>
      </c>
      <c r="I628" s="1">
        <v>279</v>
      </c>
      <c r="K628" s="1">
        <f t="shared" si="39"/>
        <v>0.28080229226361</v>
      </c>
    </row>
    <row r="629" ht="17.2" spans="1:11">
      <c r="A629" s="2"/>
      <c r="B629" s="3" t="s">
        <v>7</v>
      </c>
      <c r="C629" s="1">
        <v>2</v>
      </c>
      <c r="D629" s="1" t="s">
        <v>10</v>
      </c>
      <c r="E629" s="1">
        <v>38</v>
      </c>
      <c r="F629" s="1">
        <v>75</v>
      </c>
      <c r="G629" s="1">
        <v>71</v>
      </c>
      <c r="H629" s="1">
        <v>353</v>
      </c>
      <c r="I629" s="1">
        <v>315</v>
      </c>
      <c r="K629" s="1">
        <f t="shared" si="39"/>
        <v>0.478753541076487</v>
      </c>
    </row>
    <row r="630" ht="17.2" spans="1:11">
      <c r="A630" s="2"/>
      <c r="B630" s="3" t="s">
        <v>7</v>
      </c>
      <c r="C630" s="1">
        <v>3</v>
      </c>
      <c r="D630" s="1" t="s">
        <v>11</v>
      </c>
      <c r="E630" s="1">
        <v>23</v>
      </c>
      <c r="F630" s="1">
        <v>85</v>
      </c>
      <c r="G630" s="1">
        <v>58</v>
      </c>
      <c r="H630" s="1">
        <v>351</v>
      </c>
      <c r="I630" s="1">
        <v>328</v>
      </c>
      <c r="K630" s="1">
        <f t="shared" si="39"/>
        <v>0.527065527065527</v>
      </c>
    </row>
    <row r="631" ht="17.2" spans="1:11">
      <c r="A631" s="2"/>
      <c r="B631" s="3" t="s">
        <v>7</v>
      </c>
      <c r="C631" s="1">
        <v>4</v>
      </c>
      <c r="D631" s="1" t="s">
        <v>12</v>
      </c>
      <c r="E631" s="1">
        <v>37</v>
      </c>
      <c r="F631" s="1">
        <v>83</v>
      </c>
      <c r="G631" s="1">
        <v>73</v>
      </c>
      <c r="H631" s="1">
        <v>350</v>
      </c>
      <c r="I631" s="1">
        <v>313</v>
      </c>
      <c r="K631" s="1">
        <f t="shared" si="39"/>
        <v>0.448571428571429</v>
      </c>
    </row>
    <row r="632" ht="17.2" spans="1:11">
      <c r="A632" s="2"/>
      <c r="B632" s="3" t="s">
        <v>7</v>
      </c>
      <c r="C632" s="1">
        <v>5</v>
      </c>
      <c r="D632" s="1" t="s">
        <v>13</v>
      </c>
      <c r="E632" s="1">
        <v>34</v>
      </c>
      <c r="F632" s="1">
        <v>59</v>
      </c>
      <c r="G632" s="1">
        <v>174</v>
      </c>
      <c r="H632" s="1">
        <v>246</v>
      </c>
      <c r="I632" s="1">
        <v>212</v>
      </c>
      <c r="K632" s="1">
        <f t="shared" si="39"/>
        <v>-0.0853658536585367</v>
      </c>
    </row>
    <row r="633" ht="17.2" spans="1:11">
      <c r="A633" s="2"/>
      <c r="B633" s="3" t="s">
        <v>7</v>
      </c>
      <c r="C633" s="1">
        <v>6</v>
      </c>
      <c r="D633" s="1" t="s">
        <v>14</v>
      </c>
      <c r="E633" s="1">
        <v>26</v>
      </c>
      <c r="F633" s="1">
        <v>82</v>
      </c>
      <c r="G633" s="1">
        <v>119</v>
      </c>
      <c r="H633" s="1">
        <v>293</v>
      </c>
      <c r="I633" s="1">
        <v>267</v>
      </c>
      <c r="K633" s="1">
        <f t="shared" si="39"/>
        <v>0.225255972696246</v>
      </c>
    </row>
    <row r="634" ht="17.2" spans="1:11">
      <c r="A634" s="2"/>
      <c r="B634" s="3" t="s">
        <v>7</v>
      </c>
      <c r="C634" s="1">
        <v>7</v>
      </c>
      <c r="D634" s="1" t="s">
        <v>15</v>
      </c>
      <c r="E634" s="1">
        <v>42</v>
      </c>
      <c r="F634" s="1">
        <v>75</v>
      </c>
      <c r="G634" s="1">
        <v>155</v>
      </c>
      <c r="H634" s="1">
        <v>273</v>
      </c>
      <c r="I634" s="1">
        <v>231</v>
      </c>
      <c r="K634" s="1">
        <f t="shared" si="39"/>
        <v>0.00366300366300365</v>
      </c>
    </row>
    <row r="635" ht="17.2" spans="1:11">
      <c r="A635" s="2"/>
      <c r="B635" s="3" t="s">
        <v>7</v>
      </c>
      <c r="C635" s="1">
        <v>8</v>
      </c>
      <c r="D635" s="1" t="s">
        <v>16</v>
      </c>
      <c r="E635" s="1">
        <v>34</v>
      </c>
      <c r="F635" s="1">
        <v>104</v>
      </c>
      <c r="G635" s="1">
        <v>40</v>
      </c>
      <c r="H635" s="1">
        <v>380</v>
      </c>
      <c r="I635" s="1">
        <v>346</v>
      </c>
      <c r="K635" s="1">
        <f t="shared" si="39"/>
        <v>0.531578947368421</v>
      </c>
    </row>
    <row r="636" ht="17.2" spans="1:11">
      <c r="A636" s="2"/>
      <c r="B636" s="3" t="s">
        <v>7</v>
      </c>
      <c r="C636" s="1">
        <v>9</v>
      </c>
      <c r="D636" s="1" t="s">
        <v>17</v>
      </c>
      <c r="E636" s="1">
        <v>13</v>
      </c>
      <c r="F636" s="1">
        <v>103</v>
      </c>
      <c r="G636" s="1">
        <v>41</v>
      </c>
      <c r="H636" s="1">
        <v>358</v>
      </c>
      <c r="I636" s="1">
        <v>345</v>
      </c>
      <c r="K636" s="1">
        <f t="shared" si="39"/>
        <v>0.56145251396648</v>
      </c>
    </row>
    <row r="637" ht="17.2" spans="1:11">
      <c r="A637" s="2"/>
      <c r="B637" s="3" t="s">
        <v>7</v>
      </c>
      <c r="C637" s="1">
        <v>10</v>
      </c>
      <c r="D637" s="1" t="s">
        <v>18</v>
      </c>
      <c r="E637" s="1">
        <v>16</v>
      </c>
      <c r="F637" s="1">
        <v>91</v>
      </c>
      <c r="G637" s="1">
        <v>81</v>
      </c>
      <c r="H637" s="1">
        <v>321</v>
      </c>
      <c r="I637" s="1">
        <v>305</v>
      </c>
      <c r="K637" s="1">
        <f t="shared" si="39"/>
        <v>0.414330218068536</v>
      </c>
    </row>
    <row r="638" ht="17.2" spans="1:11">
      <c r="A638" s="2"/>
      <c r="B638" s="3" t="s">
        <v>7</v>
      </c>
      <c r="C638" s="1">
        <v>11</v>
      </c>
      <c r="D638" s="1" t="s">
        <v>19</v>
      </c>
      <c r="E638" s="1">
        <v>47</v>
      </c>
      <c r="F638" s="1">
        <v>82</v>
      </c>
      <c r="G638" s="1">
        <v>120</v>
      </c>
      <c r="H638" s="1">
        <v>313</v>
      </c>
      <c r="I638" s="1">
        <v>266</v>
      </c>
      <c r="K638" s="1">
        <f t="shared" si="39"/>
        <v>0.204472843450479</v>
      </c>
    </row>
    <row r="639" ht="17.2" spans="1:11">
      <c r="A639" s="2"/>
      <c r="B639" s="3" t="s">
        <v>7</v>
      </c>
      <c r="C639" s="1">
        <v>12</v>
      </c>
      <c r="D639" s="1" t="s">
        <v>20</v>
      </c>
      <c r="E639" s="1">
        <v>9</v>
      </c>
      <c r="F639" s="1">
        <v>103</v>
      </c>
      <c r="G639" s="1">
        <v>38</v>
      </c>
      <c r="H639" s="1">
        <v>357</v>
      </c>
      <c r="I639" s="1">
        <v>348</v>
      </c>
      <c r="K639" s="1">
        <f t="shared" si="39"/>
        <v>0.579831932773109</v>
      </c>
    </row>
    <row r="640" ht="17.2" spans="1:11">
      <c r="A640" s="2"/>
      <c r="B640" s="3" t="s">
        <v>7</v>
      </c>
      <c r="C640" s="1">
        <v>13</v>
      </c>
      <c r="D640" s="1" t="s">
        <v>21</v>
      </c>
      <c r="E640" s="1">
        <v>36</v>
      </c>
      <c r="F640" s="1">
        <v>106</v>
      </c>
      <c r="G640" s="1">
        <v>16</v>
      </c>
      <c r="H640" s="1">
        <v>406</v>
      </c>
      <c r="I640" s="1">
        <v>370</v>
      </c>
      <c r="K640" s="1">
        <f t="shared" si="39"/>
        <v>0.610837438423645</v>
      </c>
    </row>
    <row r="641" ht="17.2" spans="1:11">
      <c r="A641" s="2"/>
      <c r="B641" s="3" t="s">
        <v>7</v>
      </c>
      <c r="C641" s="1">
        <v>14</v>
      </c>
      <c r="D641" s="1" t="s">
        <v>22</v>
      </c>
      <c r="E641" s="1">
        <v>16</v>
      </c>
      <c r="F641" s="1">
        <v>98</v>
      </c>
      <c r="G641" s="1">
        <v>45</v>
      </c>
      <c r="H641" s="1">
        <v>357</v>
      </c>
      <c r="I641" s="1">
        <v>341</v>
      </c>
      <c r="K641" s="1">
        <f t="shared" si="39"/>
        <v>0.554621848739496</v>
      </c>
    </row>
    <row r="642" ht="17.2" spans="1:11">
      <c r="A642" s="2"/>
      <c r="B642" s="3" t="s">
        <v>62</v>
      </c>
      <c r="K642" s="1">
        <f>AVERAGE(K627:K641)</f>
        <v>0.352967884733952</v>
      </c>
    </row>
    <row r="643" ht="17.2" spans="1:11">
      <c r="A643" s="2"/>
      <c r="B643" s="3" t="s">
        <v>7</v>
      </c>
      <c r="C643" s="1">
        <v>0</v>
      </c>
      <c r="D643" s="1" t="s">
        <v>8</v>
      </c>
      <c r="E643" s="1">
        <v>133</v>
      </c>
      <c r="F643" s="1">
        <v>124</v>
      </c>
      <c r="G643" s="1">
        <v>184</v>
      </c>
      <c r="H643" s="1">
        <v>357</v>
      </c>
      <c r="I643" s="1">
        <v>224</v>
      </c>
      <c r="K643" s="1">
        <f t="shared" ref="K643:K657" si="40">1-(E643+F643+G643)/H643</f>
        <v>-0.235294117647059</v>
      </c>
    </row>
    <row r="644" ht="17.2" spans="1:11">
      <c r="A644" s="2"/>
      <c r="B644" s="3" t="s">
        <v>7</v>
      </c>
      <c r="C644" s="1">
        <v>1</v>
      </c>
      <c r="D644" s="1" t="s">
        <v>9</v>
      </c>
      <c r="E644" s="1">
        <v>79</v>
      </c>
      <c r="F644" s="1">
        <v>155</v>
      </c>
      <c r="G644" s="1">
        <v>130</v>
      </c>
      <c r="H644" s="1">
        <v>357</v>
      </c>
      <c r="I644" s="1">
        <v>278</v>
      </c>
      <c r="K644" s="1">
        <f t="shared" si="40"/>
        <v>-0.0196078431372548</v>
      </c>
    </row>
    <row r="645" ht="17.2" spans="1:11">
      <c r="A645" s="2"/>
      <c r="B645" s="3" t="s">
        <v>7</v>
      </c>
      <c r="C645" s="1">
        <v>2</v>
      </c>
      <c r="D645" s="1" t="s">
        <v>10</v>
      </c>
      <c r="E645" s="1">
        <v>23</v>
      </c>
      <c r="F645" s="1">
        <v>154</v>
      </c>
      <c r="G645" s="1">
        <v>125</v>
      </c>
      <c r="H645" s="1">
        <v>306</v>
      </c>
      <c r="I645" s="1">
        <v>283</v>
      </c>
      <c r="K645" s="1">
        <f t="shared" si="40"/>
        <v>0.0130718954248366</v>
      </c>
    </row>
    <row r="646" ht="17.2" spans="1:11">
      <c r="A646" s="2"/>
      <c r="B646" s="3" t="s">
        <v>7</v>
      </c>
      <c r="C646" s="1">
        <v>3</v>
      </c>
      <c r="D646" s="1" t="s">
        <v>11</v>
      </c>
      <c r="E646" s="1">
        <v>44</v>
      </c>
      <c r="F646" s="1">
        <v>178</v>
      </c>
      <c r="G646" s="1">
        <v>95</v>
      </c>
      <c r="H646" s="1">
        <v>357</v>
      </c>
      <c r="I646" s="1">
        <v>313</v>
      </c>
      <c r="K646" s="1">
        <f t="shared" si="40"/>
        <v>0.112044817927171</v>
      </c>
    </row>
    <row r="647" ht="17.2" spans="1:11">
      <c r="A647" s="2"/>
      <c r="B647" s="3" t="s">
        <v>7</v>
      </c>
      <c r="C647" s="1">
        <v>4</v>
      </c>
      <c r="D647" s="1" t="s">
        <v>12</v>
      </c>
      <c r="E647" s="1">
        <v>109</v>
      </c>
      <c r="F647" s="1">
        <v>146</v>
      </c>
      <c r="G647" s="1">
        <v>160</v>
      </c>
      <c r="H647" s="1">
        <v>357</v>
      </c>
      <c r="I647" s="1">
        <v>248</v>
      </c>
      <c r="K647" s="1">
        <f t="shared" si="40"/>
        <v>-0.162464985994398</v>
      </c>
    </row>
    <row r="648" ht="17.2" spans="1:11">
      <c r="A648" s="2"/>
      <c r="B648" s="3" t="s">
        <v>7</v>
      </c>
      <c r="C648" s="1">
        <v>5</v>
      </c>
      <c r="D648" s="1" t="s">
        <v>13</v>
      </c>
      <c r="E648" s="1">
        <v>117</v>
      </c>
      <c r="F648" s="1">
        <v>132</v>
      </c>
      <c r="G648" s="1">
        <v>168</v>
      </c>
      <c r="H648" s="1">
        <v>357</v>
      </c>
      <c r="I648" s="1">
        <v>240</v>
      </c>
      <c r="K648" s="1">
        <f t="shared" si="40"/>
        <v>-0.168067226890756</v>
      </c>
    </row>
    <row r="649" ht="17.2" spans="1:11">
      <c r="A649" s="2"/>
      <c r="B649" s="3" t="s">
        <v>7</v>
      </c>
      <c r="C649" s="1">
        <v>6</v>
      </c>
      <c r="D649" s="1" t="s">
        <v>14</v>
      </c>
      <c r="E649" s="1">
        <v>102</v>
      </c>
      <c r="F649" s="1">
        <v>144</v>
      </c>
      <c r="G649" s="1">
        <v>158</v>
      </c>
      <c r="H649" s="1">
        <v>352</v>
      </c>
      <c r="I649" s="1">
        <v>250</v>
      </c>
      <c r="K649" s="1">
        <f t="shared" si="40"/>
        <v>-0.147727272727273</v>
      </c>
    </row>
    <row r="650" ht="17.2" spans="1:11">
      <c r="A650" s="2"/>
      <c r="B650" s="3" t="s">
        <v>7</v>
      </c>
      <c r="C650" s="1">
        <v>7</v>
      </c>
      <c r="D650" s="1" t="s">
        <v>15</v>
      </c>
      <c r="E650" s="1">
        <v>6</v>
      </c>
      <c r="F650" s="1">
        <v>166</v>
      </c>
      <c r="G650" s="1">
        <v>108</v>
      </c>
      <c r="H650" s="1">
        <v>306</v>
      </c>
      <c r="I650" s="1">
        <v>300</v>
      </c>
      <c r="K650" s="1">
        <f t="shared" si="40"/>
        <v>0.0849673202614379</v>
      </c>
    </row>
    <row r="651" ht="17.2" spans="1:11">
      <c r="A651" s="2"/>
      <c r="B651" s="3" t="s">
        <v>7</v>
      </c>
      <c r="C651" s="1">
        <v>8</v>
      </c>
      <c r="D651" s="1" t="s">
        <v>16</v>
      </c>
      <c r="E651" s="1">
        <v>1</v>
      </c>
      <c r="F651" s="1">
        <v>166</v>
      </c>
      <c r="G651" s="1">
        <v>103</v>
      </c>
      <c r="H651" s="1">
        <v>306</v>
      </c>
      <c r="I651" s="1">
        <v>305</v>
      </c>
      <c r="K651" s="1">
        <f t="shared" si="40"/>
        <v>0.117647058823529</v>
      </c>
    </row>
    <row r="652" ht="17.2" spans="1:11">
      <c r="A652" s="2"/>
      <c r="B652" s="3" t="s">
        <v>7</v>
      </c>
      <c r="C652" s="1">
        <v>9</v>
      </c>
      <c r="D652" s="1" t="s">
        <v>17</v>
      </c>
      <c r="E652" s="1">
        <v>0</v>
      </c>
      <c r="F652" s="1">
        <v>179</v>
      </c>
      <c r="G652" s="1">
        <v>103</v>
      </c>
      <c r="H652" s="1">
        <v>305</v>
      </c>
      <c r="I652" s="1">
        <v>305</v>
      </c>
      <c r="K652" s="1">
        <f t="shared" si="40"/>
        <v>0.0754098360655737</v>
      </c>
    </row>
    <row r="653" ht="17.2" spans="1:11">
      <c r="A653" s="2"/>
      <c r="B653" s="3" t="s">
        <v>7</v>
      </c>
      <c r="C653" s="1">
        <v>10</v>
      </c>
      <c r="D653" s="1" t="s">
        <v>18</v>
      </c>
      <c r="E653" s="1">
        <v>18</v>
      </c>
      <c r="F653" s="1">
        <v>125</v>
      </c>
      <c r="G653" s="1">
        <v>147</v>
      </c>
      <c r="H653" s="1">
        <v>279</v>
      </c>
      <c r="I653" s="1">
        <v>261</v>
      </c>
      <c r="K653" s="1">
        <f t="shared" si="40"/>
        <v>-0.0394265232974911</v>
      </c>
    </row>
    <row r="654" ht="17.2" spans="1:11">
      <c r="A654" s="2"/>
      <c r="B654" s="3" t="s">
        <v>7</v>
      </c>
      <c r="C654" s="1">
        <v>11</v>
      </c>
      <c r="D654" s="1" t="s">
        <v>19</v>
      </c>
      <c r="E654" s="1">
        <v>82</v>
      </c>
      <c r="F654" s="1">
        <v>142</v>
      </c>
      <c r="G654" s="1">
        <v>134</v>
      </c>
      <c r="H654" s="1">
        <v>356</v>
      </c>
      <c r="I654" s="1">
        <v>274</v>
      </c>
      <c r="K654" s="1">
        <f t="shared" si="40"/>
        <v>-0.00561797752808979</v>
      </c>
    </row>
    <row r="655" ht="17.2" spans="1:11">
      <c r="A655" s="2"/>
      <c r="B655" s="3" t="s">
        <v>7</v>
      </c>
      <c r="C655" s="1">
        <v>12</v>
      </c>
      <c r="D655" s="1" t="s">
        <v>20</v>
      </c>
      <c r="E655" s="1">
        <v>0</v>
      </c>
      <c r="F655" s="1">
        <v>148</v>
      </c>
      <c r="G655" s="1">
        <v>153</v>
      </c>
      <c r="H655" s="1">
        <v>255</v>
      </c>
      <c r="I655" s="1">
        <v>255</v>
      </c>
      <c r="K655" s="1">
        <f t="shared" si="40"/>
        <v>-0.180392156862745</v>
      </c>
    </row>
    <row r="656" ht="17.2" spans="1:11">
      <c r="A656" s="2"/>
      <c r="B656" s="3" t="s">
        <v>7</v>
      </c>
      <c r="C656" s="1">
        <v>13</v>
      </c>
      <c r="D656" s="1" t="s">
        <v>21</v>
      </c>
      <c r="E656" s="1">
        <v>3</v>
      </c>
      <c r="F656" s="1">
        <v>198</v>
      </c>
      <c r="G656" s="1">
        <v>54</v>
      </c>
      <c r="H656" s="1">
        <v>357</v>
      </c>
      <c r="I656" s="1">
        <v>354</v>
      </c>
      <c r="K656" s="1">
        <f t="shared" si="40"/>
        <v>0.285714285714286</v>
      </c>
    </row>
    <row r="657" ht="17.2" spans="1:11">
      <c r="A657" s="2"/>
      <c r="B657" s="3" t="s">
        <v>7</v>
      </c>
      <c r="C657" s="1">
        <v>14</v>
      </c>
      <c r="D657" s="1" t="s">
        <v>22</v>
      </c>
      <c r="E657" s="1">
        <v>0</v>
      </c>
      <c r="F657" s="1">
        <v>148</v>
      </c>
      <c r="G657" s="1">
        <v>153</v>
      </c>
      <c r="H657" s="1">
        <v>255</v>
      </c>
      <c r="I657" s="1">
        <v>255</v>
      </c>
      <c r="K657" s="1">
        <f t="shared" si="40"/>
        <v>-0.180392156862745</v>
      </c>
    </row>
    <row r="658" ht="17.2" spans="1:11">
      <c r="A658" s="2"/>
      <c r="B658" s="3" t="s">
        <v>63</v>
      </c>
      <c r="K658" s="1">
        <f>AVERAGE(K643:K657)</f>
        <v>-0.0300090031153985</v>
      </c>
    </row>
    <row r="659" ht="17.2" spans="1:11">
      <c r="A659" s="2"/>
      <c r="B659" s="3" t="s">
        <v>7</v>
      </c>
      <c r="C659" s="1">
        <v>0</v>
      </c>
      <c r="D659" s="1" t="s">
        <v>8</v>
      </c>
      <c r="E659" s="1">
        <v>39</v>
      </c>
      <c r="F659" s="1">
        <v>54</v>
      </c>
      <c r="G659" s="1">
        <v>59</v>
      </c>
      <c r="H659" s="1">
        <v>197</v>
      </c>
      <c r="I659" s="1">
        <v>158</v>
      </c>
      <c r="K659" s="1">
        <f t="shared" ref="K659:K673" si="41">1-(E659+F659+G659)/H659</f>
        <v>0.228426395939086</v>
      </c>
    </row>
    <row r="660" ht="17.2" spans="1:11">
      <c r="A660" s="2"/>
      <c r="B660" s="3" t="s">
        <v>7</v>
      </c>
      <c r="C660" s="1">
        <v>1</v>
      </c>
      <c r="D660" s="1" t="s">
        <v>9</v>
      </c>
      <c r="E660" s="1">
        <v>24</v>
      </c>
      <c r="F660" s="1">
        <v>53</v>
      </c>
      <c r="G660" s="1">
        <v>47</v>
      </c>
      <c r="H660" s="1">
        <v>194</v>
      </c>
      <c r="I660" s="1">
        <v>170</v>
      </c>
      <c r="K660" s="1">
        <f t="shared" si="41"/>
        <v>0.360824742268041</v>
      </c>
    </row>
    <row r="661" ht="17.2" spans="1:11">
      <c r="A661" s="2"/>
      <c r="B661" s="3" t="s">
        <v>7</v>
      </c>
      <c r="C661" s="1">
        <v>2</v>
      </c>
      <c r="D661" s="1" t="s">
        <v>10</v>
      </c>
      <c r="E661" s="1">
        <v>22</v>
      </c>
      <c r="F661" s="1">
        <v>54</v>
      </c>
      <c r="G661" s="1">
        <v>36</v>
      </c>
      <c r="H661" s="1">
        <v>203</v>
      </c>
      <c r="I661" s="1">
        <v>181</v>
      </c>
      <c r="K661" s="1">
        <f t="shared" si="41"/>
        <v>0.448275862068966</v>
      </c>
    </row>
    <row r="662" ht="17.2" spans="1:11">
      <c r="A662" s="2"/>
      <c r="B662" s="3" t="s">
        <v>7</v>
      </c>
      <c r="C662" s="1">
        <v>3</v>
      </c>
      <c r="D662" s="1" t="s">
        <v>11</v>
      </c>
      <c r="E662" s="1">
        <v>22</v>
      </c>
      <c r="F662" s="1">
        <v>52</v>
      </c>
      <c r="G662" s="1">
        <v>30</v>
      </c>
      <c r="H662" s="1">
        <v>209</v>
      </c>
      <c r="I662" s="1">
        <v>187</v>
      </c>
      <c r="K662" s="1">
        <f t="shared" si="41"/>
        <v>0.502392344497608</v>
      </c>
    </row>
    <row r="663" ht="17.2" spans="1:11">
      <c r="A663" s="2"/>
      <c r="B663" s="3" t="s">
        <v>7</v>
      </c>
      <c r="C663" s="1">
        <v>4</v>
      </c>
      <c r="D663" s="1" t="s">
        <v>12</v>
      </c>
      <c r="E663" s="1">
        <v>27</v>
      </c>
      <c r="F663" s="1">
        <v>54</v>
      </c>
      <c r="G663" s="1">
        <v>43</v>
      </c>
      <c r="H663" s="1">
        <v>201</v>
      </c>
      <c r="I663" s="1">
        <v>174</v>
      </c>
      <c r="K663" s="1">
        <f t="shared" si="41"/>
        <v>0.383084577114428</v>
      </c>
    </row>
    <row r="664" ht="17.2" spans="1:11">
      <c r="A664" s="2"/>
      <c r="B664" s="3" t="s">
        <v>7</v>
      </c>
      <c r="C664" s="1">
        <v>5</v>
      </c>
      <c r="D664" s="1" t="s">
        <v>13</v>
      </c>
      <c r="E664" s="1">
        <v>54</v>
      </c>
      <c r="F664" s="1">
        <v>50</v>
      </c>
      <c r="G664" s="1">
        <v>53</v>
      </c>
      <c r="H664" s="1">
        <v>218</v>
      </c>
      <c r="I664" s="1">
        <v>164</v>
      </c>
      <c r="K664" s="1">
        <f t="shared" si="41"/>
        <v>0.279816513761468</v>
      </c>
    </row>
    <row r="665" ht="17.2" spans="1:11">
      <c r="A665" s="2"/>
      <c r="B665" s="3" t="s">
        <v>7</v>
      </c>
      <c r="C665" s="1">
        <v>6</v>
      </c>
      <c r="D665" s="1" t="s">
        <v>14</v>
      </c>
      <c r="E665" s="1">
        <v>27</v>
      </c>
      <c r="F665" s="1">
        <v>49</v>
      </c>
      <c r="G665" s="1">
        <v>60</v>
      </c>
      <c r="H665" s="1">
        <v>184</v>
      </c>
      <c r="I665" s="1">
        <v>157</v>
      </c>
      <c r="K665" s="1">
        <f t="shared" si="41"/>
        <v>0.260869565217391</v>
      </c>
    </row>
    <row r="666" ht="17.2" spans="1:11">
      <c r="A666" s="2"/>
      <c r="B666" s="3" t="s">
        <v>7</v>
      </c>
      <c r="C666" s="1">
        <v>7</v>
      </c>
      <c r="D666" s="1" t="s">
        <v>15</v>
      </c>
      <c r="E666" s="1">
        <v>18</v>
      </c>
      <c r="F666" s="1">
        <v>50</v>
      </c>
      <c r="G666" s="1">
        <v>43</v>
      </c>
      <c r="H666" s="1">
        <v>192</v>
      </c>
      <c r="I666" s="1">
        <v>174</v>
      </c>
      <c r="K666" s="1">
        <f t="shared" si="41"/>
        <v>0.421875</v>
      </c>
    </row>
    <row r="667" ht="17.2" spans="1:11">
      <c r="A667" s="2"/>
      <c r="B667" s="3" t="s">
        <v>7</v>
      </c>
      <c r="C667" s="1">
        <v>8</v>
      </c>
      <c r="D667" s="1" t="s">
        <v>16</v>
      </c>
      <c r="E667" s="1">
        <v>17</v>
      </c>
      <c r="F667" s="1">
        <v>54</v>
      </c>
      <c r="G667" s="1">
        <v>29</v>
      </c>
      <c r="H667" s="1">
        <v>205</v>
      </c>
      <c r="I667" s="1">
        <v>188</v>
      </c>
      <c r="K667" s="1">
        <f t="shared" si="41"/>
        <v>0.51219512195122</v>
      </c>
    </row>
    <row r="668" ht="17.2" spans="1:11">
      <c r="A668" s="2"/>
      <c r="B668" s="3" t="s">
        <v>7</v>
      </c>
      <c r="C668" s="1">
        <v>9</v>
      </c>
      <c r="D668" s="1" t="s">
        <v>17</v>
      </c>
      <c r="E668" s="1">
        <v>21</v>
      </c>
      <c r="F668" s="1">
        <v>56</v>
      </c>
      <c r="G668" s="1">
        <v>18</v>
      </c>
      <c r="H668" s="1">
        <v>220</v>
      </c>
      <c r="I668" s="1">
        <v>199</v>
      </c>
      <c r="K668" s="1">
        <f t="shared" si="41"/>
        <v>0.568181818181818</v>
      </c>
    </row>
    <row r="669" ht="17.2" spans="1:11">
      <c r="A669" s="2"/>
      <c r="B669" s="3" t="s">
        <v>7</v>
      </c>
      <c r="C669" s="1">
        <v>10</v>
      </c>
      <c r="D669" s="1" t="s">
        <v>18</v>
      </c>
      <c r="E669" s="1">
        <v>15</v>
      </c>
      <c r="F669" s="1">
        <v>53</v>
      </c>
      <c r="G669" s="1">
        <v>35</v>
      </c>
      <c r="H669" s="1">
        <v>197</v>
      </c>
      <c r="I669" s="1">
        <v>182</v>
      </c>
      <c r="K669" s="1">
        <f t="shared" si="41"/>
        <v>0.477157360406091</v>
      </c>
    </row>
    <row r="670" ht="17.2" spans="1:11">
      <c r="A670" s="2"/>
      <c r="B670" s="3" t="s">
        <v>7</v>
      </c>
      <c r="C670" s="1">
        <v>11</v>
      </c>
      <c r="D670" s="1" t="s">
        <v>19</v>
      </c>
      <c r="E670" s="1">
        <v>20</v>
      </c>
      <c r="F670" s="1">
        <v>51</v>
      </c>
      <c r="G670" s="1">
        <v>43</v>
      </c>
      <c r="H670" s="1">
        <v>194</v>
      </c>
      <c r="I670" s="1">
        <v>174</v>
      </c>
      <c r="K670" s="1">
        <f t="shared" si="41"/>
        <v>0.412371134020619</v>
      </c>
    </row>
    <row r="671" ht="17.2" spans="1:11">
      <c r="A671" s="2"/>
      <c r="B671" s="3" t="s">
        <v>7</v>
      </c>
      <c r="C671" s="1">
        <v>12</v>
      </c>
      <c r="D671" s="1" t="s">
        <v>20</v>
      </c>
      <c r="E671" s="1">
        <v>8</v>
      </c>
      <c r="F671" s="1">
        <v>54</v>
      </c>
      <c r="G671" s="1">
        <v>21</v>
      </c>
      <c r="H671" s="1">
        <v>204</v>
      </c>
      <c r="I671" s="1">
        <v>196</v>
      </c>
      <c r="K671" s="1">
        <f t="shared" si="41"/>
        <v>0.593137254901961</v>
      </c>
    </row>
    <row r="672" ht="17.2" spans="1:11">
      <c r="A672" s="2"/>
      <c r="B672" s="3" t="s">
        <v>7</v>
      </c>
      <c r="C672" s="1">
        <v>13</v>
      </c>
      <c r="D672" s="1" t="s">
        <v>21</v>
      </c>
      <c r="E672" s="1">
        <v>16</v>
      </c>
      <c r="F672" s="1">
        <v>56</v>
      </c>
      <c r="G672" s="1">
        <v>7</v>
      </c>
      <c r="H672" s="1">
        <v>226</v>
      </c>
      <c r="I672" s="1">
        <v>210</v>
      </c>
      <c r="K672" s="1">
        <f t="shared" si="41"/>
        <v>0.650442477876106</v>
      </c>
    </row>
    <row r="673" ht="17.2" spans="1:11">
      <c r="A673" s="2"/>
      <c r="B673" s="3" t="s">
        <v>7</v>
      </c>
      <c r="C673" s="1">
        <v>14</v>
      </c>
      <c r="D673" s="1" t="s">
        <v>22</v>
      </c>
      <c r="E673" s="1">
        <v>11</v>
      </c>
      <c r="F673" s="1">
        <v>54</v>
      </c>
      <c r="G673" s="1">
        <v>24</v>
      </c>
      <c r="H673" s="1">
        <v>204</v>
      </c>
      <c r="I673" s="1">
        <v>193</v>
      </c>
      <c r="K673" s="1">
        <f t="shared" si="41"/>
        <v>0.563725490196078</v>
      </c>
    </row>
    <row r="674" ht="17.2" spans="1:11">
      <c r="A674" s="2"/>
      <c r="B674" s="3" t="s">
        <v>64</v>
      </c>
      <c r="K674" s="1">
        <f>AVERAGE(K659:K673)</f>
        <v>0.444185043893392</v>
      </c>
    </row>
    <row r="675" ht="17.2" spans="1:11">
      <c r="A675" s="2"/>
      <c r="B675" s="3" t="s">
        <v>7</v>
      </c>
      <c r="C675" s="1">
        <v>0</v>
      </c>
      <c r="D675" s="1" t="s">
        <v>8</v>
      </c>
      <c r="E675" s="1">
        <v>61</v>
      </c>
      <c r="F675" s="1">
        <v>9</v>
      </c>
      <c r="G675" s="1">
        <v>75</v>
      </c>
      <c r="H675" s="1">
        <v>83</v>
      </c>
      <c r="I675" s="1">
        <v>22</v>
      </c>
      <c r="K675" s="1">
        <f t="shared" ref="K675:K689" si="42">1-(E675+F675+G675)/H675</f>
        <v>-0.746987951807229</v>
      </c>
    </row>
    <row r="676" ht="17.2" spans="1:11">
      <c r="A676" s="2"/>
      <c r="B676" s="3" t="s">
        <v>7</v>
      </c>
      <c r="C676" s="1">
        <v>1</v>
      </c>
      <c r="D676" s="1" t="s">
        <v>9</v>
      </c>
      <c r="E676" s="1">
        <v>70</v>
      </c>
      <c r="F676" s="1">
        <v>1</v>
      </c>
      <c r="G676" s="1">
        <v>82</v>
      </c>
      <c r="H676" s="1">
        <v>85</v>
      </c>
      <c r="I676" s="1">
        <v>15</v>
      </c>
      <c r="K676" s="1">
        <f t="shared" si="42"/>
        <v>-0.8</v>
      </c>
    </row>
    <row r="677" ht="17.2" spans="1:11">
      <c r="A677" s="2"/>
      <c r="B677" s="3" t="s">
        <v>7</v>
      </c>
      <c r="C677" s="1">
        <v>2</v>
      </c>
      <c r="D677" s="1" t="s">
        <v>10</v>
      </c>
      <c r="E677" s="1">
        <v>51</v>
      </c>
      <c r="F677" s="1">
        <v>0</v>
      </c>
      <c r="G677" s="1">
        <v>81</v>
      </c>
      <c r="H677" s="1">
        <v>67</v>
      </c>
      <c r="I677" s="1">
        <v>16</v>
      </c>
      <c r="K677" s="1">
        <f t="shared" si="42"/>
        <v>-0.970149253731343</v>
      </c>
    </row>
    <row r="678" ht="17.2" spans="1:11">
      <c r="A678" s="2"/>
      <c r="B678" s="3" t="s">
        <v>7</v>
      </c>
      <c r="C678" s="1">
        <v>3</v>
      </c>
      <c r="D678" s="1" t="s">
        <v>11</v>
      </c>
      <c r="E678" s="1">
        <v>37</v>
      </c>
      <c r="F678" s="1">
        <v>9</v>
      </c>
      <c r="G678" s="1">
        <v>65</v>
      </c>
      <c r="H678" s="1">
        <v>69</v>
      </c>
      <c r="I678" s="1">
        <v>32</v>
      </c>
      <c r="K678" s="1">
        <f t="shared" si="42"/>
        <v>-0.608695652173913</v>
      </c>
    </row>
    <row r="679" ht="17.2" spans="1:11">
      <c r="A679" s="2"/>
      <c r="B679" s="3" t="s">
        <v>7</v>
      </c>
      <c r="C679" s="1">
        <v>4</v>
      </c>
      <c r="D679" s="1" t="s">
        <v>12</v>
      </c>
      <c r="E679" s="1">
        <v>43</v>
      </c>
      <c r="F679" s="1">
        <v>12</v>
      </c>
      <c r="G679" s="1">
        <v>66</v>
      </c>
      <c r="H679" s="1">
        <v>74</v>
      </c>
      <c r="I679" s="1">
        <v>31</v>
      </c>
      <c r="K679" s="1">
        <f t="shared" si="42"/>
        <v>-0.635135135135135</v>
      </c>
    </row>
    <row r="680" ht="17.2" spans="1:11">
      <c r="A680" s="2"/>
      <c r="B680" s="3" t="s">
        <v>7</v>
      </c>
      <c r="C680" s="1">
        <v>5</v>
      </c>
      <c r="D680" s="1" t="s">
        <v>13</v>
      </c>
      <c r="E680" s="1">
        <v>31</v>
      </c>
      <c r="F680" s="1">
        <v>10</v>
      </c>
      <c r="G680" s="1">
        <v>57</v>
      </c>
      <c r="H680" s="1">
        <v>71</v>
      </c>
      <c r="I680" s="1">
        <v>40</v>
      </c>
      <c r="K680" s="1">
        <f t="shared" si="42"/>
        <v>-0.380281690140845</v>
      </c>
    </row>
    <row r="681" ht="17.2" spans="1:11">
      <c r="A681" s="2"/>
      <c r="B681" s="3" t="s">
        <v>7</v>
      </c>
      <c r="C681" s="1">
        <v>6</v>
      </c>
      <c r="D681" s="1" t="s">
        <v>14</v>
      </c>
      <c r="E681" s="1">
        <v>66</v>
      </c>
      <c r="F681" s="1">
        <v>5</v>
      </c>
      <c r="G681" s="1">
        <v>69</v>
      </c>
      <c r="H681" s="1">
        <v>94</v>
      </c>
      <c r="I681" s="1">
        <v>28</v>
      </c>
      <c r="K681" s="1">
        <f t="shared" si="42"/>
        <v>-0.48936170212766</v>
      </c>
    </row>
    <row r="682" ht="17.2" spans="1:11">
      <c r="A682" s="2"/>
      <c r="B682" s="3" t="s">
        <v>7</v>
      </c>
      <c r="C682" s="1">
        <v>7</v>
      </c>
      <c r="D682" s="1" t="s">
        <v>15</v>
      </c>
      <c r="E682" s="1">
        <v>40</v>
      </c>
      <c r="F682" s="1">
        <v>9</v>
      </c>
      <c r="G682" s="1">
        <v>67</v>
      </c>
      <c r="H682" s="1">
        <v>70</v>
      </c>
      <c r="I682" s="1">
        <v>30</v>
      </c>
      <c r="K682" s="1">
        <f t="shared" si="42"/>
        <v>-0.657142857142857</v>
      </c>
    </row>
    <row r="683" ht="17.2" spans="1:11">
      <c r="A683" s="2"/>
      <c r="B683" s="3" t="s">
        <v>7</v>
      </c>
      <c r="C683" s="1">
        <v>8</v>
      </c>
      <c r="D683" s="1" t="s">
        <v>16</v>
      </c>
      <c r="E683" s="1">
        <v>39</v>
      </c>
      <c r="F683" s="1">
        <v>5</v>
      </c>
      <c r="G683" s="1">
        <v>64</v>
      </c>
      <c r="H683" s="1">
        <v>72</v>
      </c>
      <c r="I683" s="1">
        <v>33</v>
      </c>
      <c r="K683" s="1">
        <f t="shared" si="42"/>
        <v>-0.5</v>
      </c>
    </row>
    <row r="684" ht="17.2" spans="1:11">
      <c r="A684" s="2"/>
      <c r="B684" s="3" t="s">
        <v>7</v>
      </c>
      <c r="C684" s="1">
        <v>9</v>
      </c>
      <c r="D684" s="1" t="s">
        <v>17</v>
      </c>
      <c r="E684" s="1">
        <v>30</v>
      </c>
      <c r="F684" s="1">
        <v>6</v>
      </c>
      <c r="G684" s="1">
        <v>75</v>
      </c>
      <c r="H684" s="1">
        <v>52</v>
      </c>
      <c r="I684" s="1">
        <v>22</v>
      </c>
      <c r="K684" s="1">
        <f t="shared" si="42"/>
        <v>-1.13461538461538</v>
      </c>
    </row>
    <row r="685" ht="17.2" spans="1:11">
      <c r="A685" s="2"/>
      <c r="B685" s="3" t="s">
        <v>7</v>
      </c>
      <c r="C685" s="1">
        <v>10</v>
      </c>
      <c r="D685" s="1" t="s">
        <v>18</v>
      </c>
      <c r="E685" s="1">
        <v>32</v>
      </c>
      <c r="F685" s="1">
        <v>5</v>
      </c>
      <c r="G685" s="1">
        <v>55</v>
      </c>
      <c r="H685" s="1">
        <v>74</v>
      </c>
      <c r="I685" s="1">
        <v>42</v>
      </c>
      <c r="K685" s="1">
        <f t="shared" si="42"/>
        <v>-0.243243243243243</v>
      </c>
    </row>
    <row r="686" ht="17.2" spans="1:11">
      <c r="A686" s="2"/>
      <c r="B686" s="3" t="s">
        <v>7</v>
      </c>
      <c r="C686" s="1">
        <v>11</v>
      </c>
      <c r="D686" s="1" t="s">
        <v>19</v>
      </c>
      <c r="E686" s="1">
        <v>43</v>
      </c>
      <c r="F686" s="1">
        <v>7</v>
      </c>
      <c r="G686" s="1">
        <v>63</v>
      </c>
      <c r="H686" s="1">
        <v>77</v>
      </c>
      <c r="I686" s="1">
        <v>34</v>
      </c>
      <c r="K686" s="1">
        <f t="shared" si="42"/>
        <v>-0.467532467532467</v>
      </c>
    </row>
    <row r="687" ht="17.2" spans="1:11">
      <c r="A687" s="2"/>
      <c r="B687" s="3" t="s">
        <v>7</v>
      </c>
      <c r="C687" s="1">
        <v>12</v>
      </c>
      <c r="D687" s="1" t="s">
        <v>20</v>
      </c>
      <c r="E687" s="1">
        <v>27</v>
      </c>
      <c r="F687" s="1">
        <v>5</v>
      </c>
      <c r="G687" s="1">
        <v>78</v>
      </c>
      <c r="H687" s="1">
        <v>46</v>
      </c>
      <c r="I687" s="1">
        <v>19</v>
      </c>
      <c r="K687" s="1">
        <f t="shared" si="42"/>
        <v>-1.39130434782609</v>
      </c>
    </row>
    <row r="688" ht="17.2" spans="1:11">
      <c r="A688" s="2"/>
      <c r="B688" s="3" t="s">
        <v>7</v>
      </c>
      <c r="C688" s="1">
        <v>13</v>
      </c>
      <c r="D688" s="1" t="s">
        <v>21</v>
      </c>
      <c r="E688" s="1">
        <v>29</v>
      </c>
      <c r="F688" s="1">
        <v>4</v>
      </c>
      <c r="G688" s="1">
        <v>56</v>
      </c>
      <c r="H688" s="1">
        <v>70</v>
      </c>
      <c r="I688" s="1">
        <v>41</v>
      </c>
      <c r="K688" s="1">
        <f t="shared" si="42"/>
        <v>-0.271428571428571</v>
      </c>
    </row>
    <row r="689" ht="17.2" spans="1:11">
      <c r="A689" s="2"/>
      <c r="B689" s="3" t="s">
        <v>7</v>
      </c>
      <c r="C689" s="1">
        <v>14</v>
      </c>
      <c r="D689" s="1" t="s">
        <v>22</v>
      </c>
      <c r="E689" s="1">
        <v>24</v>
      </c>
      <c r="F689" s="1">
        <v>5</v>
      </c>
      <c r="G689" s="1">
        <v>75</v>
      </c>
      <c r="H689" s="1">
        <v>46</v>
      </c>
      <c r="I689" s="1">
        <v>22</v>
      </c>
      <c r="K689" s="1">
        <f t="shared" si="42"/>
        <v>-1.26086956521739</v>
      </c>
    </row>
    <row r="690" ht="17.2" spans="1:11">
      <c r="A690" s="2"/>
      <c r="B690" s="3" t="s">
        <v>65</v>
      </c>
      <c r="K690" s="1">
        <f>AVERAGE(K675:K689)</f>
        <v>-0.703783188141475</v>
      </c>
    </row>
    <row r="691" ht="17.2" spans="1:11">
      <c r="A691" s="2"/>
      <c r="B691" s="3" t="s">
        <v>7</v>
      </c>
      <c r="C691" s="1">
        <v>0</v>
      </c>
      <c r="D691" s="1" t="s">
        <v>8</v>
      </c>
      <c r="E691" s="1">
        <v>0</v>
      </c>
      <c r="F691" s="1">
        <v>0</v>
      </c>
      <c r="G691" s="1">
        <v>96</v>
      </c>
      <c r="H691" s="1">
        <v>13</v>
      </c>
      <c r="I691" s="1">
        <v>13</v>
      </c>
      <c r="K691" s="1">
        <f t="shared" ref="K691:K705" si="43">1-(E691+F691+G691)/H691</f>
        <v>-6.38461538461539</v>
      </c>
    </row>
    <row r="692" ht="17.2" spans="1:11">
      <c r="A692" s="2"/>
      <c r="B692" s="3" t="s">
        <v>7</v>
      </c>
      <c r="C692" s="1">
        <v>1</v>
      </c>
      <c r="D692" s="1" t="s">
        <v>9</v>
      </c>
      <c r="E692" s="1">
        <v>2</v>
      </c>
      <c r="F692" s="1">
        <v>4</v>
      </c>
      <c r="G692" s="1">
        <v>69</v>
      </c>
      <c r="H692" s="1">
        <v>42</v>
      </c>
      <c r="I692" s="1">
        <v>40</v>
      </c>
      <c r="K692" s="1">
        <f t="shared" si="43"/>
        <v>-0.785714285714286</v>
      </c>
    </row>
    <row r="693" ht="17.2" spans="1:11">
      <c r="A693" s="2"/>
      <c r="B693" s="3" t="s">
        <v>7</v>
      </c>
      <c r="C693" s="1">
        <v>2</v>
      </c>
      <c r="D693" s="1" t="s">
        <v>10</v>
      </c>
      <c r="E693" s="1">
        <v>5</v>
      </c>
      <c r="F693" s="1">
        <v>8</v>
      </c>
      <c r="G693" s="1">
        <v>22</v>
      </c>
      <c r="H693" s="1">
        <v>92</v>
      </c>
      <c r="I693" s="1">
        <v>87</v>
      </c>
      <c r="K693" s="1">
        <f t="shared" si="43"/>
        <v>0.619565217391304</v>
      </c>
    </row>
    <row r="694" ht="17.2" spans="1:11">
      <c r="A694" s="2"/>
      <c r="B694" s="3" t="s">
        <v>7</v>
      </c>
      <c r="C694" s="1">
        <v>3</v>
      </c>
      <c r="D694" s="1" t="s">
        <v>11</v>
      </c>
      <c r="E694" s="1">
        <v>9</v>
      </c>
      <c r="F694" s="1">
        <v>8</v>
      </c>
      <c r="G694" s="1">
        <v>25</v>
      </c>
      <c r="H694" s="1">
        <v>93</v>
      </c>
      <c r="I694" s="1">
        <v>84</v>
      </c>
      <c r="K694" s="1">
        <f t="shared" si="43"/>
        <v>0.548387096774194</v>
      </c>
    </row>
    <row r="695" ht="17.2" spans="1:11">
      <c r="A695" s="2"/>
      <c r="B695" s="3" t="s">
        <v>7</v>
      </c>
      <c r="C695" s="1">
        <v>4</v>
      </c>
      <c r="D695" s="1" t="s">
        <v>12</v>
      </c>
      <c r="E695" s="1">
        <v>17</v>
      </c>
      <c r="F695" s="1">
        <v>7</v>
      </c>
      <c r="G695" s="1">
        <v>46</v>
      </c>
      <c r="H695" s="1">
        <v>80</v>
      </c>
      <c r="I695" s="1">
        <v>63</v>
      </c>
      <c r="K695" s="1">
        <f t="shared" si="43"/>
        <v>0.125</v>
      </c>
    </row>
    <row r="696" ht="17.2" spans="1:11">
      <c r="A696" s="2"/>
      <c r="B696" s="3" t="s">
        <v>7</v>
      </c>
      <c r="C696" s="1">
        <v>5</v>
      </c>
      <c r="D696" s="1" t="s">
        <v>13</v>
      </c>
      <c r="E696" s="1">
        <v>21</v>
      </c>
      <c r="F696" s="1">
        <v>3</v>
      </c>
      <c r="G696" s="1">
        <v>53</v>
      </c>
      <c r="H696" s="1">
        <v>77</v>
      </c>
      <c r="I696" s="1">
        <v>56</v>
      </c>
      <c r="K696" s="1">
        <f t="shared" si="43"/>
        <v>0</v>
      </c>
    </row>
    <row r="697" ht="17.2" spans="1:11">
      <c r="A697" s="2"/>
      <c r="B697" s="3" t="s">
        <v>7</v>
      </c>
      <c r="C697" s="1">
        <v>6</v>
      </c>
      <c r="D697" s="1" t="s">
        <v>14</v>
      </c>
      <c r="E697" s="1">
        <v>11</v>
      </c>
      <c r="F697" s="1">
        <v>8</v>
      </c>
      <c r="G697" s="1">
        <v>24</v>
      </c>
      <c r="H697" s="1">
        <v>96</v>
      </c>
      <c r="I697" s="1">
        <v>85</v>
      </c>
      <c r="K697" s="1">
        <f t="shared" si="43"/>
        <v>0.552083333333333</v>
      </c>
    </row>
    <row r="698" ht="17.2" spans="1:11">
      <c r="A698" s="2"/>
      <c r="B698" s="3" t="s">
        <v>7</v>
      </c>
      <c r="C698" s="1">
        <v>7</v>
      </c>
      <c r="D698" s="1" t="s">
        <v>15</v>
      </c>
      <c r="E698" s="1">
        <v>12</v>
      </c>
      <c r="F698" s="1">
        <v>8</v>
      </c>
      <c r="G698" s="1">
        <v>17</v>
      </c>
      <c r="H698" s="1">
        <v>104</v>
      </c>
      <c r="I698" s="1">
        <v>92</v>
      </c>
      <c r="K698" s="1">
        <f t="shared" si="43"/>
        <v>0.644230769230769</v>
      </c>
    </row>
    <row r="699" ht="17.2" spans="1:11">
      <c r="A699" s="2"/>
      <c r="B699" s="3" t="s">
        <v>7</v>
      </c>
      <c r="C699" s="1">
        <v>8</v>
      </c>
      <c r="D699" s="1" t="s">
        <v>16</v>
      </c>
      <c r="E699" s="1">
        <v>12</v>
      </c>
      <c r="F699" s="1">
        <v>9</v>
      </c>
      <c r="G699" s="1">
        <v>5</v>
      </c>
      <c r="H699" s="1">
        <v>116</v>
      </c>
      <c r="I699" s="1">
        <v>104</v>
      </c>
      <c r="K699" s="1">
        <f t="shared" si="43"/>
        <v>0.775862068965517</v>
      </c>
    </row>
    <row r="700" ht="17.2" spans="1:11">
      <c r="A700" s="2"/>
      <c r="B700" s="3" t="s">
        <v>7</v>
      </c>
      <c r="C700" s="1">
        <v>9</v>
      </c>
      <c r="D700" s="1" t="s">
        <v>17</v>
      </c>
      <c r="E700" s="1">
        <v>9</v>
      </c>
      <c r="F700" s="1">
        <v>11</v>
      </c>
      <c r="G700" s="1">
        <v>21</v>
      </c>
      <c r="H700" s="1">
        <v>97</v>
      </c>
      <c r="I700" s="1">
        <v>88</v>
      </c>
      <c r="K700" s="1">
        <f t="shared" si="43"/>
        <v>0.577319587628866</v>
      </c>
    </row>
    <row r="701" ht="17.2" spans="1:11">
      <c r="A701" s="2"/>
      <c r="B701" s="3" t="s">
        <v>7</v>
      </c>
      <c r="C701" s="1">
        <v>10</v>
      </c>
      <c r="D701" s="1" t="s">
        <v>18</v>
      </c>
      <c r="E701" s="1">
        <v>6</v>
      </c>
      <c r="F701" s="1">
        <v>6</v>
      </c>
      <c r="G701" s="1">
        <v>34</v>
      </c>
      <c r="H701" s="1">
        <v>81</v>
      </c>
      <c r="I701" s="1">
        <v>75</v>
      </c>
      <c r="K701" s="1">
        <f t="shared" si="43"/>
        <v>0.432098765432099</v>
      </c>
    </row>
    <row r="702" ht="17.2" spans="1:11">
      <c r="A702" s="2"/>
      <c r="B702" s="3" t="s">
        <v>7</v>
      </c>
      <c r="C702" s="1">
        <v>11</v>
      </c>
      <c r="D702" s="1" t="s">
        <v>19</v>
      </c>
      <c r="E702" s="1">
        <v>13</v>
      </c>
      <c r="F702" s="1">
        <v>3</v>
      </c>
      <c r="G702" s="1">
        <v>56</v>
      </c>
      <c r="H702" s="1">
        <v>66</v>
      </c>
      <c r="I702" s="1">
        <v>53</v>
      </c>
      <c r="K702" s="1">
        <f t="shared" si="43"/>
        <v>-0.0909090909090908</v>
      </c>
    </row>
    <row r="703" ht="17.2" spans="1:11">
      <c r="A703" s="2"/>
      <c r="B703" s="3" t="s">
        <v>7</v>
      </c>
      <c r="C703" s="1">
        <v>12</v>
      </c>
      <c r="D703" s="1" t="s">
        <v>20</v>
      </c>
      <c r="E703" s="1">
        <v>5</v>
      </c>
      <c r="F703" s="1">
        <v>8</v>
      </c>
      <c r="G703" s="1">
        <v>20</v>
      </c>
      <c r="H703" s="1">
        <v>94</v>
      </c>
      <c r="I703" s="1">
        <v>89</v>
      </c>
      <c r="K703" s="1">
        <f t="shared" si="43"/>
        <v>0.648936170212766</v>
      </c>
    </row>
    <row r="704" ht="17.2" spans="1:11">
      <c r="A704" s="2"/>
      <c r="B704" s="3" t="s">
        <v>7</v>
      </c>
      <c r="C704" s="1">
        <v>13</v>
      </c>
      <c r="D704" s="1" t="s">
        <v>21</v>
      </c>
      <c r="E704" s="1">
        <v>16</v>
      </c>
      <c r="F704" s="1">
        <v>7</v>
      </c>
      <c r="G704" s="1">
        <v>7</v>
      </c>
      <c r="H704" s="1">
        <v>118</v>
      </c>
      <c r="I704" s="1">
        <v>102</v>
      </c>
      <c r="K704" s="1">
        <f t="shared" si="43"/>
        <v>0.745762711864407</v>
      </c>
    </row>
    <row r="705" ht="17.2" spans="1:11">
      <c r="A705" s="2"/>
      <c r="B705" s="3" t="s">
        <v>7</v>
      </c>
      <c r="C705" s="1">
        <v>14</v>
      </c>
      <c r="D705" s="1" t="s">
        <v>22</v>
      </c>
      <c r="E705" s="1">
        <v>14</v>
      </c>
      <c r="F705" s="1">
        <v>7</v>
      </c>
      <c r="G705" s="1">
        <v>29</v>
      </c>
      <c r="H705" s="1">
        <v>94</v>
      </c>
      <c r="I705" s="1">
        <v>80</v>
      </c>
      <c r="K705" s="1">
        <f t="shared" si="43"/>
        <v>0.468085106382979</v>
      </c>
    </row>
    <row r="706" ht="17.2" spans="1:11">
      <c r="A706" s="2"/>
      <c r="B706" s="3" t="s">
        <v>66</v>
      </c>
      <c r="K706" s="1">
        <f>AVERAGE(K691:K705)</f>
        <v>-0.0749271956015018</v>
      </c>
    </row>
    <row r="707" ht="17.2" spans="1:11">
      <c r="A707" s="2"/>
      <c r="B707" s="3" t="s">
        <v>7</v>
      </c>
      <c r="C707" s="1">
        <v>0</v>
      </c>
      <c r="D707" s="1" t="s">
        <v>8</v>
      </c>
      <c r="E707" s="1">
        <v>219</v>
      </c>
      <c r="F707" s="1">
        <v>162</v>
      </c>
      <c r="G707" s="1">
        <v>288</v>
      </c>
      <c r="H707" s="1">
        <v>486</v>
      </c>
      <c r="I707" s="1">
        <v>267</v>
      </c>
      <c r="K707" s="1">
        <f t="shared" ref="K707:K721" si="44">1-(E707+F707+G707)/H707</f>
        <v>-0.376543209876543</v>
      </c>
    </row>
    <row r="708" ht="17.2" spans="1:11">
      <c r="A708" s="2"/>
      <c r="B708" s="3" t="s">
        <v>7</v>
      </c>
      <c r="C708" s="1">
        <v>1</v>
      </c>
      <c r="D708" s="1" t="s">
        <v>9</v>
      </c>
      <c r="E708" s="1">
        <v>175</v>
      </c>
      <c r="F708" s="1">
        <v>193</v>
      </c>
      <c r="G708" s="1">
        <v>268</v>
      </c>
      <c r="H708" s="1">
        <v>489</v>
      </c>
      <c r="I708" s="1">
        <v>314</v>
      </c>
      <c r="K708" s="1">
        <f t="shared" si="44"/>
        <v>-0.300613496932515</v>
      </c>
    </row>
    <row r="709" ht="17.2" spans="1:11">
      <c r="A709" s="2"/>
      <c r="B709" s="3" t="s">
        <v>7</v>
      </c>
      <c r="C709" s="1">
        <v>2</v>
      </c>
      <c r="D709" s="1" t="s">
        <v>10</v>
      </c>
      <c r="E709" s="1">
        <v>110</v>
      </c>
      <c r="F709" s="1">
        <v>315</v>
      </c>
      <c r="G709" s="1">
        <v>79</v>
      </c>
      <c r="H709" s="1">
        <v>625</v>
      </c>
      <c r="I709" s="1">
        <v>515</v>
      </c>
      <c r="K709" s="1">
        <f t="shared" si="44"/>
        <v>0.1936</v>
      </c>
    </row>
    <row r="710" ht="17.2" spans="1:11">
      <c r="A710" s="2"/>
      <c r="B710" s="3" t="s">
        <v>7</v>
      </c>
      <c r="C710" s="1">
        <v>3</v>
      </c>
      <c r="D710" s="1" t="s">
        <v>11</v>
      </c>
      <c r="E710" s="1">
        <v>106</v>
      </c>
      <c r="F710" s="1">
        <v>313</v>
      </c>
      <c r="G710" s="1">
        <v>72</v>
      </c>
      <c r="H710" s="1">
        <v>620</v>
      </c>
      <c r="I710" s="1">
        <v>514</v>
      </c>
      <c r="K710" s="1">
        <f t="shared" si="44"/>
        <v>0.208064516129032</v>
      </c>
    </row>
    <row r="711" ht="17.2" spans="1:11">
      <c r="A711" s="2"/>
      <c r="B711" s="3" t="s">
        <v>7</v>
      </c>
      <c r="C711" s="1">
        <v>4</v>
      </c>
      <c r="D711" s="1" t="s">
        <v>12</v>
      </c>
      <c r="E711" s="1">
        <v>154</v>
      </c>
      <c r="F711" s="1">
        <v>221</v>
      </c>
      <c r="G711" s="1">
        <v>221</v>
      </c>
      <c r="H711" s="1">
        <v>509</v>
      </c>
      <c r="I711" s="1">
        <v>355</v>
      </c>
      <c r="K711" s="1">
        <f t="shared" si="44"/>
        <v>-0.170923379174853</v>
      </c>
    </row>
    <row r="712" ht="17.2" spans="1:11">
      <c r="A712" s="2"/>
      <c r="B712" s="3" t="s">
        <v>7</v>
      </c>
      <c r="C712" s="1">
        <v>5</v>
      </c>
      <c r="D712" s="1" t="s">
        <v>13</v>
      </c>
      <c r="E712" s="1">
        <v>180</v>
      </c>
      <c r="F712" s="1">
        <v>190</v>
      </c>
      <c r="G712" s="1">
        <v>247</v>
      </c>
      <c r="H712" s="1">
        <v>479</v>
      </c>
      <c r="I712" s="1">
        <v>299</v>
      </c>
      <c r="K712" s="1">
        <f t="shared" si="44"/>
        <v>-0.288100208768267</v>
      </c>
    </row>
    <row r="713" ht="17.2" spans="1:11">
      <c r="A713" s="2"/>
      <c r="B713" s="3" t="s">
        <v>7</v>
      </c>
      <c r="C713" s="1">
        <v>6</v>
      </c>
      <c r="D713" s="1" t="s">
        <v>14</v>
      </c>
      <c r="E713" s="1">
        <v>97</v>
      </c>
      <c r="F713" s="1">
        <v>234</v>
      </c>
      <c r="G713" s="1">
        <v>204</v>
      </c>
      <c r="H713" s="1">
        <v>474</v>
      </c>
      <c r="I713" s="1">
        <v>377</v>
      </c>
      <c r="K713" s="1">
        <f t="shared" si="44"/>
        <v>-0.128691983122363</v>
      </c>
    </row>
    <row r="714" ht="17.2" spans="1:11">
      <c r="A714" s="2"/>
      <c r="B714" s="3" t="s">
        <v>7</v>
      </c>
      <c r="C714" s="1">
        <v>7</v>
      </c>
      <c r="D714" s="1" t="s">
        <v>15</v>
      </c>
      <c r="E714" s="1">
        <v>87</v>
      </c>
      <c r="F714" s="1">
        <v>293</v>
      </c>
      <c r="G714" s="1">
        <v>104</v>
      </c>
      <c r="H714" s="1">
        <v>571</v>
      </c>
      <c r="I714" s="1">
        <v>484</v>
      </c>
      <c r="K714" s="1">
        <f t="shared" si="44"/>
        <v>0.152364273204904</v>
      </c>
    </row>
    <row r="715" ht="17.2" spans="1:11">
      <c r="A715" s="2"/>
      <c r="B715" s="3" t="s">
        <v>7</v>
      </c>
      <c r="C715" s="1">
        <v>8</v>
      </c>
      <c r="D715" s="1" t="s">
        <v>16</v>
      </c>
      <c r="E715" s="1">
        <v>72</v>
      </c>
      <c r="F715" s="1">
        <v>335</v>
      </c>
      <c r="G715" s="1">
        <v>32</v>
      </c>
      <c r="H715" s="1">
        <v>635</v>
      </c>
      <c r="I715" s="1">
        <v>563</v>
      </c>
      <c r="K715" s="1">
        <f t="shared" si="44"/>
        <v>0.308661417322835</v>
      </c>
    </row>
    <row r="716" ht="17.2" spans="1:11">
      <c r="A716" s="2"/>
      <c r="B716" s="3" t="s">
        <v>7</v>
      </c>
      <c r="C716" s="1">
        <v>9</v>
      </c>
      <c r="D716" s="1" t="s">
        <v>17</v>
      </c>
      <c r="E716" s="1">
        <v>72</v>
      </c>
      <c r="F716" s="1">
        <v>329</v>
      </c>
      <c r="G716" s="1">
        <v>43</v>
      </c>
      <c r="H716" s="1">
        <v>625</v>
      </c>
      <c r="I716" s="1">
        <v>553</v>
      </c>
      <c r="K716" s="1">
        <f t="shared" si="44"/>
        <v>0.2896</v>
      </c>
    </row>
    <row r="717" ht="17.2" spans="1:11">
      <c r="A717" s="2"/>
      <c r="B717" s="3" t="s">
        <v>7</v>
      </c>
      <c r="C717" s="1">
        <v>10</v>
      </c>
      <c r="D717" s="1" t="s">
        <v>18</v>
      </c>
      <c r="E717" s="1">
        <v>69</v>
      </c>
      <c r="F717" s="1">
        <v>306</v>
      </c>
      <c r="G717" s="1">
        <v>85</v>
      </c>
      <c r="H717" s="1">
        <v>575</v>
      </c>
      <c r="I717" s="1">
        <v>506</v>
      </c>
      <c r="K717" s="1">
        <f t="shared" si="44"/>
        <v>0.2</v>
      </c>
    </row>
    <row r="718" ht="17.2" spans="1:11">
      <c r="A718" s="2"/>
      <c r="B718" s="3" t="s">
        <v>7</v>
      </c>
      <c r="C718" s="1">
        <v>11</v>
      </c>
      <c r="D718" s="1" t="s">
        <v>19</v>
      </c>
      <c r="E718" s="1">
        <v>117</v>
      </c>
      <c r="F718" s="1">
        <v>278</v>
      </c>
      <c r="G718" s="1">
        <v>140</v>
      </c>
      <c r="H718" s="1">
        <v>558</v>
      </c>
      <c r="I718" s="1">
        <v>441</v>
      </c>
      <c r="K718" s="1">
        <f t="shared" si="44"/>
        <v>0.0412186379928315</v>
      </c>
    </row>
    <row r="719" ht="17.2" spans="1:11">
      <c r="A719" s="2"/>
      <c r="B719" s="3" t="s">
        <v>7</v>
      </c>
      <c r="C719" s="1">
        <v>12</v>
      </c>
      <c r="D719" s="1" t="s">
        <v>20</v>
      </c>
      <c r="E719" s="1">
        <v>49</v>
      </c>
      <c r="F719" s="1">
        <v>341</v>
      </c>
      <c r="G719" s="1">
        <v>24</v>
      </c>
      <c r="H719" s="1">
        <v>621</v>
      </c>
      <c r="I719" s="1">
        <v>572</v>
      </c>
      <c r="K719" s="1">
        <f t="shared" si="44"/>
        <v>0.333333333333333</v>
      </c>
    </row>
    <row r="720" ht="17.2" spans="1:11">
      <c r="A720" s="2"/>
      <c r="B720" s="3" t="s">
        <v>7</v>
      </c>
      <c r="C720" s="1">
        <v>13</v>
      </c>
      <c r="D720" s="1" t="s">
        <v>21</v>
      </c>
      <c r="E720" s="1">
        <v>41</v>
      </c>
      <c r="F720" s="1">
        <v>326</v>
      </c>
      <c r="G720" s="1">
        <v>43</v>
      </c>
      <c r="H720" s="1">
        <v>593</v>
      </c>
      <c r="I720" s="1">
        <v>552</v>
      </c>
      <c r="K720" s="1">
        <f t="shared" si="44"/>
        <v>0.308600337268128</v>
      </c>
    </row>
    <row r="721" ht="17.2" spans="1:11">
      <c r="A721" s="2"/>
      <c r="B721" s="3" t="s">
        <v>7</v>
      </c>
      <c r="C721" s="1">
        <v>14</v>
      </c>
      <c r="D721" s="1" t="s">
        <v>22</v>
      </c>
      <c r="E721" s="1">
        <v>81</v>
      </c>
      <c r="F721" s="1">
        <v>318</v>
      </c>
      <c r="G721" s="1">
        <v>50</v>
      </c>
      <c r="H721" s="1">
        <v>621</v>
      </c>
      <c r="I721" s="1">
        <v>540</v>
      </c>
      <c r="K721" s="1">
        <f t="shared" si="44"/>
        <v>0.276972624798712</v>
      </c>
    </row>
    <row r="722" ht="17.2" spans="1:11">
      <c r="A722" s="2"/>
      <c r="B722" s="3" t="s">
        <v>67</v>
      </c>
      <c r="K722" s="1">
        <f>AVERAGE(K707:K721)</f>
        <v>0.0698361908116823</v>
      </c>
    </row>
    <row r="723" ht="17.2" spans="1:11">
      <c r="A723" s="2"/>
      <c r="B723" s="3" t="s">
        <v>7</v>
      </c>
      <c r="C723" s="1">
        <v>0</v>
      </c>
      <c r="D723" s="1" t="s">
        <v>8</v>
      </c>
      <c r="E723" s="1">
        <v>58</v>
      </c>
      <c r="F723" s="1">
        <v>59</v>
      </c>
      <c r="G723" s="1">
        <v>293</v>
      </c>
      <c r="H723" s="1">
        <v>176</v>
      </c>
      <c r="I723" s="1">
        <v>118</v>
      </c>
      <c r="K723" s="1">
        <f t="shared" ref="K723:K737" si="45">1-(E723+F723+G723)/H723</f>
        <v>-1.32954545454545</v>
      </c>
    </row>
    <row r="724" ht="17.2" spans="1:11">
      <c r="A724" s="2"/>
      <c r="B724" s="3" t="s">
        <v>7</v>
      </c>
      <c r="C724" s="1">
        <v>1</v>
      </c>
      <c r="D724" s="1" t="s">
        <v>9</v>
      </c>
      <c r="E724" s="1">
        <v>100</v>
      </c>
      <c r="F724" s="1">
        <v>136</v>
      </c>
      <c r="G724" s="1">
        <v>167</v>
      </c>
      <c r="H724" s="1">
        <v>344</v>
      </c>
      <c r="I724" s="1">
        <v>244</v>
      </c>
      <c r="K724" s="1">
        <f t="shared" si="45"/>
        <v>-0.171511627906977</v>
      </c>
    </row>
    <row r="725" ht="17.2" spans="1:11">
      <c r="A725" s="2"/>
      <c r="B725" s="3" t="s">
        <v>7</v>
      </c>
      <c r="C725" s="1">
        <v>2</v>
      </c>
      <c r="D725" s="1" t="s">
        <v>10</v>
      </c>
      <c r="E725" s="1">
        <v>87</v>
      </c>
      <c r="F725" s="1">
        <v>171</v>
      </c>
      <c r="G725" s="1">
        <v>114</v>
      </c>
      <c r="H725" s="1">
        <v>384</v>
      </c>
      <c r="I725" s="1">
        <v>297</v>
      </c>
      <c r="K725" s="1">
        <f t="shared" si="45"/>
        <v>0.03125</v>
      </c>
    </row>
    <row r="726" ht="17.2" spans="1:11">
      <c r="A726" s="2"/>
      <c r="B726" s="3" t="s">
        <v>7</v>
      </c>
      <c r="C726" s="1">
        <v>3</v>
      </c>
      <c r="D726" s="1" t="s">
        <v>11</v>
      </c>
      <c r="E726" s="1">
        <v>92</v>
      </c>
      <c r="F726" s="1">
        <v>165</v>
      </c>
      <c r="G726" s="1">
        <v>124</v>
      </c>
      <c r="H726" s="1">
        <v>379</v>
      </c>
      <c r="I726" s="1">
        <v>287</v>
      </c>
      <c r="K726" s="1">
        <f t="shared" si="45"/>
        <v>-0.00527704485488134</v>
      </c>
    </row>
    <row r="727" ht="17.2" spans="1:11">
      <c r="A727" s="2"/>
      <c r="B727" s="3" t="s">
        <v>7</v>
      </c>
      <c r="C727" s="1">
        <v>4</v>
      </c>
      <c r="D727" s="1" t="s">
        <v>12</v>
      </c>
      <c r="E727" s="1">
        <v>108</v>
      </c>
      <c r="F727" s="1">
        <v>147</v>
      </c>
      <c r="G727" s="1">
        <v>145</v>
      </c>
      <c r="H727" s="1">
        <v>374</v>
      </c>
      <c r="I727" s="1">
        <v>266</v>
      </c>
      <c r="K727" s="1">
        <f t="shared" si="45"/>
        <v>-0.0695187165775402</v>
      </c>
    </row>
    <row r="728" ht="17.2" spans="1:11">
      <c r="A728" s="2"/>
      <c r="B728" s="3" t="s">
        <v>7</v>
      </c>
      <c r="C728" s="1">
        <v>5</v>
      </c>
      <c r="D728" s="1" t="s">
        <v>13</v>
      </c>
      <c r="E728" s="1">
        <v>67</v>
      </c>
      <c r="F728" s="1">
        <v>81</v>
      </c>
      <c r="G728" s="1">
        <v>266</v>
      </c>
      <c r="H728" s="1">
        <v>212</v>
      </c>
      <c r="I728" s="1">
        <v>145</v>
      </c>
      <c r="K728" s="1">
        <f t="shared" si="45"/>
        <v>-0.952830188679245</v>
      </c>
    </row>
    <row r="729" ht="17.2" spans="1:11">
      <c r="A729" s="2"/>
      <c r="B729" s="3" t="s">
        <v>7</v>
      </c>
      <c r="C729" s="1">
        <v>6</v>
      </c>
      <c r="D729" s="1" t="s">
        <v>14</v>
      </c>
      <c r="E729" s="1">
        <v>50</v>
      </c>
      <c r="F729" s="1">
        <v>104</v>
      </c>
      <c r="G729" s="1">
        <v>225</v>
      </c>
      <c r="H729" s="1">
        <v>236</v>
      </c>
      <c r="I729" s="1">
        <v>186</v>
      </c>
      <c r="K729" s="1">
        <f t="shared" si="45"/>
        <v>-0.60593220338983</v>
      </c>
    </row>
    <row r="730" ht="17.2" spans="1:11">
      <c r="A730" s="2"/>
      <c r="B730" s="3" t="s">
        <v>7</v>
      </c>
      <c r="C730" s="1">
        <v>7</v>
      </c>
      <c r="D730" s="1" t="s">
        <v>15</v>
      </c>
      <c r="E730" s="1">
        <v>52</v>
      </c>
      <c r="F730" s="1">
        <v>125</v>
      </c>
      <c r="G730" s="1">
        <v>191</v>
      </c>
      <c r="H730" s="1">
        <v>272</v>
      </c>
      <c r="I730" s="1">
        <v>220</v>
      </c>
      <c r="K730" s="1">
        <f t="shared" si="45"/>
        <v>-0.352941176470588</v>
      </c>
    </row>
    <row r="731" ht="17.2" spans="1:11">
      <c r="A731" s="2"/>
      <c r="B731" s="3" t="s">
        <v>7</v>
      </c>
      <c r="C731" s="1">
        <v>8</v>
      </c>
      <c r="D731" s="1" t="s">
        <v>16</v>
      </c>
      <c r="E731" s="1">
        <v>52</v>
      </c>
      <c r="F731" s="1">
        <v>185</v>
      </c>
      <c r="G731" s="1">
        <v>100</v>
      </c>
      <c r="H731" s="1">
        <v>363</v>
      </c>
      <c r="I731" s="1">
        <v>311</v>
      </c>
      <c r="K731" s="1">
        <f t="shared" si="45"/>
        <v>0.071625344352617</v>
      </c>
    </row>
    <row r="732" ht="17.2" spans="1:11">
      <c r="A732" s="2"/>
      <c r="B732" s="3" t="s">
        <v>7</v>
      </c>
      <c r="C732" s="1">
        <v>9</v>
      </c>
      <c r="D732" s="1" t="s">
        <v>17</v>
      </c>
      <c r="E732" s="1">
        <v>63</v>
      </c>
      <c r="F732" s="1">
        <v>167</v>
      </c>
      <c r="G732" s="1">
        <v>113</v>
      </c>
      <c r="H732" s="1">
        <v>361</v>
      </c>
      <c r="I732" s="1">
        <v>298</v>
      </c>
      <c r="K732" s="1">
        <f t="shared" si="45"/>
        <v>0.0498614958448753</v>
      </c>
    </row>
    <row r="733" ht="17.2" spans="1:11">
      <c r="A733" s="2"/>
      <c r="B733" s="3" t="s">
        <v>7</v>
      </c>
      <c r="C733" s="1">
        <v>10</v>
      </c>
      <c r="D733" s="1" t="s">
        <v>18</v>
      </c>
      <c r="E733" s="1">
        <v>40</v>
      </c>
      <c r="F733" s="1">
        <v>138</v>
      </c>
      <c r="G733" s="1">
        <v>176</v>
      </c>
      <c r="H733" s="1">
        <v>275</v>
      </c>
      <c r="I733" s="1">
        <v>235</v>
      </c>
      <c r="K733" s="1">
        <f t="shared" si="45"/>
        <v>-0.287272727272727</v>
      </c>
    </row>
    <row r="734" ht="17.2" spans="1:11">
      <c r="A734" s="2"/>
      <c r="B734" s="3" t="s">
        <v>7</v>
      </c>
      <c r="C734" s="1">
        <v>11</v>
      </c>
      <c r="D734" s="1" t="s">
        <v>19</v>
      </c>
      <c r="E734" s="1">
        <v>73</v>
      </c>
      <c r="F734" s="1">
        <v>123</v>
      </c>
      <c r="G734" s="1">
        <v>194</v>
      </c>
      <c r="H734" s="1">
        <v>290</v>
      </c>
      <c r="I734" s="1">
        <v>217</v>
      </c>
      <c r="K734" s="1">
        <f t="shared" si="45"/>
        <v>-0.344827586206897</v>
      </c>
    </row>
    <row r="735" ht="17.2" spans="1:11">
      <c r="A735" s="2"/>
      <c r="B735" s="3" t="s">
        <v>7</v>
      </c>
      <c r="C735" s="1">
        <v>12</v>
      </c>
      <c r="D735" s="1" t="s">
        <v>20</v>
      </c>
      <c r="E735" s="1">
        <v>37</v>
      </c>
      <c r="F735" s="1">
        <v>162</v>
      </c>
      <c r="G735" s="1">
        <v>129</v>
      </c>
      <c r="H735" s="1">
        <v>319</v>
      </c>
      <c r="I735" s="1">
        <v>282</v>
      </c>
      <c r="K735" s="1">
        <f t="shared" si="45"/>
        <v>-0.0282131661442007</v>
      </c>
    </row>
    <row r="736" ht="17.2" spans="1:11">
      <c r="A736" s="2"/>
      <c r="B736" s="3" t="s">
        <v>7</v>
      </c>
      <c r="C736" s="1">
        <v>13</v>
      </c>
      <c r="D736" s="1" t="s">
        <v>21</v>
      </c>
      <c r="E736" s="1">
        <v>38</v>
      </c>
      <c r="F736" s="1">
        <v>176</v>
      </c>
      <c r="G736" s="1">
        <v>93</v>
      </c>
      <c r="H736" s="1">
        <v>356</v>
      </c>
      <c r="I736" s="1">
        <v>318</v>
      </c>
      <c r="K736" s="1">
        <f t="shared" si="45"/>
        <v>0.137640449438202</v>
      </c>
    </row>
    <row r="737" ht="17.2" spans="1:11">
      <c r="A737" s="2"/>
      <c r="B737" s="3" t="s">
        <v>7</v>
      </c>
      <c r="C737" s="1">
        <v>14</v>
      </c>
      <c r="D737" s="1" t="s">
        <v>22</v>
      </c>
      <c r="E737" s="1">
        <v>40</v>
      </c>
      <c r="F737" s="1">
        <v>159</v>
      </c>
      <c r="G737" s="1">
        <v>132</v>
      </c>
      <c r="H737" s="1">
        <v>319</v>
      </c>
      <c r="I737" s="1">
        <v>279</v>
      </c>
      <c r="K737" s="1">
        <f t="shared" si="45"/>
        <v>-0.0376175548589341</v>
      </c>
    </row>
    <row r="738" ht="17.2" spans="1:11">
      <c r="A738" s="2"/>
      <c r="B738" s="3" t="s">
        <v>68</v>
      </c>
      <c r="K738" s="1">
        <f>AVERAGE(K723:K737)</f>
        <v>-0.259674010484772</v>
      </c>
    </row>
    <row r="739" ht="17.2" spans="1:11">
      <c r="A739" s="2"/>
      <c r="B739" s="3" t="s">
        <v>7</v>
      </c>
      <c r="C739" s="1">
        <v>0</v>
      </c>
      <c r="D739" s="1" t="s">
        <v>8</v>
      </c>
      <c r="E739" s="1">
        <v>131</v>
      </c>
      <c r="F739" s="1">
        <v>270</v>
      </c>
      <c r="G739" s="1">
        <v>106</v>
      </c>
      <c r="H739" s="1">
        <v>623</v>
      </c>
      <c r="I739" s="1">
        <v>492</v>
      </c>
      <c r="K739" s="1">
        <f t="shared" ref="K739:K753" si="46">1-(E739+F739+G739)/H739</f>
        <v>0.186195826645265</v>
      </c>
    </row>
    <row r="740" ht="17.2" spans="1:11">
      <c r="A740" s="2"/>
      <c r="B740" s="3" t="s">
        <v>7</v>
      </c>
      <c r="C740" s="1">
        <v>1</v>
      </c>
      <c r="D740" s="1" t="s">
        <v>9</v>
      </c>
      <c r="E740" s="1">
        <v>128</v>
      </c>
      <c r="F740" s="1">
        <v>280</v>
      </c>
      <c r="G740" s="1">
        <v>79</v>
      </c>
      <c r="H740" s="1">
        <v>647</v>
      </c>
      <c r="I740" s="1">
        <v>519</v>
      </c>
      <c r="K740" s="1">
        <f t="shared" si="46"/>
        <v>0.247295208655332</v>
      </c>
    </row>
    <row r="741" ht="17.2" spans="1:11">
      <c r="A741" s="2"/>
      <c r="B741" s="3" t="s">
        <v>7</v>
      </c>
      <c r="C741" s="1">
        <v>2</v>
      </c>
      <c r="D741" s="1" t="s">
        <v>10</v>
      </c>
      <c r="E741" s="1">
        <v>112</v>
      </c>
      <c r="F741" s="1">
        <v>291</v>
      </c>
      <c r="G741" s="1">
        <v>60</v>
      </c>
      <c r="H741" s="1">
        <v>650</v>
      </c>
      <c r="I741" s="1">
        <v>538</v>
      </c>
      <c r="K741" s="1">
        <f t="shared" si="46"/>
        <v>0.287692307692308</v>
      </c>
    </row>
    <row r="742" ht="17.2" spans="1:11">
      <c r="A742" s="2"/>
      <c r="B742" s="3" t="s">
        <v>7</v>
      </c>
      <c r="C742" s="1">
        <v>3</v>
      </c>
      <c r="D742" s="1" t="s">
        <v>11</v>
      </c>
      <c r="E742" s="1">
        <v>101</v>
      </c>
      <c r="F742" s="1">
        <v>285</v>
      </c>
      <c r="G742" s="1">
        <v>65</v>
      </c>
      <c r="H742" s="1">
        <v>634</v>
      </c>
      <c r="I742" s="1">
        <v>533</v>
      </c>
      <c r="K742" s="1">
        <f t="shared" si="46"/>
        <v>0.288643533123028</v>
      </c>
    </row>
    <row r="743" ht="17.2" spans="1:11">
      <c r="A743" s="2"/>
      <c r="B743" s="3" t="s">
        <v>7</v>
      </c>
      <c r="C743" s="1">
        <v>4</v>
      </c>
      <c r="D743" s="1" t="s">
        <v>12</v>
      </c>
      <c r="E743" s="1">
        <v>129</v>
      </c>
      <c r="F743" s="1">
        <v>278</v>
      </c>
      <c r="G743" s="1">
        <v>79</v>
      </c>
      <c r="H743" s="1">
        <v>648</v>
      </c>
      <c r="I743" s="1">
        <v>519</v>
      </c>
      <c r="K743" s="1">
        <f t="shared" si="46"/>
        <v>0.25</v>
      </c>
    </row>
    <row r="744" ht="17.2" spans="1:11">
      <c r="A744" s="2"/>
      <c r="B744" s="3" t="s">
        <v>7</v>
      </c>
      <c r="C744" s="1">
        <v>5</v>
      </c>
      <c r="D744" s="1" t="s">
        <v>13</v>
      </c>
      <c r="E744" s="1">
        <v>165</v>
      </c>
      <c r="F744" s="1">
        <v>260</v>
      </c>
      <c r="G744" s="1">
        <v>116</v>
      </c>
      <c r="H744" s="1">
        <v>647</v>
      </c>
      <c r="I744" s="1">
        <v>482</v>
      </c>
      <c r="K744" s="1">
        <f t="shared" si="46"/>
        <v>0.163833075734158</v>
      </c>
    </row>
    <row r="745" ht="17.2" spans="1:11">
      <c r="A745" s="2"/>
      <c r="B745" s="3" t="s">
        <v>7</v>
      </c>
      <c r="C745" s="1">
        <v>6</v>
      </c>
      <c r="D745" s="1" t="s">
        <v>14</v>
      </c>
      <c r="E745" s="1">
        <v>83</v>
      </c>
      <c r="F745" s="1">
        <v>244</v>
      </c>
      <c r="G745" s="1">
        <v>136</v>
      </c>
      <c r="H745" s="1">
        <v>545</v>
      </c>
      <c r="I745" s="1">
        <v>462</v>
      </c>
      <c r="K745" s="1">
        <f t="shared" si="46"/>
        <v>0.15045871559633</v>
      </c>
    </row>
    <row r="746" ht="17.2" spans="1:11">
      <c r="A746" s="2"/>
      <c r="B746" s="3" t="s">
        <v>7</v>
      </c>
      <c r="C746" s="1">
        <v>7</v>
      </c>
      <c r="D746" s="1" t="s">
        <v>15</v>
      </c>
      <c r="E746" s="1">
        <v>63</v>
      </c>
      <c r="F746" s="1">
        <v>250</v>
      </c>
      <c r="G746" s="1">
        <v>120</v>
      </c>
      <c r="H746" s="1">
        <v>541</v>
      </c>
      <c r="I746" s="1">
        <v>478</v>
      </c>
      <c r="K746" s="1">
        <f t="shared" si="46"/>
        <v>0.199630314232902</v>
      </c>
    </row>
    <row r="747" ht="17.2" spans="1:11">
      <c r="A747" s="2"/>
      <c r="B747" s="3" t="s">
        <v>7</v>
      </c>
      <c r="C747" s="1">
        <v>8</v>
      </c>
      <c r="D747" s="1" t="s">
        <v>16</v>
      </c>
      <c r="E747" s="1">
        <v>111</v>
      </c>
      <c r="F747" s="1">
        <v>302</v>
      </c>
      <c r="G747" s="1">
        <v>47</v>
      </c>
      <c r="H747" s="1">
        <v>662</v>
      </c>
      <c r="I747" s="1">
        <v>551</v>
      </c>
      <c r="K747" s="1">
        <f t="shared" si="46"/>
        <v>0.305135951661631</v>
      </c>
    </row>
    <row r="748" ht="17.2" spans="1:11">
      <c r="A748" s="2"/>
      <c r="B748" s="3" t="s">
        <v>7</v>
      </c>
      <c r="C748" s="1">
        <v>9</v>
      </c>
      <c r="D748" s="1" t="s">
        <v>17</v>
      </c>
      <c r="E748" s="1">
        <v>97</v>
      </c>
      <c r="F748" s="1">
        <v>295</v>
      </c>
      <c r="G748" s="1">
        <v>55</v>
      </c>
      <c r="H748" s="1">
        <v>640</v>
      </c>
      <c r="I748" s="1">
        <v>543</v>
      </c>
      <c r="K748" s="1">
        <f t="shared" si="46"/>
        <v>0.3015625</v>
      </c>
    </row>
    <row r="749" ht="17.2" spans="1:11">
      <c r="A749" s="2"/>
      <c r="B749" s="3" t="s">
        <v>7</v>
      </c>
      <c r="C749" s="1">
        <v>10</v>
      </c>
      <c r="D749" s="1" t="s">
        <v>18</v>
      </c>
      <c r="E749" s="1">
        <v>25</v>
      </c>
      <c r="F749" s="1">
        <v>206</v>
      </c>
      <c r="G749" s="1">
        <v>191</v>
      </c>
      <c r="H749" s="1">
        <v>432</v>
      </c>
      <c r="I749" s="1">
        <v>407</v>
      </c>
      <c r="K749" s="1">
        <f t="shared" si="46"/>
        <v>0.0231481481481481</v>
      </c>
    </row>
    <row r="750" ht="17.2" spans="1:11">
      <c r="A750" s="2"/>
      <c r="B750" s="3" t="s">
        <v>7</v>
      </c>
      <c r="C750" s="1">
        <v>11</v>
      </c>
      <c r="D750" s="1" t="s">
        <v>19</v>
      </c>
      <c r="E750" s="1">
        <v>68</v>
      </c>
      <c r="F750" s="1">
        <v>179</v>
      </c>
      <c r="G750" s="1">
        <v>225</v>
      </c>
      <c r="H750" s="1">
        <v>441</v>
      </c>
      <c r="I750" s="1">
        <v>373</v>
      </c>
      <c r="K750" s="1">
        <f t="shared" si="46"/>
        <v>-0.0702947845804989</v>
      </c>
    </row>
    <row r="751" ht="17.2" spans="1:11">
      <c r="A751" s="2"/>
      <c r="B751" s="3" t="s">
        <v>7</v>
      </c>
      <c r="C751" s="1">
        <v>12</v>
      </c>
      <c r="D751" s="1" t="s">
        <v>20</v>
      </c>
      <c r="E751" s="1">
        <v>63</v>
      </c>
      <c r="F751" s="1">
        <v>301</v>
      </c>
      <c r="G751" s="1">
        <v>47</v>
      </c>
      <c r="H751" s="1">
        <v>614</v>
      </c>
      <c r="I751" s="1">
        <v>551</v>
      </c>
      <c r="K751" s="1">
        <f t="shared" si="46"/>
        <v>0.330618892508143</v>
      </c>
    </row>
    <row r="752" ht="17.2" spans="1:11">
      <c r="A752" s="2"/>
      <c r="B752" s="3" t="s">
        <v>7</v>
      </c>
      <c r="C752" s="1">
        <v>13</v>
      </c>
      <c r="D752" s="1" t="s">
        <v>21</v>
      </c>
      <c r="E752" s="1">
        <v>107</v>
      </c>
      <c r="F752" s="1">
        <v>321</v>
      </c>
      <c r="G752" s="1">
        <v>12</v>
      </c>
      <c r="H752" s="1">
        <v>693</v>
      </c>
      <c r="I752" s="1">
        <v>586</v>
      </c>
      <c r="K752" s="1">
        <f t="shared" si="46"/>
        <v>0.365079365079365</v>
      </c>
    </row>
    <row r="753" ht="17.2" spans="1:11">
      <c r="A753" s="2"/>
      <c r="B753" s="3" t="s">
        <v>7</v>
      </c>
      <c r="C753" s="1">
        <v>14</v>
      </c>
      <c r="D753" s="1" t="s">
        <v>22</v>
      </c>
      <c r="E753" s="1">
        <v>65</v>
      </c>
      <c r="F753" s="1">
        <v>300</v>
      </c>
      <c r="G753" s="1">
        <v>49</v>
      </c>
      <c r="H753" s="1">
        <v>614</v>
      </c>
      <c r="I753" s="1">
        <v>549</v>
      </c>
      <c r="K753" s="1">
        <f t="shared" si="46"/>
        <v>0.325732899022801</v>
      </c>
    </row>
    <row r="754" ht="17.2" spans="1:11">
      <c r="A754" s="2"/>
      <c r="B754" s="3" t="s">
        <v>69</v>
      </c>
      <c r="K754" s="1">
        <f>AVERAGE(K739:K753)</f>
        <v>0.223648796901261</v>
      </c>
    </row>
    <row r="755" ht="17.2" spans="1:11">
      <c r="A755" s="2"/>
      <c r="B755" s="3" t="s">
        <v>7</v>
      </c>
      <c r="C755" s="1">
        <v>0</v>
      </c>
      <c r="D755" s="1" t="s">
        <v>8</v>
      </c>
      <c r="E755" s="1">
        <v>41</v>
      </c>
      <c r="F755" s="1">
        <v>61</v>
      </c>
      <c r="G755" s="1">
        <v>149</v>
      </c>
      <c r="H755" s="1">
        <v>199</v>
      </c>
      <c r="I755" s="1">
        <v>158</v>
      </c>
      <c r="K755" s="1">
        <f t="shared" ref="K755:K769" si="47">1-(E755+F755+G755)/H755</f>
        <v>-0.261306532663317</v>
      </c>
    </row>
    <row r="756" ht="17.2" spans="1:11">
      <c r="A756" s="2"/>
      <c r="B756" s="3" t="s">
        <v>7</v>
      </c>
      <c r="C756" s="1">
        <v>1</v>
      </c>
      <c r="D756" s="1" t="s">
        <v>9</v>
      </c>
      <c r="E756" s="1">
        <v>17</v>
      </c>
      <c r="F756" s="1">
        <v>72</v>
      </c>
      <c r="G756" s="1">
        <v>127</v>
      </c>
      <c r="H756" s="1">
        <v>197</v>
      </c>
      <c r="I756" s="1">
        <v>180</v>
      </c>
      <c r="K756" s="1">
        <f t="shared" si="47"/>
        <v>-0.0964467005076142</v>
      </c>
    </row>
    <row r="757" ht="17.2" spans="1:11">
      <c r="A757" s="2"/>
      <c r="B757" s="3" t="s">
        <v>7</v>
      </c>
      <c r="C757" s="1">
        <v>2</v>
      </c>
      <c r="D757" s="1" t="s">
        <v>10</v>
      </c>
      <c r="E757" s="1">
        <v>33</v>
      </c>
      <c r="F757" s="1">
        <v>75</v>
      </c>
      <c r="G757" s="1">
        <v>115</v>
      </c>
      <c r="H757" s="1">
        <v>225</v>
      </c>
      <c r="I757" s="1">
        <v>192</v>
      </c>
      <c r="K757" s="1">
        <f t="shared" si="47"/>
        <v>0.00888888888888884</v>
      </c>
    </row>
    <row r="758" ht="17.2" spans="1:11">
      <c r="A758" s="2"/>
      <c r="B758" s="3" t="s">
        <v>7</v>
      </c>
      <c r="C758" s="1">
        <v>3</v>
      </c>
      <c r="D758" s="1" t="s">
        <v>11</v>
      </c>
      <c r="E758" s="1">
        <v>41</v>
      </c>
      <c r="F758" s="1">
        <v>84</v>
      </c>
      <c r="G758" s="1">
        <v>107</v>
      </c>
      <c r="H758" s="1">
        <v>241</v>
      </c>
      <c r="I758" s="1">
        <v>200</v>
      </c>
      <c r="K758" s="1">
        <f t="shared" si="47"/>
        <v>0.0373443983402489</v>
      </c>
    </row>
    <row r="759" ht="17.2" spans="1:11">
      <c r="A759" s="2"/>
      <c r="B759" s="3" t="s">
        <v>7</v>
      </c>
      <c r="C759" s="1">
        <v>4</v>
      </c>
      <c r="D759" s="1" t="s">
        <v>12</v>
      </c>
      <c r="E759" s="1">
        <v>32</v>
      </c>
      <c r="F759" s="1">
        <v>70</v>
      </c>
      <c r="G759" s="1">
        <v>131</v>
      </c>
      <c r="H759" s="1">
        <v>208</v>
      </c>
      <c r="I759" s="1">
        <v>176</v>
      </c>
      <c r="K759" s="1">
        <f t="shared" si="47"/>
        <v>-0.120192307692308</v>
      </c>
    </row>
    <row r="760" ht="17.2" spans="1:11">
      <c r="A760" s="2"/>
      <c r="B760" s="3" t="s">
        <v>7</v>
      </c>
      <c r="C760" s="1">
        <v>5</v>
      </c>
      <c r="D760" s="1" t="s">
        <v>13</v>
      </c>
      <c r="E760" s="1">
        <v>43</v>
      </c>
      <c r="F760" s="1">
        <v>60</v>
      </c>
      <c r="G760" s="1">
        <v>162</v>
      </c>
      <c r="H760" s="1">
        <v>188</v>
      </c>
      <c r="I760" s="1">
        <v>145</v>
      </c>
      <c r="K760" s="1">
        <f t="shared" si="47"/>
        <v>-0.409574468085106</v>
      </c>
    </row>
    <row r="761" ht="17.2" spans="1:11">
      <c r="A761" s="2"/>
      <c r="B761" s="3" t="s">
        <v>7</v>
      </c>
      <c r="C761" s="1">
        <v>6</v>
      </c>
      <c r="D761" s="1" t="s">
        <v>14</v>
      </c>
      <c r="E761" s="1">
        <v>61</v>
      </c>
      <c r="F761" s="1">
        <v>63</v>
      </c>
      <c r="G761" s="1">
        <v>146</v>
      </c>
      <c r="H761" s="1">
        <v>222</v>
      </c>
      <c r="I761" s="1">
        <v>161</v>
      </c>
      <c r="K761" s="1">
        <f t="shared" si="47"/>
        <v>-0.216216216216216</v>
      </c>
    </row>
    <row r="762" ht="17.2" spans="1:11">
      <c r="A762" s="2"/>
      <c r="B762" s="3" t="s">
        <v>7</v>
      </c>
      <c r="C762" s="1">
        <v>7</v>
      </c>
      <c r="D762" s="1" t="s">
        <v>15</v>
      </c>
      <c r="E762" s="1">
        <v>54</v>
      </c>
      <c r="F762" s="1">
        <v>76</v>
      </c>
      <c r="G762" s="1">
        <v>127</v>
      </c>
      <c r="H762" s="1">
        <v>234</v>
      </c>
      <c r="I762" s="1">
        <v>180</v>
      </c>
      <c r="K762" s="1">
        <f t="shared" si="47"/>
        <v>-0.0982905982905984</v>
      </c>
    </row>
    <row r="763" ht="17.2" spans="1:11">
      <c r="A763" s="2"/>
      <c r="B763" s="3" t="s">
        <v>7</v>
      </c>
      <c r="C763" s="1">
        <v>8</v>
      </c>
      <c r="D763" s="1" t="s">
        <v>16</v>
      </c>
      <c r="E763" s="1">
        <v>41</v>
      </c>
      <c r="F763" s="1">
        <v>111</v>
      </c>
      <c r="G763" s="1">
        <v>39</v>
      </c>
      <c r="H763" s="1">
        <v>309</v>
      </c>
      <c r="I763" s="1">
        <v>268</v>
      </c>
      <c r="K763" s="1">
        <f t="shared" si="47"/>
        <v>0.381877022653722</v>
      </c>
    </row>
    <row r="764" ht="17.2" spans="1:11">
      <c r="A764" s="2"/>
      <c r="B764" s="3" t="s">
        <v>7</v>
      </c>
      <c r="C764" s="1">
        <v>9</v>
      </c>
      <c r="D764" s="1" t="s">
        <v>17</v>
      </c>
      <c r="E764" s="1">
        <v>47</v>
      </c>
      <c r="F764" s="1">
        <v>89</v>
      </c>
      <c r="G764" s="1">
        <v>63</v>
      </c>
      <c r="H764" s="1">
        <v>291</v>
      </c>
      <c r="I764" s="1">
        <v>244</v>
      </c>
      <c r="K764" s="1">
        <f t="shared" si="47"/>
        <v>0.316151202749141</v>
      </c>
    </row>
    <row r="765" ht="17.2" spans="1:11">
      <c r="A765" s="2"/>
      <c r="B765" s="3" t="s">
        <v>7</v>
      </c>
      <c r="C765" s="1">
        <v>10</v>
      </c>
      <c r="D765" s="1" t="s">
        <v>18</v>
      </c>
      <c r="E765" s="1">
        <v>27</v>
      </c>
      <c r="F765" s="1">
        <v>74</v>
      </c>
      <c r="G765" s="1">
        <v>106</v>
      </c>
      <c r="H765" s="1">
        <v>228</v>
      </c>
      <c r="I765" s="1">
        <v>201</v>
      </c>
      <c r="K765" s="1">
        <f t="shared" si="47"/>
        <v>0.0921052631578947</v>
      </c>
    </row>
    <row r="766" ht="17.2" spans="1:11">
      <c r="A766" s="2"/>
      <c r="B766" s="3" t="s">
        <v>7</v>
      </c>
      <c r="C766" s="1">
        <v>11</v>
      </c>
      <c r="D766" s="1" t="s">
        <v>19</v>
      </c>
      <c r="E766" s="1">
        <v>64</v>
      </c>
      <c r="F766" s="1">
        <v>71</v>
      </c>
      <c r="G766" s="1">
        <v>143</v>
      </c>
      <c r="H766" s="1">
        <v>228</v>
      </c>
      <c r="I766" s="1">
        <v>164</v>
      </c>
      <c r="K766" s="1">
        <f t="shared" si="47"/>
        <v>-0.219298245614035</v>
      </c>
    </row>
    <row r="767" ht="17.2" spans="1:11">
      <c r="A767" s="2"/>
      <c r="B767" s="3" t="s">
        <v>7</v>
      </c>
      <c r="C767" s="1">
        <v>12</v>
      </c>
      <c r="D767" s="1" t="s">
        <v>20</v>
      </c>
      <c r="E767" s="1">
        <v>28</v>
      </c>
      <c r="F767" s="1">
        <v>96</v>
      </c>
      <c r="G767" s="1">
        <v>61</v>
      </c>
      <c r="H767" s="1">
        <v>274</v>
      </c>
      <c r="I767" s="1">
        <v>246</v>
      </c>
      <c r="K767" s="1">
        <f t="shared" si="47"/>
        <v>0.324817518248175</v>
      </c>
    </row>
    <row r="768" ht="17.2" spans="1:11">
      <c r="A768" s="2"/>
      <c r="B768" s="3" t="s">
        <v>7</v>
      </c>
      <c r="C768" s="1">
        <v>13</v>
      </c>
      <c r="D768" s="1" t="s">
        <v>21</v>
      </c>
      <c r="E768" s="1">
        <v>40</v>
      </c>
      <c r="F768" s="1">
        <v>115</v>
      </c>
      <c r="G768" s="1">
        <v>22</v>
      </c>
      <c r="H768" s="1">
        <v>325</v>
      </c>
      <c r="I768" s="1">
        <v>285</v>
      </c>
      <c r="K768" s="1">
        <f t="shared" si="47"/>
        <v>0.455384615384615</v>
      </c>
    </row>
    <row r="769" ht="17.2" spans="1:11">
      <c r="A769" s="2"/>
      <c r="B769" s="3" t="s">
        <v>7</v>
      </c>
      <c r="C769" s="1">
        <v>14</v>
      </c>
      <c r="D769" s="1" t="s">
        <v>22</v>
      </c>
      <c r="E769" s="1">
        <v>47</v>
      </c>
      <c r="F769" s="1">
        <v>92</v>
      </c>
      <c r="G769" s="1">
        <v>80</v>
      </c>
      <c r="H769" s="1">
        <v>274</v>
      </c>
      <c r="I769" s="1">
        <v>227</v>
      </c>
      <c r="K769" s="1">
        <f t="shared" si="47"/>
        <v>0.200729927007299</v>
      </c>
    </row>
    <row r="770" ht="17.2" spans="1:11">
      <c r="A770" s="2"/>
      <c r="B770" s="3" t="s">
        <v>70</v>
      </c>
      <c r="K770" s="1">
        <f>AVERAGE(K755:K769)</f>
        <v>0.026398251157386</v>
      </c>
    </row>
    <row r="771" ht="17.2" spans="1:11">
      <c r="A771" s="2"/>
      <c r="B771" s="3" t="s">
        <v>7</v>
      </c>
      <c r="C771" s="1">
        <v>0</v>
      </c>
      <c r="D771" s="1" t="s">
        <v>8</v>
      </c>
      <c r="E771" s="1">
        <v>110</v>
      </c>
      <c r="F771" s="1">
        <v>175</v>
      </c>
      <c r="G771" s="1">
        <v>312</v>
      </c>
      <c r="H771" s="1">
        <v>359</v>
      </c>
      <c r="I771" s="1">
        <v>249</v>
      </c>
      <c r="K771" s="1">
        <f t="shared" ref="K771:K785" si="48">1-(E771+F771+G771)/H771</f>
        <v>-0.662952646239554</v>
      </c>
    </row>
    <row r="772" ht="17.2" spans="1:11">
      <c r="A772" s="2"/>
      <c r="B772" s="3" t="s">
        <v>7</v>
      </c>
      <c r="C772" s="1">
        <v>1</v>
      </c>
      <c r="D772" s="1" t="s">
        <v>9</v>
      </c>
      <c r="E772" s="1">
        <v>67</v>
      </c>
      <c r="F772" s="1">
        <v>207</v>
      </c>
      <c r="G772" s="1">
        <v>254</v>
      </c>
      <c r="H772" s="1">
        <v>370</v>
      </c>
      <c r="I772" s="1">
        <v>303</v>
      </c>
      <c r="K772" s="1">
        <f t="shared" si="48"/>
        <v>-0.427027027027027</v>
      </c>
    </row>
    <row r="773" ht="17.2" spans="1:11">
      <c r="A773" s="2"/>
      <c r="B773" s="3" t="s">
        <v>7</v>
      </c>
      <c r="C773" s="1">
        <v>2</v>
      </c>
      <c r="D773" s="1" t="s">
        <v>10</v>
      </c>
      <c r="E773" s="1">
        <v>66</v>
      </c>
      <c r="F773" s="1">
        <v>223</v>
      </c>
      <c r="G773" s="1">
        <v>229</v>
      </c>
      <c r="H773" s="1">
        <v>394</v>
      </c>
      <c r="I773" s="1">
        <v>328</v>
      </c>
      <c r="K773" s="1">
        <f t="shared" si="48"/>
        <v>-0.314720812182741</v>
      </c>
    </row>
    <row r="774" ht="17.2" spans="1:11">
      <c r="A774" s="2"/>
      <c r="B774" s="3" t="s">
        <v>7</v>
      </c>
      <c r="C774" s="1">
        <v>3</v>
      </c>
      <c r="D774" s="1" t="s">
        <v>11</v>
      </c>
      <c r="E774" s="1">
        <v>56</v>
      </c>
      <c r="F774" s="1">
        <v>256</v>
      </c>
      <c r="G774" s="1">
        <v>171</v>
      </c>
      <c r="H774" s="1">
        <v>442</v>
      </c>
      <c r="I774" s="1">
        <v>386</v>
      </c>
      <c r="K774" s="1">
        <f t="shared" si="48"/>
        <v>-0.092760180995475</v>
      </c>
    </row>
    <row r="775" ht="17.2" spans="1:11">
      <c r="A775" s="2"/>
      <c r="B775" s="3" t="s">
        <v>7</v>
      </c>
      <c r="C775" s="1">
        <v>4</v>
      </c>
      <c r="D775" s="1" t="s">
        <v>12</v>
      </c>
      <c r="E775" s="1">
        <v>85</v>
      </c>
      <c r="F775" s="1">
        <v>225</v>
      </c>
      <c r="G775" s="1">
        <v>214</v>
      </c>
      <c r="H775" s="1">
        <v>429</v>
      </c>
      <c r="I775" s="1">
        <v>344</v>
      </c>
      <c r="K775" s="1">
        <f t="shared" si="48"/>
        <v>-0.221445221445221</v>
      </c>
    </row>
    <row r="776" ht="17.2" spans="1:11">
      <c r="A776" s="2"/>
      <c r="B776" s="3" t="s">
        <v>7</v>
      </c>
      <c r="C776" s="1">
        <v>5</v>
      </c>
      <c r="D776" s="1" t="s">
        <v>13</v>
      </c>
      <c r="E776" s="1">
        <v>72</v>
      </c>
      <c r="F776" s="1">
        <v>200</v>
      </c>
      <c r="G776" s="1">
        <v>272</v>
      </c>
      <c r="H776" s="1">
        <v>363</v>
      </c>
      <c r="I776" s="1">
        <v>291</v>
      </c>
      <c r="K776" s="1">
        <f t="shared" si="48"/>
        <v>-0.49862258953168</v>
      </c>
    </row>
    <row r="777" ht="17.2" spans="1:11">
      <c r="A777" s="2"/>
      <c r="B777" s="3" t="s">
        <v>7</v>
      </c>
      <c r="C777" s="1">
        <v>6</v>
      </c>
      <c r="D777" s="1" t="s">
        <v>14</v>
      </c>
      <c r="E777" s="1">
        <v>84</v>
      </c>
      <c r="F777" s="1">
        <v>185</v>
      </c>
      <c r="G777" s="1">
        <v>274</v>
      </c>
      <c r="H777" s="1">
        <v>368</v>
      </c>
      <c r="I777" s="1">
        <v>284</v>
      </c>
      <c r="K777" s="1">
        <f t="shared" si="48"/>
        <v>-0.47554347826087</v>
      </c>
    </row>
    <row r="778" ht="17.2" spans="1:11">
      <c r="A778" s="2"/>
      <c r="B778" s="3" t="s">
        <v>7</v>
      </c>
      <c r="C778" s="1">
        <v>7</v>
      </c>
      <c r="D778" s="1" t="s">
        <v>15</v>
      </c>
      <c r="E778" s="1">
        <v>74</v>
      </c>
      <c r="F778" s="1">
        <v>207</v>
      </c>
      <c r="G778" s="1">
        <v>247</v>
      </c>
      <c r="H778" s="1">
        <v>384</v>
      </c>
      <c r="I778" s="1">
        <v>310</v>
      </c>
      <c r="K778" s="1">
        <f t="shared" si="48"/>
        <v>-0.375</v>
      </c>
    </row>
    <row r="779" ht="17.2" spans="1:11">
      <c r="A779" s="2"/>
      <c r="B779" s="3" t="s">
        <v>7</v>
      </c>
      <c r="C779" s="1">
        <v>8</v>
      </c>
      <c r="D779" s="1" t="s">
        <v>16</v>
      </c>
      <c r="E779" s="1">
        <v>101</v>
      </c>
      <c r="F779" s="1">
        <v>282</v>
      </c>
      <c r="G779" s="1">
        <v>110</v>
      </c>
      <c r="H779" s="1">
        <v>548</v>
      </c>
      <c r="I779" s="1">
        <v>447</v>
      </c>
      <c r="K779" s="1">
        <f t="shared" si="48"/>
        <v>0.10036496350365</v>
      </c>
    </row>
    <row r="780" ht="17.2" spans="1:11">
      <c r="A780" s="2"/>
      <c r="B780" s="3" t="s">
        <v>7</v>
      </c>
      <c r="C780" s="1">
        <v>9</v>
      </c>
      <c r="D780" s="1" t="s">
        <v>17</v>
      </c>
      <c r="E780" s="1">
        <v>32</v>
      </c>
      <c r="F780" s="1">
        <v>297</v>
      </c>
      <c r="G780" s="1">
        <v>97</v>
      </c>
      <c r="H780" s="1">
        <v>492</v>
      </c>
      <c r="I780" s="1">
        <v>460</v>
      </c>
      <c r="K780" s="1">
        <f t="shared" si="48"/>
        <v>0.134146341463415</v>
      </c>
    </row>
    <row r="781" ht="17.2" spans="1:11">
      <c r="A781" s="2"/>
      <c r="B781" s="3" t="s">
        <v>7</v>
      </c>
      <c r="C781" s="1">
        <v>10</v>
      </c>
      <c r="D781" s="1" t="s">
        <v>18</v>
      </c>
      <c r="E781" s="1">
        <v>36</v>
      </c>
      <c r="F781" s="1">
        <v>234</v>
      </c>
      <c r="G781" s="1">
        <v>195</v>
      </c>
      <c r="H781" s="1">
        <v>398</v>
      </c>
      <c r="I781" s="1">
        <v>362</v>
      </c>
      <c r="K781" s="1">
        <f t="shared" si="48"/>
        <v>-0.168341708542713</v>
      </c>
    </row>
    <row r="782" ht="17.2" spans="1:11">
      <c r="A782" s="2"/>
      <c r="B782" s="3" t="s">
        <v>7</v>
      </c>
      <c r="C782" s="1">
        <v>11</v>
      </c>
      <c r="D782" s="1" t="s">
        <v>19</v>
      </c>
      <c r="E782" s="1">
        <v>56</v>
      </c>
      <c r="F782" s="1">
        <v>158</v>
      </c>
      <c r="G782" s="1">
        <v>318</v>
      </c>
      <c r="H782" s="1">
        <v>295</v>
      </c>
      <c r="I782" s="1">
        <v>239</v>
      </c>
      <c r="K782" s="1">
        <f t="shared" si="48"/>
        <v>-0.803389830508475</v>
      </c>
    </row>
    <row r="783" ht="17.2" spans="1:11">
      <c r="A783" s="2"/>
      <c r="B783" s="3" t="s">
        <v>7</v>
      </c>
      <c r="C783" s="1">
        <v>12</v>
      </c>
      <c r="D783" s="1" t="s">
        <v>20</v>
      </c>
      <c r="E783" s="1">
        <v>14</v>
      </c>
      <c r="F783" s="1">
        <v>298</v>
      </c>
      <c r="G783" s="1">
        <v>91</v>
      </c>
      <c r="H783" s="1">
        <v>480</v>
      </c>
      <c r="I783" s="1">
        <v>466</v>
      </c>
      <c r="K783" s="1">
        <f t="shared" si="48"/>
        <v>0.160416666666667</v>
      </c>
    </row>
    <row r="784" ht="17.2" spans="1:11">
      <c r="A784" s="2"/>
      <c r="B784" s="3" t="s">
        <v>7</v>
      </c>
      <c r="C784" s="1">
        <v>13</v>
      </c>
      <c r="D784" s="1" t="s">
        <v>21</v>
      </c>
      <c r="E784" s="1">
        <v>28</v>
      </c>
      <c r="F784" s="1">
        <v>349</v>
      </c>
      <c r="G784" s="1">
        <v>13</v>
      </c>
      <c r="H784" s="1">
        <v>572</v>
      </c>
      <c r="I784" s="1">
        <v>544</v>
      </c>
      <c r="K784" s="1">
        <f t="shared" si="48"/>
        <v>0.318181818181818</v>
      </c>
    </row>
    <row r="785" ht="17.2" spans="1:11">
      <c r="A785" s="2"/>
      <c r="B785" s="3" t="s">
        <v>7</v>
      </c>
      <c r="C785" s="1">
        <v>14</v>
      </c>
      <c r="D785" s="1" t="s">
        <v>22</v>
      </c>
      <c r="E785" s="1">
        <v>45</v>
      </c>
      <c r="F785" s="1">
        <v>283</v>
      </c>
      <c r="G785" s="1">
        <v>123</v>
      </c>
      <c r="H785" s="1">
        <v>480</v>
      </c>
      <c r="I785" s="1">
        <v>435</v>
      </c>
      <c r="K785" s="1">
        <f t="shared" si="48"/>
        <v>0.0604166666666667</v>
      </c>
    </row>
    <row r="786" ht="17.2" spans="1:11">
      <c r="A786" s="2"/>
      <c r="B786" s="3" t="s">
        <v>71</v>
      </c>
      <c r="K786" s="1">
        <f>AVERAGE(K771:K785)</f>
        <v>-0.217751802550103</v>
      </c>
    </row>
    <row r="787" ht="17.2" spans="1:11">
      <c r="A787" s="2"/>
      <c r="B787" s="3" t="s">
        <v>7</v>
      </c>
      <c r="C787" s="1">
        <v>0</v>
      </c>
      <c r="D787" s="1" t="s">
        <v>8</v>
      </c>
      <c r="E787" s="1">
        <v>35</v>
      </c>
      <c r="F787" s="1">
        <v>9</v>
      </c>
      <c r="G787" s="1">
        <v>138</v>
      </c>
      <c r="H787" s="1">
        <v>92</v>
      </c>
      <c r="I787" s="1">
        <v>57</v>
      </c>
      <c r="K787" s="1">
        <f t="shared" ref="K787:K801" si="49">1-(E787+F787+G787)/H787</f>
        <v>-0.978260869565217</v>
      </c>
    </row>
    <row r="788" ht="17.2" spans="1:11">
      <c r="A788" s="2"/>
      <c r="B788" s="3" t="s">
        <v>7</v>
      </c>
      <c r="C788" s="1">
        <v>1</v>
      </c>
      <c r="D788" s="1" t="s">
        <v>9</v>
      </c>
      <c r="E788" s="1">
        <v>20</v>
      </c>
      <c r="F788" s="1">
        <v>8</v>
      </c>
      <c r="G788" s="1">
        <v>117</v>
      </c>
      <c r="H788" s="1">
        <v>98</v>
      </c>
      <c r="I788" s="1">
        <v>78</v>
      </c>
      <c r="K788" s="1">
        <f t="shared" si="49"/>
        <v>-0.479591836734694</v>
      </c>
    </row>
    <row r="789" ht="17.2" spans="1:11">
      <c r="A789" s="2"/>
      <c r="B789" s="3" t="s">
        <v>7</v>
      </c>
      <c r="C789" s="1">
        <v>2</v>
      </c>
      <c r="D789" s="1" t="s">
        <v>10</v>
      </c>
      <c r="E789" s="1">
        <v>54</v>
      </c>
      <c r="F789" s="1">
        <v>13</v>
      </c>
      <c r="G789" s="1">
        <v>102</v>
      </c>
      <c r="H789" s="1">
        <v>147</v>
      </c>
      <c r="I789" s="1">
        <v>93</v>
      </c>
      <c r="K789" s="1">
        <f t="shared" si="49"/>
        <v>-0.149659863945578</v>
      </c>
    </row>
    <row r="790" ht="17.2" spans="1:11">
      <c r="A790" s="2"/>
      <c r="B790" s="3" t="s">
        <v>7</v>
      </c>
      <c r="C790" s="1">
        <v>3</v>
      </c>
      <c r="D790" s="1" t="s">
        <v>11</v>
      </c>
      <c r="E790" s="1">
        <v>73</v>
      </c>
      <c r="F790" s="1">
        <v>10</v>
      </c>
      <c r="G790" s="1">
        <v>119</v>
      </c>
      <c r="H790" s="1">
        <v>149</v>
      </c>
      <c r="I790" s="1">
        <v>76</v>
      </c>
      <c r="K790" s="1">
        <f t="shared" si="49"/>
        <v>-0.355704697986577</v>
      </c>
    </row>
    <row r="791" ht="17.2" spans="1:11">
      <c r="A791" s="2"/>
      <c r="B791" s="3" t="s">
        <v>7</v>
      </c>
      <c r="C791" s="1">
        <v>4</v>
      </c>
      <c r="D791" s="1" t="s">
        <v>12</v>
      </c>
      <c r="E791" s="1">
        <v>23</v>
      </c>
      <c r="F791" s="1">
        <v>13</v>
      </c>
      <c r="G791" s="1">
        <v>101</v>
      </c>
      <c r="H791" s="1">
        <v>117</v>
      </c>
      <c r="I791" s="1">
        <v>94</v>
      </c>
      <c r="K791" s="1">
        <f t="shared" si="49"/>
        <v>-0.170940170940171</v>
      </c>
    </row>
    <row r="792" ht="17.2" spans="1:11">
      <c r="A792" s="2"/>
      <c r="B792" s="3" t="s">
        <v>7</v>
      </c>
      <c r="C792" s="1">
        <v>5</v>
      </c>
      <c r="D792" s="1" t="s">
        <v>13</v>
      </c>
      <c r="E792" s="1">
        <v>39</v>
      </c>
      <c r="F792" s="1">
        <v>7</v>
      </c>
      <c r="G792" s="1">
        <v>126</v>
      </c>
      <c r="H792" s="1">
        <v>108</v>
      </c>
      <c r="I792" s="1">
        <v>69</v>
      </c>
      <c r="K792" s="1">
        <f t="shared" si="49"/>
        <v>-0.592592592592593</v>
      </c>
    </row>
    <row r="793" ht="17.2" spans="1:11">
      <c r="A793" s="2"/>
      <c r="B793" s="3" t="s">
        <v>7</v>
      </c>
      <c r="C793" s="1">
        <v>6</v>
      </c>
      <c r="D793" s="1" t="s">
        <v>14</v>
      </c>
      <c r="E793" s="1">
        <v>6</v>
      </c>
      <c r="F793" s="1">
        <v>12</v>
      </c>
      <c r="G793" s="1">
        <v>135</v>
      </c>
      <c r="H793" s="1">
        <v>66</v>
      </c>
      <c r="I793" s="1">
        <v>60</v>
      </c>
      <c r="K793" s="1">
        <f t="shared" si="49"/>
        <v>-1.31818181818182</v>
      </c>
    </row>
    <row r="794" ht="17.2" spans="1:11">
      <c r="A794" s="2"/>
      <c r="B794" s="3" t="s">
        <v>7</v>
      </c>
      <c r="C794" s="1">
        <v>7</v>
      </c>
      <c r="D794" s="1" t="s">
        <v>15</v>
      </c>
      <c r="E794" s="1">
        <v>8</v>
      </c>
      <c r="F794" s="1">
        <v>19</v>
      </c>
      <c r="G794" s="1">
        <v>98</v>
      </c>
      <c r="H794" s="1">
        <v>105</v>
      </c>
      <c r="I794" s="1">
        <v>97</v>
      </c>
      <c r="K794" s="1">
        <f t="shared" si="49"/>
        <v>-0.19047619047619</v>
      </c>
    </row>
    <row r="795" ht="17.2" spans="1:11">
      <c r="A795" s="2"/>
      <c r="B795" s="3" t="s">
        <v>7</v>
      </c>
      <c r="C795" s="1">
        <v>8</v>
      </c>
      <c r="D795" s="1" t="s">
        <v>16</v>
      </c>
      <c r="E795" s="1">
        <v>5</v>
      </c>
      <c r="F795" s="1">
        <v>23</v>
      </c>
      <c r="G795" s="1">
        <v>58</v>
      </c>
      <c r="H795" s="1">
        <v>142</v>
      </c>
      <c r="I795" s="1">
        <v>137</v>
      </c>
      <c r="K795" s="1">
        <f t="shared" si="49"/>
        <v>0.394366197183099</v>
      </c>
    </row>
    <row r="796" ht="17.2" spans="1:11">
      <c r="A796" s="2"/>
      <c r="B796" s="3" t="s">
        <v>7</v>
      </c>
      <c r="C796" s="1">
        <v>9</v>
      </c>
      <c r="D796" s="1" t="s">
        <v>17</v>
      </c>
      <c r="E796" s="1">
        <v>12</v>
      </c>
      <c r="F796" s="1">
        <v>26</v>
      </c>
      <c r="G796" s="1">
        <v>26</v>
      </c>
      <c r="H796" s="1">
        <v>181</v>
      </c>
      <c r="I796" s="1">
        <v>169</v>
      </c>
      <c r="K796" s="1">
        <f t="shared" si="49"/>
        <v>0.646408839779006</v>
      </c>
    </row>
    <row r="797" ht="17.2" spans="1:11">
      <c r="A797" s="2"/>
      <c r="B797" s="3" t="s">
        <v>7</v>
      </c>
      <c r="C797" s="1">
        <v>10</v>
      </c>
      <c r="D797" s="1" t="s">
        <v>18</v>
      </c>
      <c r="E797" s="1">
        <v>18</v>
      </c>
      <c r="F797" s="1">
        <v>20</v>
      </c>
      <c r="G797" s="1">
        <v>62</v>
      </c>
      <c r="H797" s="1">
        <v>151</v>
      </c>
      <c r="I797" s="1">
        <v>133</v>
      </c>
      <c r="K797" s="1">
        <f t="shared" si="49"/>
        <v>0.337748344370861</v>
      </c>
    </row>
    <row r="798" ht="17.2" spans="1:11">
      <c r="A798" s="2"/>
      <c r="B798" s="3" t="s">
        <v>7</v>
      </c>
      <c r="C798" s="1">
        <v>11</v>
      </c>
      <c r="D798" s="1" t="s">
        <v>19</v>
      </c>
      <c r="E798" s="1">
        <v>6</v>
      </c>
      <c r="F798" s="1">
        <v>6</v>
      </c>
      <c r="G798" s="1">
        <v>152</v>
      </c>
      <c r="H798" s="1">
        <v>49</v>
      </c>
      <c r="I798" s="1">
        <v>43</v>
      </c>
      <c r="K798" s="1">
        <f t="shared" si="49"/>
        <v>-2.3469387755102</v>
      </c>
    </row>
    <row r="799" ht="17.2" spans="1:11">
      <c r="A799" s="2"/>
      <c r="B799" s="3" t="s">
        <v>7</v>
      </c>
      <c r="C799" s="1">
        <v>12</v>
      </c>
      <c r="D799" s="1" t="s">
        <v>20</v>
      </c>
      <c r="E799" s="1">
        <v>8</v>
      </c>
      <c r="F799" s="1">
        <v>18</v>
      </c>
      <c r="G799" s="1">
        <v>69</v>
      </c>
      <c r="H799" s="1">
        <v>134</v>
      </c>
      <c r="I799" s="1">
        <v>126</v>
      </c>
      <c r="K799" s="1">
        <f t="shared" si="49"/>
        <v>0.291044776119403</v>
      </c>
    </row>
    <row r="800" ht="17.2" spans="1:11">
      <c r="A800" s="2"/>
      <c r="B800" s="3" t="s">
        <v>7</v>
      </c>
      <c r="C800" s="1">
        <v>13</v>
      </c>
      <c r="D800" s="1" t="s">
        <v>21</v>
      </c>
      <c r="E800" s="1">
        <v>5</v>
      </c>
      <c r="F800" s="1">
        <v>10</v>
      </c>
      <c r="G800" s="1">
        <v>142</v>
      </c>
      <c r="H800" s="1">
        <v>58</v>
      </c>
      <c r="I800" s="1">
        <v>53</v>
      </c>
      <c r="K800" s="1">
        <f t="shared" si="49"/>
        <v>-1.70689655172414</v>
      </c>
    </row>
    <row r="801" ht="17.2" spans="1:11">
      <c r="A801" s="2"/>
      <c r="B801" s="3" t="s">
        <v>7</v>
      </c>
      <c r="C801" s="1">
        <v>14</v>
      </c>
      <c r="D801" s="1" t="s">
        <v>22</v>
      </c>
      <c r="E801" s="1">
        <v>46</v>
      </c>
      <c r="F801" s="1">
        <v>14</v>
      </c>
      <c r="G801" s="1">
        <v>107</v>
      </c>
      <c r="H801" s="1">
        <v>134</v>
      </c>
      <c r="I801" s="1">
        <v>88</v>
      </c>
      <c r="K801" s="1">
        <f t="shared" si="49"/>
        <v>-0.246268656716418</v>
      </c>
    </row>
    <row r="802" ht="17.2" spans="1:9">
      <c r="A802" s="1" t="s">
        <v>72</v>
      </c>
      <c r="B802" s="3" t="s">
        <v>73</v>
      </c>
      <c r="C802" s="2"/>
      <c r="D802" s="2"/>
      <c r="E802" s="2"/>
      <c r="F802" s="2"/>
      <c r="G802" s="2"/>
      <c r="H802" s="2"/>
      <c r="I802" s="2"/>
    </row>
    <row r="803" ht="17.2" spans="1:9">
      <c r="A803" s="2"/>
      <c r="B803" s="3" t="s">
        <v>74</v>
      </c>
      <c r="C803" s="2"/>
      <c r="D803" s="2"/>
      <c r="E803" s="2"/>
      <c r="F803" s="2"/>
      <c r="G803" s="2"/>
      <c r="H803" s="2"/>
      <c r="I803" s="2"/>
    </row>
    <row r="804" ht="17.2" spans="1:9">
      <c r="A804" s="2"/>
      <c r="B804" s="3" t="s">
        <v>75</v>
      </c>
      <c r="C804" s="2"/>
      <c r="D804" s="2"/>
      <c r="E804" s="2"/>
      <c r="F804" s="2"/>
      <c r="G804" s="2"/>
      <c r="H804" s="2"/>
      <c r="I804" s="2"/>
    </row>
    <row r="805" ht="17.2" spans="1:8">
      <c r="A805" s="2"/>
      <c r="B805" s="3" t="s">
        <v>106</v>
      </c>
      <c r="C805" s="2"/>
      <c r="D805" s="2"/>
      <c r="E805" s="2"/>
      <c r="F805" s="2"/>
      <c r="G805" s="2"/>
      <c r="H805" s="2"/>
    </row>
    <row r="806" spans="2:2">
      <c r="B806" s="1" t="s">
        <v>100</v>
      </c>
    </row>
    <row r="807" ht="17.2" spans="1:2">
      <c r="A807" s="2"/>
      <c r="B807" s="3" t="s">
        <v>77</v>
      </c>
    </row>
    <row r="808" ht="17.2" spans="1:2">
      <c r="A808" s="2"/>
      <c r="B808" s="3" t="s">
        <v>105</v>
      </c>
    </row>
    <row r="812" ht="18" spans="1:12">
      <c r="A812" s="1" t="s">
        <v>79</v>
      </c>
      <c r="E812" s="1">
        <f t="shared" ref="E812:I812" si="50">SUM(E3:E801)</f>
        <v>29882</v>
      </c>
      <c r="F812" s="1">
        <f t="shared" si="50"/>
        <v>85899</v>
      </c>
      <c r="G812" s="1">
        <f t="shared" si="50"/>
        <v>65565</v>
      </c>
      <c r="H812" s="1">
        <f t="shared" si="50"/>
        <v>210215</v>
      </c>
      <c r="I812" s="1">
        <f t="shared" si="50"/>
        <v>180333</v>
      </c>
      <c r="J812" s="2" t="s">
        <v>80</v>
      </c>
      <c r="K812" s="2" t="s">
        <v>81</v>
      </c>
      <c r="L812" s="2" t="s">
        <v>82</v>
      </c>
    </row>
    <row r="813" ht="17.2" spans="3:12">
      <c r="C813" s="2">
        <v>0</v>
      </c>
      <c r="D813" s="2" t="s">
        <v>83</v>
      </c>
      <c r="E813" s="2">
        <f t="shared" ref="E813:I813" si="51">SUMPRODUCT(E$3:E$801,INT(MOD(ROW(E$3:E$801),16)=MOD(ROW(E3),16)))</f>
        <v>3050</v>
      </c>
      <c r="F813" s="2">
        <f t="shared" si="51"/>
        <v>4494</v>
      </c>
      <c r="G813" s="2">
        <f t="shared" si="51"/>
        <v>7037</v>
      </c>
      <c r="H813" s="2">
        <f t="shared" si="51"/>
        <v>12383</v>
      </c>
      <c r="I813" s="2">
        <f t="shared" si="51"/>
        <v>9333</v>
      </c>
      <c r="J813" s="2">
        <f t="shared" ref="J813:J827" si="52">SUM(E813:G813)</f>
        <v>14581</v>
      </c>
      <c r="K813" s="2">
        <f t="shared" ref="K813:K827" si="53">1-(E813+F813+G813)/H813</f>
        <v>-0.177501413227812</v>
      </c>
      <c r="L813" s="2"/>
    </row>
    <row r="814" ht="17.2" spans="3:12">
      <c r="C814" s="2">
        <v>1</v>
      </c>
      <c r="D814" s="2" t="s">
        <v>84</v>
      </c>
      <c r="E814" s="2">
        <f t="shared" ref="E814:I814" si="54">SUMPRODUCT(E$3:E$801,INT(MOD(ROW(E$3:E$801),16)=MOD(ROW(E4),16)))</f>
        <v>2427</v>
      </c>
      <c r="F814" s="2">
        <f t="shared" si="54"/>
        <v>5385</v>
      </c>
      <c r="G814" s="2">
        <f t="shared" si="54"/>
        <v>5237</v>
      </c>
      <c r="H814" s="2">
        <f t="shared" si="54"/>
        <v>13561</v>
      </c>
      <c r="I814" s="2">
        <f t="shared" si="54"/>
        <v>11134</v>
      </c>
      <c r="J814" s="2">
        <f t="shared" si="52"/>
        <v>13049</v>
      </c>
      <c r="K814" s="2">
        <f t="shared" si="53"/>
        <v>0.0377553277781875</v>
      </c>
      <c r="L814" s="2"/>
    </row>
    <row r="815" ht="17.2" spans="3:12">
      <c r="C815" s="2">
        <v>2</v>
      </c>
      <c r="D815" s="2" t="s">
        <v>85</v>
      </c>
      <c r="E815" s="2">
        <f t="shared" ref="E815:I815" si="55">SUMPRODUCT(E$3:E$801,INT(MOD(ROW(E$3:E$801),16)=MOD(ROW(E5),16)))</f>
        <v>2193</v>
      </c>
      <c r="F815" s="2">
        <f t="shared" si="55"/>
        <v>6123</v>
      </c>
      <c r="G815" s="2">
        <f t="shared" si="55"/>
        <v>3581</v>
      </c>
      <c r="H815" s="2">
        <f t="shared" si="55"/>
        <v>15011</v>
      </c>
      <c r="I815" s="2">
        <f t="shared" si="55"/>
        <v>12818</v>
      </c>
      <c r="J815" s="2">
        <f t="shared" si="52"/>
        <v>11897</v>
      </c>
      <c r="K815" s="2">
        <f t="shared" si="53"/>
        <v>0.207447871560855</v>
      </c>
      <c r="L815" s="2"/>
    </row>
    <row r="816" ht="17.2" spans="3:12">
      <c r="C816" s="2">
        <v>3</v>
      </c>
      <c r="D816" s="2" t="s">
        <v>86</v>
      </c>
      <c r="E816" s="2">
        <f t="shared" ref="E816:I816" si="56">SUMPRODUCT(E$3:E$801,INT(MOD(ROW(E$3:E$801),16)=MOD(ROW(E6),16)))</f>
        <v>2248</v>
      </c>
      <c r="F816" s="2">
        <f t="shared" si="56"/>
        <v>6105</v>
      </c>
      <c r="G816" s="2">
        <f t="shared" si="56"/>
        <v>3604</v>
      </c>
      <c r="H816" s="2">
        <f t="shared" si="56"/>
        <v>15030</v>
      </c>
      <c r="I816" s="2">
        <f t="shared" si="56"/>
        <v>12782</v>
      </c>
      <c r="J816" s="2">
        <f t="shared" si="52"/>
        <v>11957</v>
      </c>
      <c r="K816" s="2">
        <f t="shared" si="53"/>
        <v>0.204457751164338</v>
      </c>
      <c r="L816" s="2"/>
    </row>
    <row r="817" ht="17.2" spans="3:12">
      <c r="C817" s="2">
        <v>4</v>
      </c>
      <c r="D817" s="2" t="s">
        <v>87</v>
      </c>
      <c r="E817" s="2">
        <f t="shared" ref="E817:I817" si="57">SUMPRODUCT(E$3:E$801,INT(MOD(ROW(E$3:E$801),16)=MOD(ROW(E7),16)))</f>
        <v>2383</v>
      </c>
      <c r="F817" s="2">
        <f t="shared" si="57"/>
        <v>5705</v>
      </c>
      <c r="G817" s="2">
        <f t="shared" si="57"/>
        <v>4606</v>
      </c>
      <c r="H817" s="2">
        <f t="shared" si="57"/>
        <v>14148</v>
      </c>
      <c r="I817" s="2">
        <f t="shared" si="57"/>
        <v>11765</v>
      </c>
      <c r="J817" s="2">
        <f t="shared" si="52"/>
        <v>12694</v>
      </c>
      <c r="K817" s="2">
        <f t="shared" si="53"/>
        <v>0.102770709640939</v>
      </c>
      <c r="L817" s="2"/>
    </row>
    <row r="818" ht="17.2" spans="3:12">
      <c r="C818" s="2">
        <v>5</v>
      </c>
      <c r="D818" s="2" t="s">
        <v>88</v>
      </c>
      <c r="E818" s="2">
        <f t="shared" ref="E818:I818" si="58">SUMPRODUCT(E$3:E$801,INT(MOD(ROW(E$3:E$801),16)=MOD(ROW(E8),16)))</f>
        <v>3014</v>
      </c>
      <c r="F818" s="2">
        <f t="shared" si="58"/>
        <v>4722</v>
      </c>
      <c r="G818" s="2">
        <f t="shared" si="58"/>
        <v>6669</v>
      </c>
      <c r="H818" s="2">
        <f t="shared" si="58"/>
        <v>12718</v>
      </c>
      <c r="I818" s="2">
        <f t="shared" si="58"/>
        <v>9704</v>
      </c>
      <c r="J818" s="2">
        <f t="shared" si="52"/>
        <v>14405</v>
      </c>
      <c r="K818" s="2">
        <f t="shared" si="53"/>
        <v>-0.132646642553861</v>
      </c>
      <c r="L818" s="2"/>
    </row>
    <row r="819" ht="17.2" spans="3:12">
      <c r="C819" s="2">
        <v>6</v>
      </c>
      <c r="D819" s="2" t="s">
        <v>89</v>
      </c>
      <c r="E819" s="2">
        <f t="shared" ref="E819:I819" si="59">SUMPRODUCT(E$3:E$801,INT(MOD(ROW(E$3:E$801),16)=MOD(ROW(E9),16)))</f>
        <v>2261</v>
      </c>
      <c r="F819" s="2">
        <f t="shared" si="59"/>
        <v>4862</v>
      </c>
      <c r="G819" s="2">
        <f t="shared" si="59"/>
        <v>6246</v>
      </c>
      <c r="H819" s="2">
        <f t="shared" si="59"/>
        <v>12382</v>
      </c>
      <c r="I819" s="2">
        <f t="shared" si="59"/>
        <v>10121</v>
      </c>
      <c r="J819" s="2">
        <f t="shared" si="52"/>
        <v>13369</v>
      </c>
      <c r="K819" s="2">
        <f t="shared" si="53"/>
        <v>-0.0797124858665805</v>
      </c>
      <c r="L819" s="2"/>
    </row>
    <row r="820" ht="17.2" spans="3:12">
      <c r="C820" s="2">
        <v>7</v>
      </c>
      <c r="D820" s="2" t="s">
        <v>90</v>
      </c>
      <c r="E820" s="2">
        <f t="shared" ref="E820:I820" si="60">SUMPRODUCT(E$3:E$801,INT(MOD(ROW(E$3:E$801),16)=MOD(ROW(E10),16)))</f>
        <v>1781</v>
      </c>
      <c r="F820" s="2">
        <f t="shared" si="60"/>
        <v>5312</v>
      </c>
      <c r="G820" s="2">
        <f t="shared" si="60"/>
        <v>5225</v>
      </c>
      <c r="H820" s="2">
        <f t="shared" si="60"/>
        <v>12930</v>
      </c>
      <c r="I820" s="2">
        <f t="shared" si="60"/>
        <v>11149</v>
      </c>
      <c r="J820" s="2">
        <f t="shared" si="52"/>
        <v>12318</v>
      </c>
      <c r="K820" s="2">
        <f t="shared" si="53"/>
        <v>0.0473317865429235</v>
      </c>
      <c r="L820" s="2"/>
    </row>
    <row r="821" ht="17.2" spans="3:12">
      <c r="C821" s="2">
        <v>8</v>
      </c>
      <c r="D821" s="2" t="s">
        <v>91</v>
      </c>
      <c r="E821" s="2">
        <f t="shared" ref="E821:I821" si="61">SUMPRODUCT(E$3:E$801,INT(MOD(ROW(E$3:E$801),16)=MOD(ROW(E11),16)))</f>
        <v>1436</v>
      </c>
      <c r="F821" s="2">
        <f t="shared" si="61"/>
        <v>6698</v>
      </c>
      <c r="G821" s="2">
        <f t="shared" si="61"/>
        <v>2338</v>
      </c>
      <c r="H821" s="2">
        <f t="shared" si="61"/>
        <v>15500</v>
      </c>
      <c r="I821" s="2">
        <f t="shared" si="61"/>
        <v>14064</v>
      </c>
      <c r="J821" s="2">
        <f t="shared" si="52"/>
        <v>10472</v>
      </c>
      <c r="K821" s="2">
        <f t="shared" si="53"/>
        <v>0.324387096774194</v>
      </c>
      <c r="L821" s="2"/>
    </row>
    <row r="822" ht="17.2" spans="3:12">
      <c r="C822" s="2">
        <v>9</v>
      </c>
      <c r="D822" s="2" t="s">
        <v>92</v>
      </c>
      <c r="E822" s="2">
        <f t="shared" ref="E822:I822" si="62">SUMPRODUCT(E$3:E$801,INT(MOD(ROW(E$3:E$801),16)=MOD(ROW(E12),16)))</f>
        <v>1380</v>
      </c>
      <c r="F822" s="2">
        <f t="shared" si="62"/>
        <v>6685</v>
      </c>
      <c r="G822" s="2">
        <f t="shared" si="62"/>
        <v>2209</v>
      </c>
      <c r="H822" s="2">
        <f t="shared" si="62"/>
        <v>15572</v>
      </c>
      <c r="I822" s="2">
        <f t="shared" si="62"/>
        <v>14192</v>
      </c>
      <c r="J822" s="2">
        <f t="shared" si="52"/>
        <v>10274</v>
      </c>
      <c r="K822" s="2">
        <f t="shared" si="53"/>
        <v>0.340226046750578</v>
      </c>
      <c r="L822" s="2"/>
    </row>
    <row r="823" ht="17.2" spans="3:12">
      <c r="C823" s="2">
        <v>10</v>
      </c>
      <c r="D823" s="2" t="s">
        <v>93</v>
      </c>
      <c r="E823" s="2">
        <f t="shared" ref="E823:I823" si="63">SUMPRODUCT(E$3:E$801,INT(MOD(ROW(E$3:E$801),16)=MOD(ROW(E13),16)))</f>
        <v>1622</v>
      </c>
      <c r="F823" s="2">
        <f t="shared" si="63"/>
        <v>5413</v>
      </c>
      <c r="G823" s="2">
        <f t="shared" si="63"/>
        <v>4740</v>
      </c>
      <c r="H823" s="2">
        <f t="shared" si="63"/>
        <v>13261</v>
      </c>
      <c r="I823" s="2">
        <f t="shared" si="63"/>
        <v>11639</v>
      </c>
      <c r="J823" s="2">
        <f t="shared" si="52"/>
        <v>11775</v>
      </c>
      <c r="K823" s="2">
        <f t="shared" si="53"/>
        <v>0.112057914184451</v>
      </c>
      <c r="L823" s="2"/>
    </row>
    <row r="824" ht="17.2" spans="3:12">
      <c r="C824" s="2">
        <v>11</v>
      </c>
      <c r="D824" s="2" t="s">
        <v>94</v>
      </c>
      <c r="E824" s="2">
        <f t="shared" ref="E824:I824" si="64">SUMPRODUCT(E$3:E$801,INT(MOD(ROW(E$3:E$801),16)=MOD(ROW(E14),16)))</f>
        <v>2578</v>
      </c>
      <c r="F824" s="2">
        <f t="shared" si="64"/>
        <v>5008</v>
      </c>
      <c r="G824" s="2">
        <f t="shared" si="64"/>
        <v>5872</v>
      </c>
      <c r="H824" s="2">
        <f t="shared" si="64"/>
        <v>13072</v>
      </c>
      <c r="I824" s="2">
        <f t="shared" si="64"/>
        <v>10494</v>
      </c>
      <c r="J824" s="2">
        <f t="shared" si="52"/>
        <v>13458</v>
      </c>
      <c r="K824" s="2">
        <f t="shared" si="53"/>
        <v>-0.0295287637698898</v>
      </c>
      <c r="L824" s="2"/>
    </row>
    <row r="825" ht="17.2" spans="3:12">
      <c r="C825" s="2">
        <v>12</v>
      </c>
      <c r="D825" s="2" t="s">
        <v>95</v>
      </c>
      <c r="E825" s="2">
        <f t="shared" ref="E825:I825" si="65">SUMPRODUCT(E$3:E$801,INT(MOD(ROW(E$3:E$801),16)=MOD(ROW(E15),16)))</f>
        <v>850</v>
      </c>
      <c r="F825" s="2">
        <f t="shared" si="65"/>
        <v>6432</v>
      </c>
      <c r="G825" s="2">
        <f t="shared" si="65"/>
        <v>2823</v>
      </c>
      <c r="H825" s="2">
        <f t="shared" si="65"/>
        <v>14441</v>
      </c>
      <c r="I825" s="2">
        <f t="shared" si="65"/>
        <v>13591</v>
      </c>
      <c r="J825" s="2">
        <f t="shared" si="52"/>
        <v>10105</v>
      </c>
      <c r="K825" s="2">
        <f t="shared" si="53"/>
        <v>0.300256214943563</v>
      </c>
      <c r="L825" s="2"/>
    </row>
    <row r="826" ht="17.2" spans="3:12">
      <c r="C826" s="2">
        <v>13</v>
      </c>
      <c r="D826" s="2" t="s">
        <v>96</v>
      </c>
      <c r="E826" s="2">
        <f t="shared" ref="E826:I826" si="66">SUMPRODUCT(E$3:E$801,INT(MOD(ROW(E$3:E$801),16)=MOD(ROW(E16),16)))</f>
        <v>1243</v>
      </c>
      <c r="F826" s="2">
        <f t="shared" si="66"/>
        <v>6804</v>
      </c>
      <c r="G826" s="2">
        <f t="shared" si="66"/>
        <v>1974</v>
      </c>
      <c r="H826" s="2">
        <f t="shared" si="66"/>
        <v>15677</v>
      </c>
      <c r="I826" s="2">
        <f t="shared" si="66"/>
        <v>14434</v>
      </c>
      <c r="J826" s="2">
        <f t="shared" si="52"/>
        <v>10021</v>
      </c>
      <c r="K826" s="2">
        <f t="shared" si="53"/>
        <v>0.36078331313389</v>
      </c>
      <c r="L826" s="2"/>
    </row>
    <row r="827" ht="17.2" spans="3:12">
      <c r="C827" s="2">
        <v>14</v>
      </c>
      <c r="D827" s="2" t="s">
        <v>97</v>
      </c>
      <c r="E827" s="2">
        <f t="shared" ref="E827:I827" si="67">SUMPRODUCT(E$3:E$801,INT(MOD(ROW(E$3:E$801),16)=MOD(ROW(E17),16)))</f>
        <v>1416</v>
      </c>
      <c r="F827" s="2">
        <f t="shared" si="67"/>
        <v>6151</v>
      </c>
      <c r="G827" s="2">
        <f t="shared" si="67"/>
        <v>3404</v>
      </c>
      <c r="H827" s="2">
        <f t="shared" si="67"/>
        <v>14529</v>
      </c>
      <c r="I827" s="2">
        <f t="shared" si="67"/>
        <v>13113</v>
      </c>
      <c r="J827" s="2">
        <f t="shared" si="52"/>
        <v>10971</v>
      </c>
      <c r="K827" s="2">
        <f t="shared" si="53"/>
        <v>0.244889531282263</v>
      </c>
      <c r="L827" s="2"/>
    </row>
    <row r="828" ht="17.2" spans="10:12">
      <c r="J828" s="2"/>
      <c r="K828" s="2"/>
      <c r="L828" s="2">
        <f>AVERAGE(K813:K827)</f>
        <v>0.124198283889203</v>
      </c>
    </row>
    <row r="829" ht="17" spans="11:11">
      <c r="K829" s="1" t="s">
        <v>98</v>
      </c>
    </row>
  </sheetData>
  <conditionalFormatting sqref="K3:K802">
    <cfRule type="expression" dxfId="0" priority="1">
      <formula>"mod(row(),16)=2"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29"/>
  <sheetViews>
    <sheetView zoomScale="116" zoomScaleNormal="116" workbookViewId="0">
      <pane ySplit="1" topLeftCell="A809" activePane="bottomLeft" state="frozen"/>
      <selection/>
      <selection pane="bottomLeft" activeCell="G812" sqref="E812:G812"/>
    </sheetView>
  </sheetViews>
  <sheetFormatPr defaultColWidth="8.775" defaultRowHeight="13.6"/>
  <cols>
    <col min="1" max="1" width="8.775" style="1"/>
    <col min="2" max="2" width="5.88333333333333" style="1" customWidth="1"/>
    <col min="3" max="3" width="7.775" style="1" customWidth="1"/>
    <col min="4" max="4" width="15.1083333333333" style="1" customWidth="1"/>
    <col min="5" max="5" width="11.3333333333333" style="1" customWidth="1"/>
    <col min="6" max="6" width="13.775" style="1" customWidth="1"/>
    <col min="7" max="7" width="19" style="1" customWidth="1"/>
    <col min="8" max="8" width="12.6666666666667" style="1" customWidth="1"/>
    <col min="9" max="9" width="15.6666666666667" style="1" customWidth="1"/>
    <col min="10" max="10" width="10.6666666666667" style="1" customWidth="1"/>
    <col min="11" max="11" width="18.6666666666667" style="1" customWidth="1"/>
    <col min="12" max="12" width="21.2" style="1"/>
    <col min="13" max="16384" width="8.775" style="1"/>
  </cols>
  <sheetData>
    <row r="1" ht="17.2" spans="1:11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ht="17.2" spans="1:2">
      <c r="A2" s="2"/>
      <c r="B2" s="3" t="s">
        <v>6</v>
      </c>
    </row>
    <row r="3" ht="17.2" spans="1:11">
      <c r="A3" s="2"/>
      <c r="B3" s="3" t="s">
        <v>7</v>
      </c>
      <c r="C3" s="1">
        <v>0</v>
      </c>
      <c r="D3" s="1" t="s">
        <v>8</v>
      </c>
      <c r="E3" s="1">
        <v>79</v>
      </c>
      <c r="F3" s="1">
        <v>108</v>
      </c>
      <c r="G3" s="1">
        <v>28</v>
      </c>
      <c r="H3" s="1">
        <v>302</v>
      </c>
      <c r="I3" s="1">
        <v>223</v>
      </c>
      <c r="K3" s="1">
        <f t="shared" ref="K3:K17" si="0">1-(E3+F3+G3)/H3</f>
        <v>0.288079470198676</v>
      </c>
    </row>
    <row r="4" ht="17.2" spans="1:11">
      <c r="A4" s="2"/>
      <c r="B4" s="3" t="s">
        <v>7</v>
      </c>
      <c r="C4" s="1">
        <v>1</v>
      </c>
      <c r="D4" s="1" t="s">
        <v>9</v>
      </c>
      <c r="E4" s="1">
        <v>60</v>
      </c>
      <c r="F4" s="1">
        <v>114</v>
      </c>
      <c r="G4" s="1">
        <v>38</v>
      </c>
      <c r="H4" s="1">
        <v>295</v>
      </c>
      <c r="I4" s="1">
        <v>235</v>
      </c>
      <c r="K4" s="1">
        <f t="shared" si="0"/>
        <v>0.28135593220339</v>
      </c>
    </row>
    <row r="5" ht="17.2" spans="1:11">
      <c r="A5" s="2"/>
      <c r="B5" s="3" t="s">
        <v>7</v>
      </c>
      <c r="C5" s="1">
        <v>2</v>
      </c>
      <c r="D5" s="1" t="s">
        <v>10</v>
      </c>
      <c r="E5" s="1">
        <v>42</v>
      </c>
      <c r="F5" s="1">
        <v>125</v>
      </c>
      <c r="G5" s="1">
        <v>32</v>
      </c>
      <c r="H5" s="1">
        <v>296</v>
      </c>
      <c r="I5" s="1">
        <v>254</v>
      </c>
      <c r="K5" s="1">
        <f t="shared" si="0"/>
        <v>0.327702702702703</v>
      </c>
    </row>
    <row r="6" ht="17.2" spans="1:11">
      <c r="A6" s="2"/>
      <c r="B6" s="3" t="s">
        <v>7</v>
      </c>
      <c r="C6" s="1">
        <v>3</v>
      </c>
      <c r="D6" s="1" t="s">
        <v>11</v>
      </c>
      <c r="E6" s="1">
        <v>52</v>
      </c>
      <c r="F6" s="1">
        <v>124</v>
      </c>
      <c r="G6" s="1">
        <v>25</v>
      </c>
      <c r="H6" s="1">
        <v>310</v>
      </c>
      <c r="I6" s="1">
        <v>258</v>
      </c>
      <c r="K6" s="1">
        <f t="shared" si="0"/>
        <v>0.351612903225806</v>
      </c>
    </row>
    <row r="7" ht="17.2" spans="1:11">
      <c r="A7" s="2"/>
      <c r="B7" s="3" t="s">
        <v>7</v>
      </c>
      <c r="C7" s="1">
        <v>4</v>
      </c>
      <c r="D7" s="1" t="s">
        <v>12</v>
      </c>
      <c r="E7" s="1">
        <v>49</v>
      </c>
      <c r="F7" s="1">
        <v>124</v>
      </c>
      <c r="G7" s="1">
        <v>22</v>
      </c>
      <c r="H7" s="1">
        <v>300</v>
      </c>
      <c r="I7" s="1">
        <v>251</v>
      </c>
      <c r="K7" s="1">
        <f t="shared" si="0"/>
        <v>0.35</v>
      </c>
    </row>
    <row r="8" ht="17.2" spans="1:11">
      <c r="A8" s="2"/>
      <c r="B8" s="3" t="s">
        <v>7</v>
      </c>
      <c r="C8" s="1">
        <v>5</v>
      </c>
      <c r="D8" s="1" t="s">
        <v>13</v>
      </c>
      <c r="E8" s="1">
        <v>71</v>
      </c>
      <c r="F8" s="1">
        <v>111</v>
      </c>
      <c r="G8" s="1">
        <v>26</v>
      </c>
      <c r="H8" s="1">
        <v>294</v>
      </c>
      <c r="I8" s="1">
        <v>223</v>
      </c>
      <c r="K8" s="1">
        <f t="shared" si="0"/>
        <v>0.292517006802721</v>
      </c>
    </row>
    <row r="9" ht="17.2" spans="1:11">
      <c r="A9" s="2"/>
      <c r="B9" s="3" t="s">
        <v>7</v>
      </c>
      <c r="C9" s="1">
        <v>6</v>
      </c>
      <c r="D9" s="1" t="s">
        <v>14</v>
      </c>
      <c r="E9" s="1">
        <v>51</v>
      </c>
      <c r="F9" s="1">
        <v>110</v>
      </c>
      <c r="G9" s="1">
        <v>21</v>
      </c>
      <c r="H9" s="1">
        <v>269</v>
      </c>
      <c r="I9" s="1">
        <v>218</v>
      </c>
      <c r="K9" s="1">
        <f t="shared" si="0"/>
        <v>0.323420074349442</v>
      </c>
    </row>
    <row r="10" ht="17.2" spans="1:11">
      <c r="A10" s="2"/>
      <c r="B10" s="3" t="s">
        <v>7</v>
      </c>
      <c r="C10" s="1">
        <v>7</v>
      </c>
      <c r="D10" s="1" t="s">
        <v>15</v>
      </c>
      <c r="E10" s="1">
        <v>36</v>
      </c>
      <c r="F10" s="1">
        <v>114</v>
      </c>
      <c r="G10" s="1">
        <v>34</v>
      </c>
      <c r="H10" s="1">
        <v>268</v>
      </c>
      <c r="I10" s="1">
        <v>232</v>
      </c>
      <c r="K10" s="1">
        <f t="shared" si="0"/>
        <v>0.313432835820896</v>
      </c>
    </row>
    <row r="11" ht="17.2" spans="1:11">
      <c r="A11" s="2"/>
      <c r="B11" s="3" t="s">
        <v>7</v>
      </c>
      <c r="C11" s="1">
        <v>8</v>
      </c>
      <c r="D11" s="1" t="s">
        <v>16</v>
      </c>
      <c r="E11" s="1">
        <v>34</v>
      </c>
      <c r="F11" s="1">
        <v>132</v>
      </c>
      <c r="G11" s="1">
        <v>29</v>
      </c>
      <c r="H11" s="1">
        <v>303</v>
      </c>
      <c r="I11" s="1">
        <v>269</v>
      </c>
      <c r="K11" s="1">
        <f t="shared" si="0"/>
        <v>0.356435643564356</v>
      </c>
    </row>
    <row r="12" ht="17.2" spans="1:11">
      <c r="A12" s="2"/>
      <c r="B12" s="3" t="s">
        <v>7</v>
      </c>
      <c r="C12" s="1">
        <v>9</v>
      </c>
      <c r="D12" s="1" t="s">
        <v>17</v>
      </c>
      <c r="E12" s="1">
        <v>39</v>
      </c>
      <c r="F12" s="1">
        <v>144</v>
      </c>
      <c r="G12" s="1">
        <v>6</v>
      </c>
      <c r="H12" s="1">
        <v>327</v>
      </c>
      <c r="I12" s="1">
        <v>288</v>
      </c>
      <c r="K12" s="1">
        <f t="shared" si="0"/>
        <v>0.422018348623853</v>
      </c>
    </row>
    <row r="13" ht="17.2" spans="1:11">
      <c r="A13" s="2"/>
      <c r="B13" s="3" t="s">
        <v>7</v>
      </c>
      <c r="C13" s="1">
        <v>10</v>
      </c>
      <c r="D13" s="1" t="s">
        <v>18</v>
      </c>
      <c r="E13" s="1">
        <v>46</v>
      </c>
      <c r="F13" s="1">
        <v>115</v>
      </c>
      <c r="G13" s="1">
        <v>23</v>
      </c>
      <c r="H13" s="1">
        <v>286</v>
      </c>
      <c r="I13" s="1">
        <v>240</v>
      </c>
      <c r="K13" s="1">
        <f t="shared" si="0"/>
        <v>0.356643356643357</v>
      </c>
    </row>
    <row r="14" ht="17.2" spans="1:11">
      <c r="A14" s="2"/>
      <c r="B14" s="3" t="s">
        <v>7</v>
      </c>
      <c r="C14" s="1">
        <v>11</v>
      </c>
      <c r="D14" s="1" t="s">
        <v>19</v>
      </c>
      <c r="E14" s="1">
        <v>66</v>
      </c>
      <c r="F14" s="1">
        <v>101</v>
      </c>
      <c r="G14" s="1">
        <v>18</v>
      </c>
      <c r="H14" s="1">
        <v>272</v>
      </c>
      <c r="I14" s="1">
        <v>206</v>
      </c>
      <c r="K14" s="1">
        <f t="shared" si="0"/>
        <v>0.319852941176471</v>
      </c>
    </row>
    <row r="15" ht="17.2" spans="1:11">
      <c r="A15" s="2"/>
      <c r="B15" s="3" t="s">
        <v>7</v>
      </c>
      <c r="C15" s="1">
        <v>12</v>
      </c>
      <c r="D15" s="1" t="s">
        <v>20</v>
      </c>
      <c r="E15" s="1">
        <v>23</v>
      </c>
      <c r="F15" s="1">
        <v>133</v>
      </c>
      <c r="G15" s="1">
        <v>36</v>
      </c>
      <c r="H15" s="1">
        <v>288</v>
      </c>
      <c r="I15" s="1">
        <v>265</v>
      </c>
      <c r="K15" s="1">
        <f t="shared" si="0"/>
        <v>0.333333333333333</v>
      </c>
    </row>
    <row r="16" ht="17.2" spans="1:11">
      <c r="A16" s="2"/>
      <c r="B16" s="3" t="s">
        <v>7</v>
      </c>
      <c r="C16" s="1">
        <v>13</v>
      </c>
      <c r="D16" s="1" t="s">
        <v>21</v>
      </c>
      <c r="E16" s="1">
        <v>41</v>
      </c>
      <c r="F16" s="1">
        <v>157</v>
      </c>
      <c r="G16" s="1">
        <v>2</v>
      </c>
      <c r="H16" s="1">
        <v>343</v>
      </c>
      <c r="I16" s="1">
        <v>302</v>
      </c>
      <c r="K16" s="1">
        <f t="shared" si="0"/>
        <v>0.416909620991254</v>
      </c>
    </row>
    <row r="17" ht="17.2" spans="1:11">
      <c r="A17" s="2"/>
      <c r="B17" s="3" t="s">
        <v>7</v>
      </c>
      <c r="C17" s="1">
        <v>14</v>
      </c>
      <c r="D17" s="1" t="s">
        <v>22</v>
      </c>
      <c r="E17" s="1">
        <v>27</v>
      </c>
      <c r="F17" s="1">
        <v>129</v>
      </c>
      <c r="G17" s="1">
        <v>37</v>
      </c>
      <c r="H17" s="1">
        <v>288</v>
      </c>
      <c r="I17" s="1">
        <v>261</v>
      </c>
      <c r="K17" s="1">
        <f t="shared" si="0"/>
        <v>0.329861111111111</v>
      </c>
    </row>
    <row r="18" ht="17.2" spans="1:11">
      <c r="A18" s="2"/>
      <c r="B18" s="3" t="s">
        <v>23</v>
      </c>
      <c r="K18" s="1">
        <f>AVERAGE(K3:K17)</f>
        <v>0.337545018716491</v>
      </c>
    </row>
    <row r="19" ht="17.2" spans="1:11">
      <c r="A19" s="2"/>
      <c r="B19" s="3" t="s">
        <v>7</v>
      </c>
      <c r="C19" s="1">
        <v>0</v>
      </c>
      <c r="D19" s="1" t="s">
        <v>8</v>
      </c>
      <c r="E19" s="1">
        <v>7</v>
      </c>
      <c r="F19" s="1">
        <v>17</v>
      </c>
      <c r="G19" s="1">
        <v>31</v>
      </c>
      <c r="H19" s="1">
        <v>106</v>
      </c>
      <c r="I19" s="1">
        <v>99</v>
      </c>
      <c r="K19" s="1">
        <f t="shared" ref="K19:K33" si="1">1-(E19+F19+G19)/H19</f>
        <v>0.481132075471698</v>
      </c>
    </row>
    <row r="20" ht="17.2" spans="1:11">
      <c r="A20" s="2"/>
      <c r="B20" s="3" t="s">
        <v>7</v>
      </c>
      <c r="C20" s="1">
        <v>1</v>
      </c>
      <c r="D20" s="1" t="s">
        <v>9</v>
      </c>
      <c r="E20" s="1">
        <v>57</v>
      </c>
      <c r="F20" s="1">
        <v>60</v>
      </c>
      <c r="G20" s="1">
        <v>13</v>
      </c>
      <c r="H20" s="1">
        <v>238</v>
      </c>
      <c r="I20" s="1">
        <v>181</v>
      </c>
      <c r="K20" s="1">
        <f t="shared" si="1"/>
        <v>0.453781512605042</v>
      </c>
    </row>
    <row r="21" ht="17.2" spans="1:11">
      <c r="A21" s="2"/>
      <c r="B21" s="3" t="s">
        <v>7</v>
      </c>
      <c r="C21" s="1">
        <v>2</v>
      </c>
      <c r="D21" s="1" t="s">
        <v>10</v>
      </c>
      <c r="E21" s="1">
        <v>200</v>
      </c>
      <c r="F21" s="1">
        <v>37</v>
      </c>
      <c r="G21" s="1">
        <v>6</v>
      </c>
      <c r="H21" s="1">
        <v>323</v>
      </c>
      <c r="I21" s="1">
        <v>123</v>
      </c>
      <c r="K21" s="1">
        <f t="shared" si="1"/>
        <v>0.247678018575851</v>
      </c>
    </row>
    <row r="22" ht="17.2" spans="1:11">
      <c r="A22" s="2"/>
      <c r="B22" s="3" t="s">
        <v>7</v>
      </c>
      <c r="C22" s="1">
        <v>3</v>
      </c>
      <c r="D22" s="1" t="s">
        <v>11</v>
      </c>
      <c r="E22" s="1">
        <v>163</v>
      </c>
      <c r="F22" s="1">
        <v>40</v>
      </c>
      <c r="G22" s="1">
        <v>13</v>
      </c>
      <c r="H22" s="1">
        <v>296</v>
      </c>
      <c r="I22" s="1">
        <v>133</v>
      </c>
      <c r="K22" s="1">
        <f t="shared" si="1"/>
        <v>0.27027027027027</v>
      </c>
    </row>
    <row r="23" ht="17.2" spans="1:11">
      <c r="A23" s="2"/>
      <c r="B23" s="3" t="s">
        <v>7</v>
      </c>
      <c r="C23" s="1">
        <v>4</v>
      </c>
      <c r="D23" s="1" t="s">
        <v>12</v>
      </c>
      <c r="E23" s="1">
        <v>58</v>
      </c>
      <c r="F23" s="1">
        <v>54</v>
      </c>
      <c r="G23" s="1">
        <v>3</v>
      </c>
      <c r="H23" s="1">
        <v>230</v>
      </c>
      <c r="I23" s="1">
        <v>172</v>
      </c>
      <c r="K23" s="1">
        <f t="shared" si="1"/>
        <v>0.5</v>
      </c>
    </row>
    <row r="24" ht="17.2" spans="1:11">
      <c r="A24" s="2"/>
      <c r="B24" s="3" t="s">
        <v>7</v>
      </c>
      <c r="C24" s="1">
        <v>5</v>
      </c>
      <c r="D24" s="1" t="s">
        <v>13</v>
      </c>
      <c r="E24" s="1">
        <v>75</v>
      </c>
      <c r="F24" s="1">
        <v>18</v>
      </c>
      <c r="G24" s="1">
        <v>30</v>
      </c>
      <c r="H24" s="1">
        <v>147</v>
      </c>
      <c r="I24" s="1">
        <v>72</v>
      </c>
      <c r="K24" s="1">
        <f t="shared" si="1"/>
        <v>0.163265306122449</v>
      </c>
    </row>
    <row r="25" ht="17.2" spans="1:11">
      <c r="A25" s="2"/>
      <c r="B25" s="3" t="s">
        <v>7</v>
      </c>
      <c r="C25" s="1">
        <v>6</v>
      </c>
      <c r="D25" s="1" t="s">
        <v>14</v>
      </c>
      <c r="E25" s="1">
        <v>112</v>
      </c>
      <c r="F25" s="1">
        <v>24</v>
      </c>
      <c r="G25" s="1">
        <v>1</v>
      </c>
      <c r="H25" s="1">
        <v>205</v>
      </c>
      <c r="I25" s="1">
        <v>93</v>
      </c>
      <c r="K25" s="1">
        <f t="shared" si="1"/>
        <v>0.331707317073171</v>
      </c>
    </row>
    <row r="26" ht="17.2" spans="1:11">
      <c r="A26" s="2"/>
      <c r="B26" s="3" t="s">
        <v>7</v>
      </c>
      <c r="C26" s="1">
        <v>7</v>
      </c>
      <c r="D26" s="1" t="s">
        <v>15</v>
      </c>
      <c r="E26" s="1">
        <v>107</v>
      </c>
      <c r="F26" s="1">
        <v>16</v>
      </c>
      <c r="G26" s="1">
        <v>15</v>
      </c>
      <c r="H26" s="1">
        <v>189</v>
      </c>
      <c r="I26" s="1">
        <v>82</v>
      </c>
      <c r="K26" s="1">
        <f t="shared" si="1"/>
        <v>0.26984126984127</v>
      </c>
    </row>
    <row r="27" ht="17.2" spans="1:11">
      <c r="A27" s="2"/>
      <c r="B27" s="3" t="s">
        <v>7</v>
      </c>
      <c r="C27" s="1">
        <v>8</v>
      </c>
      <c r="D27" s="1" t="s">
        <v>16</v>
      </c>
      <c r="E27" s="1">
        <v>92</v>
      </c>
      <c r="F27" s="1">
        <v>37</v>
      </c>
      <c r="G27" s="1">
        <v>5</v>
      </c>
      <c r="H27" s="1">
        <v>226</v>
      </c>
      <c r="I27" s="1">
        <v>134</v>
      </c>
      <c r="K27" s="1">
        <f t="shared" si="1"/>
        <v>0.407079646017699</v>
      </c>
    </row>
    <row r="28" ht="17.2" spans="1:11">
      <c r="A28" s="2"/>
      <c r="B28" s="3" t="s">
        <v>7</v>
      </c>
      <c r="C28" s="1">
        <v>9</v>
      </c>
      <c r="D28" s="1" t="s">
        <v>17</v>
      </c>
      <c r="E28" s="1">
        <v>52</v>
      </c>
      <c r="F28" s="1">
        <v>58</v>
      </c>
      <c r="G28" s="1">
        <v>3</v>
      </c>
      <c r="H28" s="1">
        <v>242</v>
      </c>
      <c r="I28" s="1">
        <v>190</v>
      </c>
      <c r="K28" s="1">
        <f t="shared" si="1"/>
        <v>0.533057851239669</v>
      </c>
    </row>
    <row r="29" ht="17.2" spans="1:11">
      <c r="A29" s="2"/>
      <c r="B29" s="3" t="s">
        <v>7</v>
      </c>
      <c r="C29" s="1">
        <v>10</v>
      </c>
      <c r="D29" s="1" t="s">
        <v>18</v>
      </c>
      <c r="E29" s="1">
        <v>101</v>
      </c>
      <c r="F29" s="1">
        <v>61</v>
      </c>
      <c r="G29" s="1">
        <v>23</v>
      </c>
      <c r="H29" s="1">
        <v>267</v>
      </c>
      <c r="I29" s="1">
        <v>166</v>
      </c>
      <c r="K29" s="1">
        <f t="shared" si="1"/>
        <v>0.307116104868914</v>
      </c>
    </row>
    <row r="30" ht="17.2" spans="1:11">
      <c r="A30" s="2"/>
      <c r="B30" s="3" t="s">
        <v>7</v>
      </c>
      <c r="C30" s="1">
        <v>11</v>
      </c>
      <c r="D30" s="1" t="s">
        <v>19</v>
      </c>
      <c r="E30" s="1">
        <v>83</v>
      </c>
      <c r="F30" s="1">
        <v>44</v>
      </c>
      <c r="G30" s="1">
        <v>30</v>
      </c>
      <c r="H30" s="1">
        <v>186</v>
      </c>
      <c r="I30" s="1">
        <v>103</v>
      </c>
      <c r="K30" s="1">
        <f t="shared" si="1"/>
        <v>0.155913978494624</v>
      </c>
    </row>
    <row r="31" ht="17.2" spans="1:11">
      <c r="A31" s="2"/>
      <c r="B31" s="3" t="s">
        <v>7</v>
      </c>
      <c r="C31" s="1">
        <v>12</v>
      </c>
      <c r="D31" s="1" t="s">
        <v>20</v>
      </c>
      <c r="E31" s="1">
        <v>62</v>
      </c>
      <c r="F31" s="1">
        <v>45</v>
      </c>
      <c r="G31" s="1">
        <v>37</v>
      </c>
      <c r="H31" s="1">
        <v>213</v>
      </c>
      <c r="I31" s="1">
        <v>151</v>
      </c>
      <c r="K31" s="1">
        <f t="shared" si="1"/>
        <v>0.323943661971831</v>
      </c>
    </row>
    <row r="32" ht="17.2" spans="1:11">
      <c r="A32" s="2"/>
      <c r="B32" s="3" t="s">
        <v>7</v>
      </c>
      <c r="C32" s="1">
        <v>13</v>
      </c>
      <c r="D32" s="1" t="s">
        <v>21</v>
      </c>
      <c r="E32" s="1">
        <v>44</v>
      </c>
      <c r="F32" s="1">
        <v>46</v>
      </c>
      <c r="G32" s="1">
        <v>22</v>
      </c>
      <c r="H32" s="1">
        <v>215</v>
      </c>
      <c r="I32" s="1">
        <v>171</v>
      </c>
      <c r="K32" s="1">
        <f t="shared" si="1"/>
        <v>0.47906976744186</v>
      </c>
    </row>
    <row r="33" ht="17.2" spans="1:11">
      <c r="A33" s="2"/>
      <c r="B33" s="3" t="s">
        <v>7</v>
      </c>
      <c r="C33" s="1">
        <v>14</v>
      </c>
      <c r="D33" s="1" t="s">
        <v>22</v>
      </c>
      <c r="E33" s="1">
        <v>74</v>
      </c>
      <c r="F33" s="1">
        <v>39</v>
      </c>
      <c r="G33" s="1">
        <v>35</v>
      </c>
      <c r="H33" s="1">
        <v>213</v>
      </c>
      <c r="I33" s="1">
        <v>139</v>
      </c>
      <c r="K33" s="1">
        <f t="shared" si="1"/>
        <v>0.305164319248826</v>
      </c>
    </row>
    <row r="34" ht="17.2" spans="1:11">
      <c r="A34" s="2"/>
      <c r="B34" s="3" t="s">
        <v>24</v>
      </c>
      <c r="K34" s="1">
        <f>AVERAGE(K19:K33)</f>
        <v>0.348601406616212</v>
      </c>
    </row>
    <row r="35" ht="17.2" spans="1:11">
      <c r="A35" s="2"/>
      <c r="B35" s="3" t="s">
        <v>7</v>
      </c>
      <c r="C35" s="1">
        <v>0</v>
      </c>
      <c r="D35" s="1" t="s">
        <v>8</v>
      </c>
      <c r="E35" s="1">
        <v>341</v>
      </c>
      <c r="F35" s="1">
        <v>44</v>
      </c>
      <c r="G35" s="1">
        <v>5</v>
      </c>
      <c r="H35" s="1">
        <v>500</v>
      </c>
      <c r="I35" s="1">
        <v>159</v>
      </c>
      <c r="K35" s="1">
        <f t="shared" ref="K35:K49" si="2">1-(E35+F35+G35)/H35</f>
        <v>0.22</v>
      </c>
    </row>
    <row r="36" ht="17.2" spans="1:11">
      <c r="A36" s="2"/>
      <c r="B36" s="3" t="s">
        <v>7</v>
      </c>
      <c r="C36" s="1">
        <v>1</v>
      </c>
      <c r="D36" s="1" t="s">
        <v>9</v>
      </c>
      <c r="E36" s="1">
        <v>213</v>
      </c>
      <c r="F36" s="1">
        <v>97</v>
      </c>
      <c r="G36" s="1">
        <v>6</v>
      </c>
      <c r="H36" s="1">
        <v>500</v>
      </c>
      <c r="I36" s="1">
        <v>287</v>
      </c>
      <c r="K36" s="1">
        <f t="shared" si="2"/>
        <v>0.368</v>
      </c>
    </row>
    <row r="37" ht="17.2" spans="1:11">
      <c r="A37" s="2"/>
      <c r="B37" s="3" t="s">
        <v>7</v>
      </c>
      <c r="C37" s="1">
        <v>2</v>
      </c>
      <c r="D37" s="1" t="s">
        <v>10</v>
      </c>
      <c r="E37" s="1">
        <v>154</v>
      </c>
      <c r="F37" s="1">
        <v>104</v>
      </c>
      <c r="G37" s="1">
        <v>55</v>
      </c>
      <c r="H37" s="1">
        <v>455</v>
      </c>
      <c r="I37" s="1">
        <v>301</v>
      </c>
      <c r="K37" s="1">
        <f t="shared" si="2"/>
        <v>0.312087912087912</v>
      </c>
    </row>
    <row r="38" ht="17.2" spans="1:11">
      <c r="A38" s="2"/>
      <c r="B38" s="3" t="s">
        <v>7</v>
      </c>
      <c r="C38" s="1">
        <v>3</v>
      </c>
      <c r="D38" s="1" t="s">
        <v>11</v>
      </c>
      <c r="E38" s="1">
        <v>246</v>
      </c>
      <c r="F38" s="1">
        <v>62</v>
      </c>
      <c r="G38" s="1">
        <v>138</v>
      </c>
      <c r="H38" s="1">
        <v>455</v>
      </c>
      <c r="I38" s="1">
        <v>209</v>
      </c>
      <c r="K38" s="1">
        <f t="shared" si="2"/>
        <v>0.0197802197802198</v>
      </c>
    </row>
    <row r="39" ht="17.2" spans="1:11">
      <c r="A39" s="2"/>
      <c r="B39" s="3" t="s">
        <v>7</v>
      </c>
      <c r="C39" s="1">
        <v>4</v>
      </c>
      <c r="D39" s="1" t="s">
        <v>12</v>
      </c>
      <c r="E39" s="1">
        <v>241</v>
      </c>
      <c r="F39" s="1">
        <v>74</v>
      </c>
      <c r="G39" s="1">
        <v>6</v>
      </c>
      <c r="H39" s="1">
        <v>500</v>
      </c>
      <c r="I39" s="1">
        <v>259</v>
      </c>
      <c r="K39" s="1">
        <f t="shared" si="2"/>
        <v>0.358</v>
      </c>
    </row>
    <row r="40" ht="17.2" spans="1:11">
      <c r="A40" s="2"/>
      <c r="B40" s="3" t="s">
        <v>7</v>
      </c>
      <c r="C40" s="1">
        <v>5</v>
      </c>
      <c r="D40" s="1" t="s">
        <v>13</v>
      </c>
      <c r="E40" s="1">
        <v>390</v>
      </c>
      <c r="F40" s="1">
        <v>15</v>
      </c>
      <c r="G40" s="1">
        <v>83</v>
      </c>
      <c r="H40" s="1">
        <v>455</v>
      </c>
      <c r="I40" s="1">
        <v>65</v>
      </c>
      <c r="K40" s="1">
        <f t="shared" si="2"/>
        <v>-0.0725274725274725</v>
      </c>
    </row>
    <row r="41" ht="17.2" spans="1:11">
      <c r="A41" s="2"/>
      <c r="B41" s="3" t="s">
        <v>7</v>
      </c>
      <c r="C41" s="1">
        <v>6</v>
      </c>
      <c r="D41" s="1" t="s">
        <v>14</v>
      </c>
      <c r="E41" s="1">
        <v>36</v>
      </c>
      <c r="F41" s="1">
        <v>171</v>
      </c>
      <c r="G41" s="1">
        <v>13</v>
      </c>
      <c r="H41" s="1">
        <v>500</v>
      </c>
      <c r="I41" s="1">
        <v>464</v>
      </c>
      <c r="K41" s="1">
        <f t="shared" si="2"/>
        <v>0.56</v>
      </c>
    </row>
    <row r="42" ht="17.2" spans="1:11">
      <c r="A42" s="2"/>
      <c r="B42" s="3" t="s">
        <v>7</v>
      </c>
      <c r="C42" s="1">
        <v>7</v>
      </c>
      <c r="D42" s="1" t="s">
        <v>15</v>
      </c>
      <c r="E42" s="1">
        <v>95</v>
      </c>
      <c r="F42" s="1">
        <v>173</v>
      </c>
      <c r="G42" s="1">
        <v>17</v>
      </c>
      <c r="H42" s="1">
        <v>545</v>
      </c>
      <c r="I42" s="1">
        <v>450</v>
      </c>
      <c r="K42" s="1">
        <f t="shared" si="2"/>
        <v>0.477064220183486</v>
      </c>
    </row>
    <row r="43" ht="17.2" spans="1:11">
      <c r="A43" s="2"/>
      <c r="B43" s="3" t="s">
        <v>7</v>
      </c>
      <c r="C43" s="1">
        <v>8</v>
      </c>
      <c r="D43" s="1" t="s">
        <v>16</v>
      </c>
      <c r="E43" s="1">
        <v>107</v>
      </c>
      <c r="F43" s="1">
        <v>174</v>
      </c>
      <c r="G43" s="1">
        <v>5</v>
      </c>
      <c r="H43" s="1">
        <v>590</v>
      </c>
      <c r="I43" s="1">
        <v>483</v>
      </c>
      <c r="K43" s="1">
        <f t="shared" si="2"/>
        <v>0.515254237288136</v>
      </c>
    </row>
    <row r="44" ht="17.2" spans="1:11">
      <c r="A44" s="2"/>
      <c r="B44" s="3" t="s">
        <v>7</v>
      </c>
      <c r="C44" s="1">
        <v>9</v>
      </c>
      <c r="D44" s="1" t="s">
        <v>17</v>
      </c>
      <c r="E44" s="1">
        <v>88</v>
      </c>
      <c r="F44" s="1">
        <v>161</v>
      </c>
      <c r="G44" s="1">
        <v>7</v>
      </c>
      <c r="H44" s="1">
        <v>545</v>
      </c>
      <c r="I44" s="1">
        <v>457</v>
      </c>
      <c r="K44" s="1">
        <f t="shared" si="2"/>
        <v>0.530275229357798</v>
      </c>
    </row>
    <row r="45" ht="17.2" spans="1:11">
      <c r="A45" s="2"/>
      <c r="B45" s="3" t="s">
        <v>7</v>
      </c>
      <c r="C45" s="1">
        <v>10</v>
      </c>
      <c r="D45" s="1" t="s">
        <v>18</v>
      </c>
      <c r="E45" s="1">
        <v>81</v>
      </c>
      <c r="F45" s="1">
        <v>172</v>
      </c>
      <c r="G45" s="1">
        <v>13</v>
      </c>
      <c r="H45" s="1">
        <v>500</v>
      </c>
      <c r="I45" s="1">
        <v>419</v>
      </c>
      <c r="K45" s="1">
        <f t="shared" si="2"/>
        <v>0.468</v>
      </c>
    </row>
    <row r="46" ht="17.2" spans="1:11">
      <c r="A46" s="2"/>
      <c r="B46" s="3" t="s">
        <v>7</v>
      </c>
      <c r="C46" s="1">
        <v>11</v>
      </c>
      <c r="D46" s="1" t="s">
        <v>19</v>
      </c>
      <c r="E46" s="1">
        <v>68</v>
      </c>
      <c r="F46" s="1">
        <v>162</v>
      </c>
      <c r="G46" s="1">
        <v>5</v>
      </c>
      <c r="H46" s="1">
        <v>455</v>
      </c>
      <c r="I46" s="1">
        <v>387</v>
      </c>
      <c r="K46" s="1">
        <f t="shared" si="2"/>
        <v>0.483516483516483</v>
      </c>
    </row>
    <row r="47" ht="17.2" spans="1:11">
      <c r="A47" s="2"/>
      <c r="B47" s="3" t="s">
        <v>7</v>
      </c>
      <c r="C47" s="1">
        <v>12</v>
      </c>
      <c r="D47" s="1" t="s">
        <v>20</v>
      </c>
      <c r="E47" s="1">
        <v>91</v>
      </c>
      <c r="F47" s="1">
        <v>163</v>
      </c>
      <c r="G47" s="1">
        <v>6</v>
      </c>
      <c r="H47" s="1">
        <v>552</v>
      </c>
      <c r="I47" s="1">
        <v>461</v>
      </c>
      <c r="K47" s="1">
        <f t="shared" si="2"/>
        <v>0.528985507246377</v>
      </c>
    </row>
    <row r="48" ht="17.2" spans="1:11">
      <c r="A48" s="2"/>
      <c r="B48" s="3" t="s">
        <v>7</v>
      </c>
      <c r="C48" s="1">
        <v>13</v>
      </c>
      <c r="D48" s="1" t="s">
        <v>21</v>
      </c>
      <c r="E48" s="1">
        <v>100</v>
      </c>
      <c r="F48" s="1">
        <v>177</v>
      </c>
      <c r="G48" s="1">
        <v>5</v>
      </c>
      <c r="H48" s="1">
        <v>591</v>
      </c>
      <c r="I48" s="1">
        <v>491</v>
      </c>
      <c r="K48" s="1">
        <f t="shared" si="2"/>
        <v>0.522842639593909</v>
      </c>
    </row>
    <row r="49" ht="17.2" spans="1:11">
      <c r="A49" s="2"/>
      <c r="B49" s="3" t="s">
        <v>7</v>
      </c>
      <c r="C49" s="1">
        <v>14</v>
      </c>
      <c r="D49" s="1" t="s">
        <v>22</v>
      </c>
      <c r="E49" s="1">
        <v>225</v>
      </c>
      <c r="F49" s="1">
        <v>148</v>
      </c>
      <c r="G49" s="1">
        <v>7</v>
      </c>
      <c r="H49" s="1">
        <v>642</v>
      </c>
      <c r="I49" s="1">
        <v>417</v>
      </c>
      <c r="K49" s="1">
        <f t="shared" si="2"/>
        <v>0.40809968847352</v>
      </c>
    </row>
    <row r="50" ht="17.2" spans="1:11">
      <c r="A50" s="2"/>
      <c r="B50" s="3" t="s">
        <v>25</v>
      </c>
      <c r="K50" s="1">
        <f>AVERAGE(K35:K49)</f>
        <v>0.379958577666691</v>
      </c>
    </row>
    <row r="51" ht="17.2" spans="1:11">
      <c r="A51" s="2"/>
      <c r="B51" s="3" t="s">
        <v>7</v>
      </c>
      <c r="C51" s="1">
        <v>0</v>
      </c>
      <c r="D51" s="1" t="s">
        <v>8</v>
      </c>
      <c r="E51" s="1">
        <v>154</v>
      </c>
      <c r="F51" s="1">
        <v>173</v>
      </c>
      <c r="G51" s="1">
        <v>37</v>
      </c>
      <c r="H51" s="1">
        <v>419</v>
      </c>
      <c r="I51" s="1">
        <v>265</v>
      </c>
      <c r="K51" s="1">
        <f t="shared" ref="K51:K65" si="3">1-(E51+F51+G51)/H51</f>
        <v>0.13126491646778</v>
      </c>
    </row>
    <row r="52" ht="17.2" spans="1:11">
      <c r="A52" s="2"/>
      <c r="B52" s="3" t="s">
        <v>7</v>
      </c>
      <c r="C52" s="1">
        <v>1</v>
      </c>
      <c r="D52" s="1" t="s">
        <v>9</v>
      </c>
      <c r="E52" s="1">
        <v>103</v>
      </c>
      <c r="F52" s="1">
        <v>200</v>
      </c>
      <c r="G52" s="1">
        <v>35</v>
      </c>
      <c r="H52" s="1">
        <v>412</v>
      </c>
      <c r="I52" s="1">
        <v>309</v>
      </c>
      <c r="K52" s="1">
        <f t="shared" si="3"/>
        <v>0.179611650485437</v>
      </c>
    </row>
    <row r="53" ht="17.2" spans="1:11">
      <c r="A53" s="2"/>
      <c r="B53" s="3" t="s">
        <v>7</v>
      </c>
      <c r="C53" s="1">
        <v>2</v>
      </c>
      <c r="D53" s="1" t="s">
        <v>10</v>
      </c>
      <c r="E53" s="1">
        <v>62</v>
      </c>
      <c r="F53" s="1">
        <v>225</v>
      </c>
      <c r="G53" s="1">
        <v>29</v>
      </c>
      <c r="H53" s="1">
        <v>407</v>
      </c>
      <c r="I53" s="1">
        <v>345</v>
      </c>
      <c r="K53" s="1">
        <f t="shared" si="3"/>
        <v>0.223587223587224</v>
      </c>
    </row>
    <row r="54" ht="17.2" spans="1:11">
      <c r="A54" s="2"/>
      <c r="B54" s="3" t="s">
        <v>7</v>
      </c>
      <c r="C54" s="1">
        <v>3</v>
      </c>
      <c r="D54" s="1" t="s">
        <v>11</v>
      </c>
      <c r="E54" s="1">
        <v>88</v>
      </c>
      <c r="F54" s="1">
        <v>223</v>
      </c>
      <c r="G54" s="1">
        <v>13</v>
      </c>
      <c r="H54" s="1">
        <v>440</v>
      </c>
      <c r="I54" s="1">
        <v>352</v>
      </c>
      <c r="K54" s="1">
        <f t="shared" si="3"/>
        <v>0.263636363636364</v>
      </c>
    </row>
    <row r="55" ht="17.2" spans="1:11">
      <c r="A55" s="2"/>
      <c r="B55" s="3" t="s">
        <v>7</v>
      </c>
      <c r="C55" s="1">
        <v>4</v>
      </c>
      <c r="D55" s="1" t="s">
        <v>12</v>
      </c>
      <c r="E55" s="1">
        <v>115</v>
      </c>
      <c r="F55" s="1">
        <v>215</v>
      </c>
      <c r="G55" s="1">
        <v>20</v>
      </c>
      <c r="H55" s="1">
        <v>452</v>
      </c>
      <c r="I55" s="1">
        <v>337</v>
      </c>
      <c r="K55" s="1">
        <f t="shared" si="3"/>
        <v>0.225663716814159</v>
      </c>
    </row>
    <row r="56" ht="17.2" spans="1:11">
      <c r="A56" s="2"/>
      <c r="B56" s="3" t="s">
        <v>7</v>
      </c>
      <c r="C56" s="1">
        <v>5</v>
      </c>
      <c r="D56" s="1" t="s">
        <v>13</v>
      </c>
      <c r="E56" s="1">
        <v>146</v>
      </c>
      <c r="F56" s="1">
        <v>174</v>
      </c>
      <c r="G56" s="1">
        <v>28</v>
      </c>
      <c r="H56" s="1">
        <v>420</v>
      </c>
      <c r="I56" s="1">
        <v>274</v>
      </c>
      <c r="K56" s="1">
        <f t="shared" si="3"/>
        <v>0.171428571428571</v>
      </c>
    </row>
    <row r="57" ht="17.2" spans="1:11">
      <c r="A57" s="2"/>
      <c r="B57" s="3" t="s">
        <v>7</v>
      </c>
      <c r="C57" s="1">
        <v>6</v>
      </c>
      <c r="D57" s="1" t="s">
        <v>14</v>
      </c>
      <c r="E57" s="1">
        <v>96</v>
      </c>
      <c r="F57" s="1">
        <v>157</v>
      </c>
      <c r="G57" s="1">
        <v>55</v>
      </c>
      <c r="H57" s="1">
        <v>341</v>
      </c>
      <c r="I57" s="1">
        <v>245</v>
      </c>
      <c r="K57" s="1">
        <f t="shared" si="3"/>
        <v>0.0967741935483871</v>
      </c>
    </row>
    <row r="58" ht="17.2" spans="1:11">
      <c r="A58" s="2"/>
      <c r="B58" s="3" t="s">
        <v>7</v>
      </c>
      <c r="C58" s="1">
        <v>7</v>
      </c>
      <c r="D58" s="1" t="s">
        <v>15</v>
      </c>
      <c r="E58" s="1">
        <v>52</v>
      </c>
      <c r="F58" s="1">
        <v>204</v>
      </c>
      <c r="G58" s="1">
        <v>29</v>
      </c>
      <c r="H58" s="1">
        <v>365</v>
      </c>
      <c r="I58" s="1">
        <v>313</v>
      </c>
      <c r="K58" s="1">
        <f t="shared" si="3"/>
        <v>0.219178082191781</v>
      </c>
    </row>
    <row r="59" ht="17.2" spans="1:11">
      <c r="A59" s="2"/>
      <c r="B59" s="3" t="s">
        <v>7</v>
      </c>
      <c r="C59" s="1">
        <v>8</v>
      </c>
      <c r="D59" s="1" t="s">
        <v>16</v>
      </c>
      <c r="E59" s="1">
        <v>31</v>
      </c>
      <c r="F59" s="1">
        <v>245</v>
      </c>
      <c r="G59" s="1">
        <v>21</v>
      </c>
      <c r="H59" s="1">
        <v>414</v>
      </c>
      <c r="I59" s="1">
        <v>383</v>
      </c>
      <c r="K59" s="1">
        <f t="shared" si="3"/>
        <v>0.282608695652174</v>
      </c>
    </row>
    <row r="60" ht="17.2" spans="1:11">
      <c r="A60" s="2"/>
      <c r="B60" s="3" t="s">
        <v>7</v>
      </c>
      <c r="C60" s="1">
        <v>9</v>
      </c>
      <c r="D60" s="1" t="s">
        <v>17</v>
      </c>
      <c r="E60" s="1">
        <v>64</v>
      </c>
      <c r="F60" s="1">
        <v>261</v>
      </c>
      <c r="G60" s="1">
        <v>4</v>
      </c>
      <c r="H60" s="1">
        <v>475</v>
      </c>
      <c r="I60" s="1">
        <v>411</v>
      </c>
      <c r="K60" s="1">
        <f t="shared" si="3"/>
        <v>0.307368421052632</v>
      </c>
    </row>
    <row r="61" ht="17.2" spans="1:11">
      <c r="A61" s="2"/>
      <c r="B61" s="3" t="s">
        <v>7</v>
      </c>
      <c r="C61" s="1">
        <v>10</v>
      </c>
      <c r="D61" s="1" t="s">
        <v>18</v>
      </c>
      <c r="E61" s="1">
        <v>66</v>
      </c>
      <c r="F61" s="1">
        <v>185</v>
      </c>
      <c r="G61" s="1">
        <v>31</v>
      </c>
      <c r="H61" s="1">
        <v>372</v>
      </c>
      <c r="I61" s="1">
        <v>306</v>
      </c>
      <c r="K61" s="1">
        <f t="shared" si="3"/>
        <v>0.241935483870968</v>
      </c>
    </row>
    <row r="62" ht="17.2" spans="1:11">
      <c r="A62" s="2"/>
      <c r="B62" s="3" t="s">
        <v>7</v>
      </c>
      <c r="C62" s="1">
        <v>11</v>
      </c>
      <c r="D62" s="1" t="s">
        <v>19</v>
      </c>
      <c r="E62" s="1">
        <v>106</v>
      </c>
      <c r="F62" s="1">
        <v>138</v>
      </c>
      <c r="G62" s="1">
        <v>21</v>
      </c>
      <c r="H62" s="1">
        <v>347</v>
      </c>
      <c r="I62" s="1">
        <v>241</v>
      </c>
      <c r="K62" s="1">
        <f t="shared" si="3"/>
        <v>0.236311239193084</v>
      </c>
    </row>
    <row r="63" ht="17.2" spans="1:11">
      <c r="A63" s="2"/>
      <c r="B63" s="3" t="s">
        <v>7</v>
      </c>
      <c r="C63" s="1">
        <v>12</v>
      </c>
      <c r="D63" s="1" t="s">
        <v>20</v>
      </c>
      <c r="E63" s="1">
        <v>24</v>
      </c>
      <c r="F63" s="1">
        <v>244</v>
      </c>
      <c r="G63" s="1">
        <v>36</v>
      </c>
      <c r="H63" s="1">
        <v>405</v>
      </c>
      <c r="I63" s="1">
        <v>381</v>
      </c>
      <c r="K63" s="1">
        <f t="shared" si="3"/>
        <v>0.249382716049383</v>
      </c>
    </row>
    <row r="64" ht="17.2" spans="1:11">
      <c r="A64" s="2"/>
      <c r="B64" s="3" t="s">
        <v>7</v>
      </c>
      <c r="C64" s="1">
        <v>13</v>
      </c>
      <c r="D64" s="1" t="s">
        <v>21</v>
      </c>
      <c r="E64" s="1">
        <v>75</v>
      </c>
      <c r="F64" s="1">
        <v>258</v>
      </c>
      <c r="G64" s="1">
        <v>10</v>
      </c>
      <c r="H64" s="1">
        <v>479</v>
      </c>
      <c r="I64" s="1">
        <v>404</v>
      </c>
      <c r="K64" s="1">
        <f t="shared" si="3"/>
        <v>0.2839248434238</v>
      </c>
    </row>
    <row r="65" ht="17.2" spans="1:11">
      <c r="A65" s="2"/>
      <c r="B65" s="3" t="s">
        <v>7</v>
      </c>
      <c r="C65" s="1">
        <v>14</v>
      </c>
      <c r="D65" s="1" t="s">
        <v>22</v>
      </c>
      <c r="E65" s="1">
        <v>29</v>
      </c>
      <c r="F65" s="1">
        <v>241</v>
      </c>
      <c r="G65" s="1">
        <v>39</v>
      </c>
      <c r="H65" s="1">
        <v>405</v>
      </c>
      <c r="I65" s="1">
        <v>376</v>
      </c>
      <c r="K65" s="1">
        <f t="shared" si="3"/>
        <v>0.237037037037037</v>
      </c>
    </row>
    <row r="66" ht="17.2" spans="1:11">
      <c r="A66" s="2"/>
      <c r="B66" s="3" t="s">
        <v>26</v>
      </c>
      <c r="K66" s="1">
        <f>AVERAGE(K51:K65)</f>
        <v>0.223314210295919</v>
      </c>
    </row>
    <row r="67" ht="17.2" spans="1:11">
      <c r="A67" s="2"/>
      <c r="B67" s="3" t="s">
        <v>7</v>
      </c>
      <c r="C67" s="1">
        <v>0</v>
      </c>
      <c r="D67" s="1" t="s">
        <v>8</v>
      </c>
      <c r="E67" s="1">
        <v>198</v>
      </c>
      <c r="F67" s="1">
        <v>122</v>
      </c>
      <c r="G67" s="1">
        <v>15</v>
      </c>
      <c r="H67" s="1">
        <v>389</v>
      </c>
      <c r="I67" s="1">
        <v>191</v>
      </c>
      <c r="K67" s="1">
        <f t="shared" ref="K67:K81" si="4">1-(E67+F67+G67)/H67</f>
        <v>0.138817480719794</v>
      </c>
    </row>
    <row r="68" ht="17.2" spans="1:11">
      <c r="A68" s="2"/>
      <c r="B68" s="3" t="s">
        <v>7</v>
      </c>
      <c r="C68" s="1">
        <v>1</v>
      </c>
      <c r="D68" s="1" t="s">
        <v>9</v>
      </c>
      <c r="E68" s="1">
        <v>198</v>
      </c>
      <c r="F68" s="1">
        <v>112</v>
      </c>
      <c r="G68" s="1">
        <v>19</v>
      </c>
      <c r="H68" s="1">
        <v>377</v>
      </c>
      <c r="I68" s="1">
        <v>179</v>
      </c>
      <c r="K68" s="1">
        <f t="shared" si="4"/>
        <v>0.127320954907162</v>
      </c>
    </row>
    <row r="69" ht="17.2" spans="1:11">
      <c r="A69" s="2"/>
      <c r="B69" s="3" t="s">
        <v>7</v>
      </c>
      <c r="C69" s="1">
        <v>2</v>
      </c>
      <c r="D69" s="1" t="s">
        <v>10</v>
      </c>
      <c r="E69" s="1">
        <v>201</v>
      </c>
      <c r="F69" s="1">
        <v>126</v>
      </c>
      <c r="G69" s="1">
        <v>17</v>
      </c>
      <c r="H69" s="1">
        <v>403</v>
      </c>
      <c r="I69" s="1">
        <v>202</v>
      </c>
      <c r="K69" s="1">
        <f t="shared" si="4"/>
        <v>0.146401985111663</v>
      </c>
    </row>
    <row r="70" ht="17.2" spans="1:11">
      <c r="A70" s="2"/>
      <c r="B70" s="3" t="s">
        <v>7</v>
      </c>
      <c r="C70" s="1">
        <v>3</v>
      </c>
      <c r="D70" s="1" t="s">
        <v>11</v>
      </c>
      <c r="E70" s="1">
        <v>186</v>
      </c>
      <c r="F70" s="1">
        <v>137</v>
      </c>
      <c r="G70" s="1">
        <v>14</v>
      </c>
      <c r="H70" s="1">
        <v>402</v>
      </c>
      <c r="I70" s="1">
        <v>216</v>
      </c>
      <c r="K70" s="1">
        <f t="shared" si="4"/>
        <v>0.161691542288557</v>
      </c>
    </row>
    <row r="71" ht="17.2" spans="1:11">
      <c r="A71" s="2"/>
      <c r="B71" s="3" t="s">
        <v>7</v>
      </c>
      <c r="C71" s="1">
        <v>4</v>
      </c>
      <c r="D71" s="1" t="s">
        <v>12</v>
      </c>
      <c r="E71" s="1">
        <v>165</v>
      </c>
      <c r="F71" s="1">
        <v>144</v>
      </c>
      <c r="G71" s="1">
        <v>12</v>
      </c>
      <c r="H71" s="1">
        <v>392</v>
      </c>
      <c r="I71" s="1">
        <v>227</v>
      </c>
      <c r="K71" s="1">
        <f t="shared" si="4"/>
        <v>0.181122448979592</v>
      </c>
    </row>
    <row r="72" ht="17.2" spans="1:11">
      <c r="A72" s="2"/>
      <c r="B72" s="3" t="s">
        <v>7</v>
      </c>
      <c r="C72" s="1">
        <v>5</v>
      </c>
      <c r="D72" s="1" t="s">
        <v>13</v>
      </c>
      <c r="E72" s="1">
        <v>160</v>
      </c>
      <c r="F72" s="1">
        <v>157</v>
      </c>
      <c r="G72" s="1">
        <v>8</v>
      </c>
      <c r="H72" s="1">
        <v>400</v>
      </c>
      <c r="I72" s="1">
        <v>240</v>
      </c>
      <c r="K72" s="1">
        <f t="shared" si="4"/>
        <v>0.1875</v>
      </c>
    </row>
    <row r="73" ht="17.2" spans="1:11">
      <c r="A73" s="2"/>
      <c r="B73" s="3" t="s">
        <v>7</v>
      </c>
      <c r="C73" s="1">
        <v>6</v>
      </c>
      <c r="D73" s="1" t="s">
        <v>14</v>
      </c>
      <c r="E73" s="1">
        <v>223</v>
      </c>
      <c r="F73" s="1">
        <v>79</v>
      </c>
      <c r="G73" s="1">
        <v>19</v>
      </c>
      <c r="H73" s="1">
        <v>362</v>
      </c>
      <c r="I73" s="1">
        <v>139</v>
      </c>
      <c r="K73" s="1">
        <f t="shared" si="4"/>
        <v>0.113259668508287</v>
      </c>
    </row>
    <row r="74" ht="17.2" spans="1:11">
      <c r="A74" s="2"/>
      <c r="B74" s="3" t="s">
        <v>7</v>
      </c>
      <c r="C74" s="1">
        <v>7</v>
      </c>
      <c r="D74" s="1" t="s">
        <v>15</v>
      </c>
      <c r="E74" s="1">
        <v>259</v>
      </c>
      <c r="F74" s="1">
        <v>97</v>
      </c>
      <c r="G74" s="1">
        <v>30</v>
      </c>
      <c r="H74" s="1">
        <v>414</v>
      </c>
      <c r="I74" s="1">
        <v>155</v>
      </c>
      <c r="K74" s="1">
        <f t="shared" si="4"/>
        <v>0.0676328502415459</v>
      </c>
    </row>
    <row r="75" ht="17.2" spans="1:11">
      <c r="A75" s="2"/>
      <c r="B75" s="3" t="s">
        <v>7</v>
      </c>
      <c r="C75" s="1">
        <v>8</v>
      </c>
      <c r="D75" s="1" t="s">
        <v>16</v>
      </c>
      <c r="E75" s="1">
        <v>210</v>
      </c>
      <c r="F75" s="1">
        <v>165</v>
      </c>
      <c r="G75" s="1">
        <v>7</v>
      </c>
      <c r="H75" s="1">
        <v>468</v>
      </c>
      <c r="I75" s="1">
        <v>258</v>
      </c>
      <c r="K75" s="1">
        <f t="shared" si="4"/>
        <v>0.183760683760684</v>
      </c>
    </row>
    <row r="76" ht="17.2" spans="1:11">
      <c r="A76" s="2"/>
      <c r="B76" s="3" t="s">
        <v>7</v>
      </c>
      <c r="C76" s="1">
        <v>9</v>
      </c>
      <c r="D76" s="1" t="s">
        <v>17</v>
      </c>
      <c r="E76" s="1">
        <v>184</v>
      </c>
      <c r="F76" s="1">
        <v>179</v>
      </c>
      <c r="G76" s="1">
        <v>11</v>
      </c>
      <c r="H76" s="1">
        <v>467</v>
      </c>
      <c r="I76" s="1">
        <v>283</v>
      </c>
      <c r="K76" s="1">
        <f t="shared" si="4"/>
        <v>0.199143468950749</v>
      </c>
    </row>
    <row r="77" ht="17.2" spans="1:11">
      <c r="A77" s="2"/>
      <c r="B77" s="3" t="s">
        <v>7</v>
      </c>
      <c r="C77" s="1">
        <v>10</v>
      </c>
      <c r="D77" s="1" t="s">
        <v>18</v>
      </c>
      <c r="E77" s="1">
        <v>239</v>
      </c>
      <c r="F77" s="1">
        <v>137</v>
      </c>
      <c r="G77" s="1">
        <v>18</v>
      </c>
      <c r="H77" s="1">
        <v>459</v>
      </c>
      <c r="I77" s="1">
        <v>220</v>
      </c>
      <c r="K77" s="1">
        <f t="shared" si="4"/>
        <v>0.14161220043573</v>
      </c>
    </row>
    <row r="78" ht="17.2" spans="1:11">
      <c r="A78" s="2"/>
      <c r="B78" s="3" t="s">
        <v>7</v>
      </c>
      <c r="C78" s="1">
        <v>11</v>
      </c>
      <c r="D78" s="1" t="s">
        <v>19</v>
      </c>
      <c r="E78" s="1">
        <v>274</v>
      </c>
      <c r="F78" s="1">
        <v>107</v>
      </c>
      <c r="G78" s="1">
        <v>10</v>
      </c>
      <c r="H78" s="1">
        <v>452</v>
      </c>
      <c r="I78" s="1">
        <v>178</v>
      </c>
      <c r="K78" s="1">
        <f t="shared" si="4"/>
        <v>0.134955752212389</v>
      </c>
    </row>
    <row r="79" ht="17.2" spans="1:11">
      <c r="A79" s="2"/>
      <c r="B79" s="3" t="s">
        <v>7</v>
      </c>
      <c r="C79" s="1">
        <v>12</v>
      </c>
      <c r="D79" s="1" t="s">
        <v>20</v>
      </c>
      <c r="E79" s="1">
        <v>141</v>
      </c>
      <c r="F79" s="1">
        <v>209</v>
      </c>
      <c r="G79" s="1">
        <v>5</v>
      </c>
      <c r="H79" s="1">
        <v>467</v>
      </c>
      <c r="I79" s="1">
        <v>326</v>
      </c>
      <c r="K79" s="1">
        <f t="shared" si="4"/>
        <v>0.23982869379015</v>
      </c>
    </row>
    <row r="80" ht="17.2" spans="1:11">
      <c r="A80" s="2"/>
      <c r="B80" s="3" t="s">
        <v>7</v>
      </c>
      <c r="C80" s="1">
        <v>13</v>
      </c>
      <c r="D80" s="1" t="s">
        <v>21</v>
      </c>
      <c r="E80" s="1">
        <v>139</v>
      </c>
      <c r="F80" s="1">
        <v>210</v>
      </c>
      <c r="G80" s="1">
        <v>23</v>
      </c>
      <c r="H80" s="1">
        <v>468</v>
      </c>
      <c r="I80" s="1">
        <v>329</v>
      </c>
      <c r="K80" s="1">
        <f t="shared" si="4"/>
        <v>0.205128205128205</v>
      </c>
    </row>
    <row r="81" ht="17.2" spans="1:11">
      <c r="A81" s="2"/>
      <c r="B81" s="3" t="s">
        <v>7</v>
      </c>
      <c r="C81" s="1">
        <v>14</v>
      </c>
      <c r="D81" s="1" t="s">
        <v>22</v>
      </c>
      <c r="E81" s="1">
        <v>177</v>
      </c>
      <c r="F81" s="1">
        <v>186</v>
      </c>
      <c r="G81" s="1">
        <v>4</v>
      </c>
      <c r="H81" s="1">
        <v>467</v>
      </c>
      <c r="I81" s="1">
        <v>290</v>
      </c>
      <c r="K81" s="1">
        <f t="shared" si="4"/>
        <v>0.214132762312634</v>
      </c>
    </row>
    <row r="82" ht="17.2" spans="1:11">
      <c r="A82" s="2"/>
      <c r="B82" s="3" t="s">
        <v>27</v>
      </c>
      <c r="K82" s="1">
        <f>AVERAGE(K67:K81)</f>
        <v>0.162820579823143</v>
      </c>
    </row>
    <row r="83" ht="17.2" spans="1:11">
      <c r="A83" s="2"/>
      <c r="B83" s="3" t="s">
        <v>7</v>
      </c>
      <c r="C83" s="1">
        <v>0</v>
      </c>
      <c r="D83" s="1" t="s">
        <v>8</v>
      </c>
      <c r="E83" s="1">
        <v>97</v>
      </c>
      <c r="F83" s="1">
        <v>152</v>
      </c>
      <c r="G83" s="1">
        <v>39</v>
      </c>
      <c r="H83" s="1">
        <v>373</v>
      </c>
      <c r="I83" s="1">
        <v>276</v>
      </c>
      <c r="K83" s="1">
        <f t="shared" ref="K83:K97" si="5">1-(E83+F83+G83)/H83</f>
        <v>0.227882037533512</v>
      </c>
    </row>
    <row r="84" ht="17.2" spans="1:11">
      <c r="A84" s="2"/>
      <c r="B84" s="3" t="s">
        <v>7</v>
      </c>
      <c r="C84" s="1">
        <v>1</v>
      </c>
      <c r="D84" s="1" t="s">
        <v>9</v>
      </c>
      <c r="E84" s="1">
        <v>75</v>
      </c>
      <c r="F84" s="1">
        <v>197</v>
      </c>
      <c r="G84" s="1">
        <v>37</v>
      </c>
      <c r="H84" s="1">
        <v>434</v>
      </c>
      <c r="I84" s="1">
        <v>359</v>
      </c>
      <c r="K84" s="1">
        <f t="shared" si="5"/>
        <v>0.288018433179724</v>
      </c>
    </row>
    <row r="85" ht="17.2" spans="1:11">
      <c r="A85" s="2"/>
      <c r="B85" s="3" t="s">
        <v>7</v>
      </c>
      <c r="C85" s="1">
        <v>2</v>
      </c>
      <c r="D85" s="1" t="s">
        <v>10</v>
      </c>
      <c r="E85" s="1">
        <v>86</v>
      </c>
      <c r="F85" s="1">
        <v>211</v>
      </c>
      <c r="G85" s="1">
        <v>40</v>
      </c>
      <c r="H85" s="1">
        <v>458</v>
      </c>
      <c r="I85" s="1">
        <v>372</v>
      </c>
      <c r="K85" s="1">
        <f t="shared" si="5"/>
        <v>0.264192139737991</v>
      </c>
    </row>
    <row r="86" ht="17.2" spans="1:11">
      <c r="A86" s="2"/>
      <c r="B86" s="3" t="s">
        <v>7</v>
      </c>
      <c r="C86" s="1">
        <v>3</v>
      </c>
      <c r="D86" s="1" t="s">
        <v>11</v>
      </c>
      <c r="E86" s="1">
        <v>113</v>
      </c>
      <c r="F86" s="1">
        <v>209</v>
      </c>
      <c r="G86" s="1">
        <v>31</v>
      </c>
      <c r="H86" s="1">
        <v>482</v>
      </c>
      <c r="I86" s="1">
        <v>369</v>
      </c>
      <c r="K86" s="1">
        <f t="shared" si="5"/>
        <v>0.267634854771784</v>
      </c>
    </row>
    <row r="87" ht="17.2" spans="1:11">
      <c r="A87" s="2"/>
      <c r="B87" s="3" t="s">
        <v>7</v>
      </c>
      <c r="C87" s="1">
        <v>4</v>
      </c>
      <c r="D87" s="1" t="s">
        <v>12</v>
      </c>
      <c r="E87" s="1">
        <v>92</v>
      </c>
      <c r="F87" s="1">
        <v>199</v>
      </c>
      <c r="G87" s="1">
        <v>31</v>
      </c>
      <c r="H87" s="1">
        <v>441</v>
      </c>
      <c r="I87" s="1">
        <v>349</v>
      </c>
      <c r="K87" s="1">
        <f t="shared" si="5"/>
        <v>0.26984126984127</v>
      </c>
    </row>
    <row r="88" ht="17.2" spans="1:11">
      <c r="A88" s="2"/>
      <c r="B88" s="3" t="s">
        <v>7</v>
      </c>
      <c r="C88" s="1">
        <v>5</v>
      </c>
      <c r="D88" s="1" t="s">
        <v>13</v>
      </c>
      <c r="E88" s="1">
        <v>109</v>
      </c>
      <c r="F88" s="1">
        <v>145</v>
      </c>
      <c r="G88" s="1">
        <v>41</v>
      </c>
      <c r="H88" s="1">
        <v>367</v>
      </c>
      <c r="I88" s="1">
        <v>258</v>
      </c>
      <c r="K88" s="1">
        <f t="shared" si="5"/>
        <v>0.196185286103542</v>
      </c>
    </row>
    <row r="89" ht="17.2" spans="1:11">
      <c r="A89" s="2"/>
      <c r="B89" s="3" t="s">
        <v>7</v>
      </c>
      <c r="C89" s="1">
        <v>6</v>
      </c>
      <c r="D89" s="1" t="s">
        <v>14</v>
      </c>
      <c r="E89" s="1">
        <v>66</v>
      </c>
      <c r="F89" s="1">
        <v>154</v>
      </c>
      <c r="G89" s="1">
        <v>38</v>
      </c>
      <c r="H89" s="1">
        <v>346</v>
      </c>
      <c r="I89" s="1">
        <v>280</v>
      </c>
      <c r="K89" s="1">
        <f t="shared" si="5"/>
        <v>0.254335260115607</v>
      </c>
    </row>
    <row r="90" ht="17.2" spans="1:11">
      <c r="A90" s="2"/>
      <c r="B90" s="3" t="s">
        <v>7</v>
      </c>
      <c r="C90" s="1">
        <v>7</v>
      </c>
      <c r="D90" s="1" t="s">
        <v>15</v>
      </c>
      <c r="E90" s="1">
        <v>51</v>
      </c>
      <c r="F90" s="1">
        <v>192</v>
      </c>
      <c r="G90" s="1">
        <v>53</v>
      </c>
      <c r="H90" s="1">
        <v>394</v>
      </c>
      <c r="I90" s="1">
        <v>343</v>
      </c>
      <c r="K90" s="1">
        <f t="shared" si="5"/>
        <v>0.248730964467005</v>
      </c>
    </row>
    <row r="91" ht="17.2" spans="1:11">
      <c r="A91" s="2"/>
      <c r="B91" s="3" t="s">
        <v>7</v>
      </c>
      <c r="C91" s="1">
        <v>8</v>
      </c>
      <c r="D91" s="1" t="s">
        <v>16</v>
      </c>
      <c r="E91" s="1">
        <v>91</v>
      </c>
      <c r="F91" s="1">
        <v>218</v>
      </c>
      <c r="G91" s="1">
        <v>45</v>
      </c>
      <c r="H91" s="1">
        <v>476</v>
      </c>
      <c r="I91" s="1">
        <v>385</v>
      </c>
      <c r="K91" s="1">
        <f t="shared" si="5"/>
        <v>0.256302521008403</v>
      </c>
    </row>
    <row r="92" ht="17.2" spans="1:11">
      <c r="A92" s="2"/>
      <c r="B92" s="3" t="s">
        <v>7</v>
      </c>
      <c r="C92" s="1">
        <v>9</v>
      </c>
      <c r="D92" s="1" t="s">
        <v>17</v>
      </c>
      <c r="E92" s="1">
        <v>100</v>
      </c>
      <c r="F92" s="1">
        <v>215</v>
      </c>
      <c r="G92" s="1">
        <v>61</v>
      </c>
      <c r="H92" s="1">
        <v>471</v>
      </c>
      <c r="I92" s="1">
        <v>371</v>
      </c>
      <c r="K92" s="1">
        <f t="shared" si="5"/>
        <v>0.201698513800425</v>
      </c>
    </row>
    <row r="93" ht="17.2" spans="1:11">
      <c r="A93" s="2"/>
      <c r="B93" s="3" t="s">
        <v>7</v>
      </c>
      <c r="C93" s="1">
        <v>10</v>
      </c>
      <c r="D93" s="1" t="s">
        <v>18</v>
      </c>
      <c r="E93" s="1">
        <v>92</v>
      </c>
      <c r="F93" s="1">
        <v>167</v>
      </c>
      <c r="G93" s="1">
        <v>31</v>
      </c>
      <c r="H93" s="1">
        <v>398</v>
      </c>
      <c r="I93" s="1">
        <v>306</v>
      </c>
      <c r="K93" s="1">
        <f t="shared" si="5"/>
        <v>0.271356783919598</v>
      </c>
    </row>
    <row r="94" ht="17.2" spans="1:11">
      <c r="A94" s="2"/>
      <c r="B94" s="3" t="s">
        <v>7</v>
      </c>
      <c r="C94" s="1">
        <v>11</v>
      </c>
      <c r="D94" s="1" t="s">
        <v>19</v>
      </c>
      <c r="E94" s="1">
        <v>142</v>
      </c>
      <c r="F94" s="1">
        <v>146</v>
      </c>
      <c r="G94" s="1">
        <v>16</v>
      </c>
      <c r="H94" s="1">
        <v>412</v>
      </c>
      <c r="I94" s="1">
        <v>270</v>
      </c>
      <c r="K94" s="1">
        <f t="shared" si="5"/>
        <v>0.262135922330097</v>
      </c>
    </row>
    <row r="95" ht="17.2" spans="1:11">
      <c r="A95" s="2"/>
      <c r="B95" s="3" t="s">
        <v>7</v>
      </c>
      <c r="C95" s="1">
        <v>12</v>
      </c>
      <c r="D95" s="1" t="s">
        <v>20</v>
      </c>
      <c r="E95" s="1">
        <v>51</v>
      </c>
      <c r="F95" s="1">
        <v>205</v>
      </c>
      <c r="G95" s="1">
        <v>82</v>
      </c>
      <c r="H95" s="1">
        <v>402</v>
      </c>
      <c r="I95" s="1">
        <v>351</v>
      </c>
      <c r="K95" s="1">
        <f t="shared" si="5"/>
        <v>0.159203980099503</v>
      </c>
    </row>
    <row r="96" ht="17.2" spans="1:11">
      <c r="A96" s="2"/>
      <c r="B96" s="3" t="s">
        <v>7</v>
      </c>
      <c r="C96" s="1">
        <v>13</v>
      </c>
      <c r="D96" s="1" t="s">
        <v>21</v>
      </c>
      <c r="E96" s="1">
        <v>131</v>
      </c>
      <c r="F96" s="1">
        <v>255</v>
      </c>
      <c r="G96" s="1">
        <v>4</v>
      </c>
      <c r="H96" s="1">
        <v>574</v>
      </c>
      <c r="I96" s="1">
        <v>443</v>
      </c>
      <c r="K96" s="1">
        <f t="shared" si="5"/>
        <v>0.320557491289199</v>
      </c>
    </row>
    <row r="97" ht="17.2" spans="1:11">
      <c r="A97" s="2"/>
      <c r="B97" s="3" t="s">
        <v>7</v>
      </c>
      <c r="C97" s="1">
        <v>14</v>
      </c>
      <c r="D97" s="1" t="s">
        <v>22</v>
      </c>
      <c r="E97" s="1">
        <v>56</v>
      </c>
      <c r="F97" s="1">
        <v>207</v>
      </c>
      <c r="G97" s="1">
        <v>82</v>
      </c>
      <c r="H97" s="1">
        <v>402</v>
      </c>
      <c r="I97" s="1">
        <v>346</v>
      </c>
      <c r="K97" s="1">
        <f t="shared" si="5"/>
        <v>0.141791044776119</v>
      </c>
    </row>
    <row r="98" ht="17.2" spans="1:11">
      <c r="A98" s="2"/>
      <c r="B98" s="3" t="s">
        <v>28</v>
      </c>
      <c r="K98" s="1">
        <f>AVERAGE(K83:K97)</f>
        <v>0.241991100198252</v>
      </c>
    </row>
    <row r="99" ht="17.2" spans="1:11">
      <c r="A99" s="2"/>
      <c r="B99" s="3" t="s">
        <v>7</v>
      </c>
      <c r="C99" s="1">
        <v>0</v>
      </c>
      <c r="D99" s="1" t="s">
        <v>8</v>
      </c>
      <c r="E99" s="1">
        <v>83</v>
      </c>
      <c r="F99" s="1">
        <v>66</v>
      </c>
      <c r="G99" s="1">
        <v>23</v>
      </c>
      <c r="H99" s="1">
        <v>251</v>
      </c>
      <c r="I99" s="1">
        <v>168</v>
      </c>
      <c r="K99" s="1">
        <f t="shared" ref="K99:K113" si="6">1-(E99+F99+G99)/H99</f>
        <v>0.314741035856574</v>
      </c>
    </row>
    <row r="100" ht="17.2" spans="1:11">
      <c r="A100" s="2"/>
      <c r="B100" s="3" t="s">
        <v>7</v>
      </c>
      <c r="C100" s="1">
        <v>1</v>
      </c>
      <c r="D100" s="1" t="s">
        <v>9</v>
      </c>
      <c r="E100" s="1">
        <v>58</v>
      </c>
      <c r="F100" s="1">
        <v>78</v>
      </c>
      <c r="G100" s="1">
        <v>21</v>
      </c>
      <c r="H100" s="1">
        <v>271</v>
      </c>
      <c r="I100" s="1">
        <v>213</v>
      </c>
      <c r="K100" s="1">
        <f t="shared" si="6"/>
        <v>0.420664206642066</v>
      </c>
    </row>
    <row r="101" ht="17.2" spans="1:11">
      <c r="A101" s="2"/>
      <c r="B101" s="3" t="s">
        <v>7</v>
      </c>
      <c r="C101" s="1">
        <v>2</v>
      </c>
      <c r="D101" s="1" t="s">
        <v>10</v>
      </c>
      <c r="E101" s="1">
        <v>16</v>
      </c>
      <c r="F101" s="1">
        <v>78</v>
      </c>
      <c r="G101" s="1">
        <v>24</v>
      </c>
      <c r="H101" s="1">
        <v>238</v>
      </c>
      <c r="I101" s="1">
        <v>222</v>
      </c>
      <c r="K101" s="1">
        <f t="shared" si="6"/>
        <v>0.504201680672269</v>
      </c>
    </row>
    <row r="102" ht="17.2" spans="1:11">
      <c r="A102" s="2"/>
      <c r="B102" s="3" t="s">
        <v>7</v>
      </c>
      <c r="C102" s="1">
        <v>3</v>
      </c>
      <c r="D102" s="1" t="s">
        <v>11</v>
      </c>
      <c r="E102" s="1">
        <v>71</v>
      </c>
      <c r="F102" s="1">
        <v>61</v>
      </c>
      <c r="G102" s="1">
        <v>22</v>
      </c>
      <c r="H102" s="1">
        <v>246</v>
      </c>
      <c r="I102" s="1">
        <v>175</v>
      </c>
      <c r="K102" s="1">
        <f t="shared" si="6"/>
        <v>0.373983739837398</v>
      </c>
    </row>
    <row r="103" ht="17.2" spans="1:11">
      <c r="A103" s="2"/>
      <c r="B103" s="3" t="s">
        <v>7</v>
      </c>
      <c r="C103" s="1">
        <v>4</v>
      </c>
      <c r="D103" s="1" t="s">
        <v>12</v>
      </c>
      <c r="E103" s="1">
        <v>70</v>
      </c>
      <c r="F103" s="1">
        <v>76</v>
      </c>
      <c r="G103" s="1">
        <v>9</v>
      </c>
      <c r="H103" s="1">
        <v>274</v>
      </c>
      <c r="I103" s="1">
        <v>204</v>
      </c>
      <c r="K103" s="1">
        <f t="shared" si="6"/>
        <v>0.434306569343066</v>
      </c>
    </row>
    <row r="104" ht="17.2" spans="1:11">
      <c r="A104" s="2"/>
      <c r="B104" s="3" t="s">
        <v>7</v>
      </c>
      <c r="C104" s="1">
        <v>5</v>
      </c>
      <c r="D104" s="1" t="s">
        <v>13</v>
      </c>
      <c r="E104" s="1">
        <v>115</v>
      </c>
      <c r="F104" s="1">
        <v>58</v>
      </c>
      <c r="G104" s="1">
        <v>11</v>
      </c>
      <c r="H104" s="1">
        <v>281</v>
      </c>
      <c r="I104" s="1">
        <v>166</v>
      </c>
      <c r="K104" s="1">
        <f t="shared" si="6"/>
        <v>0.345195729537367</v>
      </c>
    </row>
    <row r="105" ht="17.2" spans="1:11">
      <c r="A105" s="2"/>
      <c r="B105" s="3" t="s">
        <v>7</v>
      </c>
      <c r="C105" s="1">
        <v>6</v>
      </c>
      <c r="D105" s="1" t="s">
        <v>14</v>
      </c>
      <c r="E105" s="1">
        <v>102</v>
      </c>
      <c r="F105" s="1">
        <v>55</v>
      </c>
      <c r="G105" s="1">
        <v>34</v>
      </c>
      <c r="H105" s="1">
        <v>235</v>
      </c>
      <c r="I105" s="1">
        <v>133</v>
      </c>
      <c r="K105" s="1">
        <f t="shared" si="6"/>
        <v>0.187234042553192</v>
      </c>
    </row>
    <row r="106" ht="17.2" spans="1:11">
      <c r="A106" s="2"/>
      <c r="B106" s="3" t="s">
        <v>7</v>
      </c>
      <c r="C106" s="1">
        <v>7</v>
      </c>
      <c r="D106" s="1" t="s">
        <v>15</v>
      </c>
      <c r="E106" s="1">
        <v>22</v>
      </c>
      <c r="F106" s="1">
        <v>87</v>
      </c>
      <c r="G106" s="1">
        <v>21</v>
      </c>
      <c r="H106" s="1">
        <v>266</v>
      </c>
      <c r="I106" s="1">
        <v>244</v>
      </c>
      <c r="K106" s="1">
        <f t="shared" si="6"/>
        <v>0.511278195488722</v>
      </c>
    </row>
    <row r="107" ht="17.2" spans="1:11">
      <c r="A107" s="2"/>
      <c r="B107" s="3" t="s">
        <v>7</v>
      </c>
      <c r="C107" s="1">
        <v>8</v>
      </c>
      <c r="D107" s="1" t="s">
        <v>16</v>
      </c>
      <c r="E107" s="1">
        <v>13</v>
      </c>
      <c r="F107" s="1">
        <v>97</v>
      </c>
      <c r="G107" s="1">
        <v>21</v>
      </c>
      <c r="H107" s="1">
        <v>283</v>
      </c>
      <c r="I107" s="1">
        <v>270</v>
      </c>
      <c r="K107" s="1">
        <f t="shared" si="6"/>
        <v>0.537102473498233</v>
      </c>
    </row>
    <row r="108" ht="17.2" spans="1:11">
      <c r="A108" s="2"/>
      <c r="B108" s="3" t="s">
        <v>7</v>
      </c>
      <c r="C108" s="1">
        <v>9</v>
      </c>
      <c r="D108" s="1" t="s">
        <v>17</v>
      </c>
      <c r="E108" s="1">
        <v>13</v>
      </c>
      <c r="F108" s="1">
        <v>100</v>
      </c>
      <c r="G108" s="1">
        <v>9</v>
      </c>
      <c r="H108" s="1">
        <v>290</v>
      </c>
      <c r="I108" s="1">
        <v>277</v>
      </c>
      <c r="K108" s="1">
        <f t="shared" si="6"/>
        <v>0.579310344827586</v>
      </c>
    </row>
    <row r="109" ht="17.2" spans="1:11">
      <c r="A109" s="2"/>
      <c r="B109" s="3" t="s">
        <v>7</v>
      </c>
      <c r="C109" s="1">
        <v>10</v>
      </c>
      <c r="D109" s="1" t="s">
        <v>18</v>
      </c>
      <c r="E109" s="1">
        <v>36</v>
      </c>
      <c r="F109" s="1">
        <v>79</v>
      </c>
      <c r="G109" s="1">
        <v>14</v>
      </c>
      <c r="H109" s="1">
        <v>258</v>
      </c>
      <c r="I109" s="1">
        <v>222</v>
      </c>
      <c r="K109" s="1">
        <f t="shared" si="6"/>
        <v>0.5</v>
      </c>
    </row>
    <row r="110" ht="17.2" spans="1:11">
      <c r="A110" s="2"/>
      <c r="B110" s="3" t="s">
        <v>7</v>
      </c>
      <c r="C110" s="1">
        <v>11</v>
      </c>
      <c r="D110" s="1" t="s">
        <v>19</v>
      </c>
      <c r="E110" s="1">
        <v>70</v>
      </c>
      <c r="F110" s="1">
        <v>60</v>
      </c>
      <c r="G110" s="1">
        <v>7</v>
      </c>
      <c r="H110" s="1">
        <v>227</v>
      </c>
      <c r="I110" s="1">
        <v>157</v>
      </c>
      <c r="K110" s="1">
        <f t="shared" si="6"/>
        <v>0.39647577092511</v>
      </c>
    </row>
    <row r="111" ht="17.2" spans="1:11">
      <c r="A111" s="2"/>
      <c r="B111" s="3" t="s">
        <v>7</v>
      </c>
      <c r="C111" s="1">
        <v>12</v>
      </c>
      <c r="D111" s="1" t="s">
        <v>20</v>
      </c>
      <c r="E111" s="1">
        <v>8</v>
      </c>
      <c r="F111" s="1">
        <v>87</v>
      </c>
      <c r="G111" s="1">
        <v>38</v>
      </c>
      <c r="H111" s="1">
        <v>256</v>
      </c>
      <c r="I111" s="1">
        <v>248</v>
      </c>
      <c r="K111" s="1">
        <f t="shared" si="6"/>
        <v>0.48046875</v>
      </c>
    </row>
    <row r="112" ht="17.2" spans="1:11">
      <c r="A112" s="2"/>
      <c r="B112" s="3" t="s">
        <v>7</v>
      </c>
      <c r="C112" s="1">
        <v>13</v>
      </c>
      <c r="D112" s="1" t="s">
        <v>21</v>
      </c>
      <c r="E112" s="1">
        <v>7</v>
      </c>
      <c r="F112" s="1">
        <v>91</v>
      </c>
      <c r="G112" s="1">
        <v>30</v>
      </c>
      <c r="H112" s="1">
        <v>268</v>
      </c>
      <c r="I112" s="1">
        <v>261</v>
      </c>
      <c r="K112" s="1">
        <f t="shared" si="6"/>
        <v>0.522388059701492</v>
      </c>
    </row>
    <row r="113" ht="17.2" spans="1:11">
      <c r="A113" s="2"/>
      <c r="B113" s="3" t="s">
        <v>7</v>
      </c>
      <c r="C113" s="1">
        <v>14</v>
      </c>
      <c r="D113" s="1" t="s">
        <v>22</v>
      </c>
      <c r="E113" s="1">
        <v>12</v>
      </c>
      <c r="F113" s="1">
        <v>86</v>
      </c>
      <c r="G113" s="1">
        <v>40</v>
      </c>
      <c r="H113" s="1">
        <v>256</v>
      </c>
      <c r="I113" s="1">
        <v>244</v>
      </c>
      <c r="K113" s="1">
        <f t="shared" si="6"/>
        <v>0.4609375</v>
      </c>
    </row>
    <row r="114" ht="17.2" spans="1:11">
      <c r="A114" s="2"/>
      <c r="B114" s="3" t="s">
        <v>29</v>
      </c>
      <c r="K114" s="1">
        <f>AVERAGE(K99:K113)</f>
        <v>0.437885873258872</v>
      </c>
    </row>
    <row r="115" ht="17.2" spans="1:11">
      <c r="A115" s="2"/>
      <c r="B115" s="3" t="s">
        <v>7</v>
      </c>
      <c r="C115" s="1">
        <v>0</v>
      </c>
      <c r="D115" s="1" t="s">
        <v>8</v>
      </c>
      <c r="E115" s="1">
        <v>8</v>
      </c>
      <c r="F115" s="1">
        <v>19</v>
      </c>
      <c r="G115" s="1">
        <v>0</v>
      </c>
      <c r="H115" s="1">
        <v>110</v>
      </c>
      <c r="I115" s="1">
        <v>102</v>
      </c>
      <c r="K115" s="1">
        <f t="shared" ref="K115:K129" si="7">1-(E115+F115+G115)/H115</f>
        <v>0.754545454545455</v>
      </c>
    </row>
    <row r="116" ht="17.2" spans="1:11">
      <c r="A116" s="2"/>
      <c r="B116" s="3" t="s">
        <v>7</v>
      </c>
      <c r="C116" s="1">
        <v>1</v>
      </c>
      <c r="D116" s="1" t="s">
        <v>9</v>
      </c>
      <c r="E116" s="1">
        <v>6</v>
      </c>
      <c r="F116" s="1">
        <v>19</v>
      </c>
      <c r="G116" s="1">
        <v>3</v>
      </c>
      <c r="H116" s="1">
        <v>110</v>
      </c>
      <c r="I116" s="1">
        <v>104</v>
      </c>
      <c r="K116" s="1">
        <f t="shared" si="7"/>
        <v>0.745454545454545</v>
      </c>
    </row>
    <row r="117" ht="17.2" spans="1:11">
      <c r="A117" s="2"/>
      <c r="B117" s="3" t="s">
        <v>7</v>
      </c>
      <c r="C117" s="1">
        <v>2</v>
      </c>
      <c r="D117" s="1" t="s">
        <v>10</v>
      </c>
      <c r="E117" s="1">
        <v>2</v>
      </c>
      <c r="F117" s="1">
        <v>19</v>
      </c>
      <c r="G117" s="1">
        <v>1</v>
      </c>
      <c r="H117" s="1">
        <v>110</v>
      </c>
      <c r="I117" s="1">
        <v>108</v>
      </c>
      <c r="K117" s="1">
        <f t="shared" si="7"/>
        <v>0.8</v>
      </c>
    </row>
    <row r="118" ht="17.2" spans="1:11">
      <c r="A118" s="2"/>
      <c r="B118" s="3" t="s">
        <v>7</v>
      </c>
      <c r="C118" s="1">
        <v>3</v>
      </c>
      <c r="D118" s="1" t="s">
        <v>11</v>
      </c>
      <c r="E118" s="1">
        <v>1</v>
      </c>
      <c r="F118" s="1">
        <v>19</v>
      </c>
      <c r="G118" s="1">
        <v>0</v>
      </c>
      <c r="H118" s="1">
        <v>110</v>
      </c>
      <c r="I118" s="1">
        <v>109</v>
      </c>
      <c r="K118" s="1">
        <f t="shared" si="7"/>
        <v>0.818181818181818</v>
      </c>
    </row>
    <row r="119" ht="17.2" spans="1:11">
      <c r="A119" s="2"/>
      <c r="B119" s="3" t="s">
        <v>7</v>
      </c>
      <c r="C119" s="1">
        <v>4</v>
      </c>
      <c r="D119" s="1" t="s">
        <v>12</v>
      </c>
      <c r="E119" s="1">
        <v>32</v>
      </c>
      <c r="F119" s="1">
        <v>16</v>
      </c>
      <c r="G119" s="1">
        <v>2</v>
      </c>
      <c r="H119" s="1">
        <v>110</v>
      </c>
      <c r="I119" s="1">
        <v>78</v>
      </c>
      <c r="K119" s="1">
        <f t="shared" si="7"/>
        <v>0.545454545454545</v>
      </c>
    </row>
    <row r="120" ht="17.2" spans="1:11">
      <c r="A120" s="2"/>
      <c r="B120" s="3" t="s">
        <v>7</v>
      </c>
      <c r="C120" s="1">
        <v>5</v>
      </c>
      <c r="D120" s="1" t="s">
        <v>13</v>
      </c>
      <c r="E120" s="1">
        <v>9</v>
      </c>
      <c r="F120" s="1">
        <v>18</v>
      </c>
      <c r="G120" s="1">
        <v>0</v>
      </c>
      <c r="H120" s="1">
        <v>110</v>
      </c>
      <c r="I120" s="1">
        <v>101</v>
      </c>
      <c r="K120" s="1">
        <f t="shared" si="7"/>
        <v>0.754545454545455</v>
      </c>
    </row>
    <row r="121" ht="17.2" spans="1:11">
      <c r="A121" s="2"/>
      <c r="B121" s="3" t="s">
        <v>7</v>
      </c>
      <c r="C121" s="1">
        <v>6</v>
      </c>
      <c r="D121" s="1" t="s">
        <v>14</v>
      </c>
      <c r="E121" s="1">
        <v>13</v>
      </c>
      <c r="F121" s="1">
        <v>16</v>
      </c>
      <c r="G121" s="1">
        <v>2</v>
      </c>
      <c r="H121" s="1">
        <v>110</v>
      </c>
      <c r="I121" s="1">
        <v>97</v>
      </c>
      <c r="K121" s="1">
        <f t="shared" si="7"/>
        <v>0.718181818181818</v>
      </c>
    </row>
    <row r="122" ht="17.2" spans="1:11">
      <c r="A122" s="2"/>
      <c r="B122" s="3" t="s">
        <v>7</v>
      </c>
      <c r="C122" s="1">
        <v>7</v>
      </c>
      <c r="D122" s="1" t="s">
        <v>15</v>
      </c>
      <c r="E122" s="1">
        <v>9</v>
      </c>
      <c r="F122" s="1">
        <v>17</v>
      </c>
      <c r="G122" s="1">
        <v>0</v>
      </c>
      <c r="H122" s="1">
        <v>110</v>
      </c>
      <c r="I122" s="1">
        <v>101</v>
      </c>
      <c r="K122" s="1">
        <f t="shared" si="7"/>
        <v>0.763636363636364</v>
      </c>
    </row>
    <row r="123" ht="17.2" spans="1:11">
      <c r="A123" s="2"/>
      <c r="B123" s="3" t="s">
        <v>7</v>
      </c>
      <c r="C123" s="1">
        <v>8</v>
      </c>
      <c r="D123" s="1" t="s">
        <v>16</v>
      </c>
      <c r="E123" s="1">
        <v>3</v>
      </c>
      <c r="F123" s="1">
        <v>19</v>
      </c>
      <c r="G123" s="1">
        <v>2</v>
      </c>
      <c r="H123" s="1">
        <v>110</v>
      </c>
      <c r="I123" s="1">
        <v>107</v>
      </c>
      <c r="K123" s="1">
        <f t="shared" si="7"/>
        <v>0.781818181818182</v>
      </c>
    </row>
    <row r="124" ht="17.2" spans="1:11">
      <c r="A124" s="2"/>
      <c r="B124" s="3" t="s">
        <v>7</v>
      </c>
      <c r="C124" s="1">
        <v>9</v>
      </c>
      <c r="D124" s="1" t="s">
        <v>17</v>
      </c>
      <c r="E124" s="1">
        <v>18</v>
      </c>
      <c r="F124" s="1">
        <v>17</v>
      </c>
      <c r="G124" s="1">
        <v>11</v>
      </c>
      <c r="H124" s="1">
        <v>110</v>
      </c>
      <c r="I124" s="1">
        <v>92</v>
      </c>
      <c r="K124" s="1">
        <f t="shared" si="7"/>
        <v>0.581818181818182</v>
      </c>
    </row>
    <row r="125" ht="17.2" spans="1:11">
      <c r="A125" s="2"/>
      <c r="B125" s="3" t="s">
        <v>7</v>
      </c>
      <c r="C125" s="1">
        <v>10</v>
      </c>
      <c r="D125" s="1" t="s">
        <v>18</v>
      </c>
      <c r="E125" s="1">
        <v>33</v>
      </c>
      <c r="F125" s="1">
        <v>17</v>
      </c>
      <c r="G125" s="1">
        <v>0</v>
      </c>
      <c r="H125" s="1">
        <v>110</v>
      </c>
      <c r="I125" s="1">
        <v>77</v>
      </c>
      <c r="K125" s="1">
        <f t="shared" si="7"/>
        <v>0.545454545454545</v>
      </c>
    </row>
    <row r="126" ht="17.2" spans="1:11">
      <c r="A126" s="2"/>
      <c r="B126" s="3" t="s">
        <v>7</v>
      </c>
      <c r="C126" s="1">
        <v>11</v>
      </c>
      <c r="D126" s="1" t="s">
        <v>19</v>
      </c>
      <c r="E126" s="1">
        <v>33</v>
      </c>
      <c r="F126" s="1">
        <v>14</v>
      </c>
      <c r="G126" s="1">
        <v>1</v>
      </c>
      <c r="H126" s="1">
        <v>110</v>
      </c>
      <c r="I126" s="1">
        <v>77</v>
      </c>
      <c r="K126" s="1">
        <f t="shared" si="7"/>
        <v>0.563636363636364</v>
      </c>
    </row>
    <row r="127" ht="17.2" spans="1:11">
      <c r="A127" s="2"/>
      <c r="B127" s="3" t="s">
        <v>7</v>
      </c>
      <c r="C127" s="1">
        <v>12</v>
      </c>
      <c r="D127" s="1" t="s">
        <v>20</v>
      </c>
      <c r="E127" s="1">
        <v>1</v>
      </c>
      <c r="F127" s="1">
        <v>19</v>
      </c>
      <c r="G127" s="1">
        <v>0</v>
      </c>
      <c r="H127" s="1">
        <v>110</v>
      </c>
      <c r="I127" s="1">
        <v>109</v>
      </c>
      <c r="K127" s="1">
        <f t="shared" si="7"/>
        <v>0.818181818181818</v>
      </c>
    </row>
    <row r="128" ht="17.2" spans="1:11">
      <c r="A128" s="2"/>
      <c r="B128" s="3" t="s">
        <v>7</v>
      </c>
      <c r="C128" s="1">
        <v>13</v>
      </c>
      <c r="D128" s="1" t="s">
        <v>21</v>
      </c>
      <c r="E128" s="1">
        <v>1</v>
      </c>
      <c r="F128" s="1">
        <v>19</v>
      </c>
      <c r="G128" s="1">
        <v>0</v>
      </c>
      <c r="H128" s="1">
        <v>110</v>
      </c>
      <c r="I128" s="1">
        <v>109</v>
      </c>
      <c r="K128" s="1">
        <f t="shared" si="7"/>
        <v>0.818181818181818</v>
      </c>
    </row>
    <row r="129" ht="17.2" spans="1:11">
      <c r="A129" s="2"/>
      <c r="B129" s="3" t="s">
        <v>7</v>
      </c>
      <c r="C129" s="1">
        <v>14</v>
      </c>
      <c r="D129" s="1" t="s">
        <v>22</v>
      </c>
      <c r="E129" s="1">
        <v>1</v>
      </c>
      <c r="F129" s="1">
        <v>19</v>
      </c>
      <c r="G129" s="1">
        <v>0</v>
      </c>
      <c r="H129" s="1">
        <v>110</v>
      </c>
      <c r="I129" s="1">
        <v>109</v>
      </c>
      <c r="K129" s="1">
        <f t="shared" si="7"/>
        <v>0.818181818181818</v>
      </c>
    </row>
    <row r="130" ht="17.2" spans="1:11">
      <c r="A130" s="2"/>
      <c r="B130" s="3" t="s">
        <v>30</v>
      </c>
      <c r="K130" s="1">
        <f>AVERAGE(K115:K129)</f>
        <v>0.721818181818182</v>
      </c>
    </row>
    <row r="131" ht="17.2" spans="1:11">
      <c r="A131" s="2"/>
      <c r="B131" s="3" t="s">
        <v>7</v>
      </c>
      <c r="C131" s="1">
        <v>0</v>
      </c>
      <c r="D131" s="1" t="s">
        <v>8</v>
      </c>
      <c r="E131" s="1">
        <v>66</v>
      </c>
      <c r="F131" s="1">
        <v>20</v>
      </c>
      <c r="G131" s="1">
        <v>4</v>
      </c>
      <c r="H131" s="1">
        <v>108</v>
      </c>
      <c r="I131" s="1">
        <v>42</v>
      </c>
      <c r="K131" s="1">
        <f t="shared" ref="K131:K145" si="8">1-(E131+F131+G131)/H131</f>
        <v>0.166666666666667</v>
      </c>
    </row>
    <row r="132" ht="17.2" spans="1:11">
      <c r="A132" s="2"/>
      <c r="B132" s="3" t="s">
        <v>7</v>
      </c>
      <c r="C132" s="1">
        <v>1</v>
      </c>
      <c r="D132" s="1" t="s">
        <v>9</v>
      </c>
      <c r="E132" s="1">
        <v>72</v>
      </c>
      <c r="F132" s="1">
        <v>16</v>
      </c>
      <c r="G132" s="1">
        <v>5</v>
      </c>
      <c r="H132" s="1">
        <v>108</v>
      </c>
      <c r="I132" s="1">
        <v>36</v>
      </c>
      <c r="K132" s="1">
        <f t="shared" si="8"/>
        <v>0.138888888888889</v>
      </c>
    </row>
    <row r="133" ht="17.2" spans="1:11">
      <c r="A133" s="2"/>
      <c r="B133" s="3" t="s">
        <v>7</v>
      </c>
      <c r="C133" s="1">
        <v>2</v>
      </c>
      <c r="D133" s="1" t="s">
        <v>10</v>
      </c>
      <c r="E133" s="1">
        <v>57</v>
      </c>
      <c r="F133" s="1">
        <v>21</v>
      </c>
      <c r="G133" s="1">
        <v>5</v>
      </c>
      <c r="H133" s="1">
        <v>107</v>
      </c>
      <c r="I133" s="1">
        <v>50</v>
      </c>
      <c r="K133" s="1">
        <f t="shared" si="8"/>
        <v>0.224299065420561</v>
      </c>
    </row>
    <row r="134" ht="17.2" spans="1:11">
      <c r="A134" s="2"/>
      <c r="B134" s="3" t="s">
        <v>7</v>
      </c>
      <c r="C134" s="1">
        <v>3</v>
      </c>
      <c r="D134" s="1" t="s">
        <v>11</v>
      </c>
      <c r="E134" s="1">
        <v>60</v>
      </c>
      <c r="F134" s="1">
        <v>17</v>
      </c>
      <c r="G134" s="1">
        <v>6</v>
      </c>
      <c r="H134" s="1">
        <v>108</v>
      </c>
      <c r="I134" s="1">
        <v>48</v>
      </c>
      <c r="K134" s="1">
        <f t="shared" si="8"/>
        <v>0.231481481481482</v>
      </c>
    </row>
    <row r="135" ht="17.2" spans="1:11">
      <c r="A135" s="2"/>
      <c r="B135" s="3" t="s">
        <v>7</v>
      </c>
      <c r="C135" s="1">
        <v>4</v>
      </c>
      <c r="D135" s="1" t="s">
        <v>12</v>
      </c>
      <c r="E135" s="1">
        <v>66</v>
      </c>
      <c r="F135" s="1">
        <v>15</v>
      </c>
      <c r="G135" s="1">
        <v>4</v>
      </c>
      <c r="H135" s="1">
        <v>108</v>
      </c>
      <c r="I135" s="1">
        <v>42</v>
      </c>
      <c r="K135" s="1">
        <f t="shared" si="8"/>
        <v>0.212962962962963</v>
      </c>
    </row>
    <row r="136" ht="17.2" spans="1:11">
      <c r="A136" s="2"/>
      <c r="B136" s="3" t="s">
        <v>7</v>
      </c>
      <c r="C136" s="1">
        <v>5</v>
      </c>
      <c r="D136" s="1" t="s">
        <v>13</v>
      </c>
      <c r="E136" s="1">
        <v>70</v>
      </c>
      <c r="F136" s="1">
        <v>13</v>
      </c>
      <c r="G136" s="1">
        <v>2</v>
      </c>
      <c r="H136" s="1">
        <v>108</v>
      </c>
      <c r="I136" s="1">
        <v>38</v>
      </c>
      <c r="K136" s="1">
        <f t="shared" si="8"/>
        <v>0.212962962962963</v>
      </c>
    </row>
    <row r="137" ht="17.2" spans="1:11">
      <c r="A137" s="2"/>
      <c r="B137" s="3" t="s">
        <v>7</v>
      </c>
      <c r="C137" s="1">
        <v>6</v>
      </c>
      <c r="D137" s="1" t="s">
        <v>14</v>
      </c>
      <c r="E137" s="1">
        <v>78</v>
      </c>
      <c r="F137" s="1">
        <v>17</v>
      </c>
      <c r="G137" s="1">
        <v>1</v>
      </c>
      <c r="H137" s="1">
        <v>106</v>
      </c>
      <c r="I137" s="1">
        <v>28</v>
      </c>
      <c r="K137" s="1">
        <f t="shared" si="8"/>
        <v>0.0943396226415094</v>
      </c>
    </row>
    <row r="138" ht="17.2" spans="1:11">
      <c r="A138" s="2"/>
      <c r="B138" s="3" t="s">
        <v>7</v>
      </c>
      <c r="C138" s="1">
        <v>7</v>
      </c>
      <c r="D138" s="1" t="s">
        <v>15</v>
      </c>
      <c r="E138" s="1">
        <v>67</v>
      </c>
      <c r="F138" s="1">
        <v>21</v>
      </c>
      <c r="G138" s="1">
        <v>11</v>
      </c>
      <c r="H138" s="1">
        <v>97</v>
      </c>
      <c r="I138" s="1">
        <v>30</v>
      </c>
      <c r="K138" s="1">
        <f t="shared" si="8"/>
        <v>-0.0206185567010309</v>
      </c>
    </row>
    <row r="139" ht="17.2" spans="1:11">
      <c r="A139" s="2"/>
      <c r="B139" s="3" t="s">
        <v>7</v>
      </c>
      <c r="C139" s="1">
        <v>8</v>
      </c>
      <c r="D139" s="1" t="s">
        <v>16</v>
      </c>
      <c r="E139" s="1">
        <v>54</v>
      </c>
      <c r="F139" s="1">
        <v>23</v>
      </c>
      <c r="G139" s="1">
        <v>7</v>
      </c>
      <c r="H139" s="1">
        <v>102</v>
      </c>
      <c r="I139" s="1">
        <v>48</v>
      </c>
      <c r="K139" s="1">
        <f t="shared" si="8"/>
        <v>0.176470588235294</v>
      </c>
    </row>
    <row r="140" ht="17.2" spans="1:11">
      <c r="A140" s="2"/>
      <c r="B140" s="3" t="s">
        <v>7</v>
      </c>
      <c r="C140" s="1">
        <v>9</v>
      </c>
      <c r="D140" s="1" t="s">
        <v>17</v>
      </c>
      <c r="E140" s="1">
        <v>55</v>
      </c>
      <c r="F140" s="1">
        <v>15</v>
      </c>
      <c r="G140" s="1">
        <v>2</v>
      </c>
      <c r="H140" s="1">
        <v>105</v>
      </c>
      <c r="I140" s="1">
        <v>50</v>
      </c>
      <c r="K140" s="1">
        <f t="shared" si="8"/>
        <v>0.314285714285714</v>
      </c>
    </row>
    <row r="141" ht="17.2" spans="1:11">
      <c r="A141" s="2"/>
      <c r="B141" s="3" t="s">
        <v>7</v>
      </c>
      <c r="C141" s="1">
        <v>10</v>
      </c>
      <c r="D141" s="1" t="s">
        <v>18</v>
      </c>
      <c r="E141" s="1">
        <v>73</v>
      </c>
      <c r="F141" s="1">
        <v>9</v>
      </c>
      <c r="G141" s="1">
        <v>4</v>
      </c>
      <c r="H141" s="1">
        <v>97</v>
      </c>
      <c r="I141" s="1">
        <v>24</v>
      </c>
      <c r="K141" s="1">
        <f t="shared" si="8"/>
        <v>0.11340206185567</v>
      </c>
    </row>
    <row r="142" ht="17.2" spans="1:11">
      <c r="A142" s="2"/>
      <c r="B142" s="3" t="s">
        <v>7</v>
      </c>
      <c r="C142" s="1">
        <v>11</v>
      </c>
      <c r="D142" s="1" t="s">
        <v>19</v>
      </c>
      <c r="E142" s="1">
        <v>79</v>
      </c>
      <c r="F142" s="1">
        <v>8</v>
      </c>
      <c r="G142" s="1">
        <v>3</v>
      </c>
      <c r="H142" s="1">
        <v>95</v>
      </c>
      <c r="I142" s="1">
        <v>16</v>
      </c>
      <c r="K142" s="1">
        <f t="shared" si="8"/>
        <v>0.0526315789473685</v>
      </c>
    </row>
    <row r="143" ht="17.2" spans="1:11">
      <c r="A143" s="2"/>
      <c r="B143" s="3" t="s">
        <v>7</v>
      </c>
      <c r="C143" s="1">
        <v>12</v>
      </c>
      <c r="D143" s="1" t="s">
        <v>20</v>
      </c>
      <c r="E143" s="1">
        <v>44</v>
      </c>
      <c r="F143" s="1">
        <v>20</v>
      </c>
      <c r="G143" s="1">
        <v>4</v>
      </c>
      <c r="H143" s="1">
        <v>102</v>
      </c>
      <c r="I143" s="1">
        <v>58</v>
      </c>
      <c r="K143" s="1">
        <f t="shared" si="8"/>
        <v>0.333333333333333</v>
      </c>
    </row>
    <row r="144" ht="17.2" spans="1:11">
      <c r="A144" s="2"/>
      <c r="B144" s="3" t="s">
        <v>7</v>
      </c>
      <c r="C144" s="1">
        <v>13</v>
      </c>
      <c r="D144" s="1" t="s">
        <v>21</v>
      </c>
      <c r="E144" s="1">
        <v>43</v>
      </c>
      <c r="F144" s="1">
        <v>24</v>
      </c>
      <c r="G144" s="1">
        <v>2</v>
      </c>
      <c r="H144" s="1">
        <v>104</v>
      </c>
      <c r="I144" s="1">
        <v>61</v>
      </c>
      <c r="K144" s="1">
        <f t="shared" si="8"/>
        <v>0.336538461538462</v>
      </c>
    </row>
    <row r="145" ht="17.2" spans="1:11">
      <c r="A145" s="2"/>
      <c r="B145" s="3" t="s">
        <v>7</v>
      </c>
      <c r="C145" s="1">
        <v>14</v>
      </c>
      <c r="D145" s="1" t="s">
        <v>22</v>
      </c>
      <c r="E145" s="1">
        <v>47</v>
      </c>
      <c r="F145" s="1">
        <v>15</v>
      </c>
      <c r="G145" s="1">
        <v>4</v>
      </c>
      <c r="H145" s="1">
        <v>102</v>
      </c>
      <c r="I145" s="1">
        <v>55</v>
      </c>
      <c r="K145" s="1">
        <f t="shared" si="8"/>
        <v>0.352941176470588</v>
      </c>
    </row>
    <row r="146" ht="17.2" spans="1:11">
      <c r="A146" s="2"/>
      <c r="B146" s="3" t="s">
        <v>31</v>
      </c>
      <c r="K146" s="1">
        <f>AVERAGE(K131:K145)</f>
        <v>0.196039067266029</v>
      </c>
    </row>
    <row r="147" ht="17.2" spans="1:11">
      <c r="A147" s="2"/>
      <c r="B147" s="3" t="s">
        <v>7</v>
      </c>
      <c r="C147" s="1">
        <v>0</v>
      </c>
      <c r="D147" s="1" t="s">
        <v>8</v>
      </c>
      <c r="E147" s="1">
        <v>40</v>
      </c>
      <c r="F147" s="1">
        <v>91</v>
      </c>
      <c r="G147" s="1">
        <v>9</v>
      </c>
      <c r="H147" s="1">
        <v>236</v>
      </c>
      <c r="I147" s="1">
        <v>196</v>
      </c>
      <c r="K147" s="1">
        <f t="shared" ref="K147:K161" si="9">1-(E147+F147+G147)/H147</f>
        <v>0.406779661016949</v>
      </c>
    </row>
    <row r="148" ht="17.2" spans="1:11">
      <c r="A148" s="2"/>
      <c r="B148" s="3" t="s">
        <v>7</v>
      </c>
      <c r="C148" s="1">
        <v>1</v>
      </c>
      <c r="D148" s="1" t="s">
        <v>9</v>
      </c>
      <c r="E148" s="1">
        <v>38</v>
      </c>
      <c r="F148" s="1">
        <v>96</v>
      </c>
      <c r="G148" s="1">
        <v>2</v>
      </c>
      <c r="H148" s="1">
        <v>245</v>
      </c>
      <c r="I148" s="1">
        <v>207</v>
      </c>
      <c r="K148" s="1">
        <f t="shared" si="9"/>
        <v>0.444897959183673</v>
      </c>
    </row>
    <row r="149" ht="17.2" spans="1:11">
      <c r="A149" s="2"/>
      <c r="B149" s="3" t="s">
        <v>7</v>
      </c>
      <c r="C149" s="1">
        <v>2</v>
      </c>
      <c r="D149" s="1" t="s">
        <v>10</v>
      </c>
      <c r="E149" s="1">
        <v>69</v>
      </c>
      <c r="F149" s="1">
        <v>102</v>
      </c>
      <c r="G149" s="1">
        <v>7</v>
      </c>
      <c r="H149" s="1">
        <v>289</v>
      </c>
      <c r="I149" s="1">
        <v>220</v>
      </c>
      <c r="K149" s="1">
        <f t="shared" si="9"/>
        <v>0.384083044982699</v>
      </c>
    </row>
    <row r="150" ht="17.2" spans="1:11">
      <c r="A150" s="2"/>
      <c r="B150" s="3" t="s">
        <v>7</v>
      </c>
      <c r="C150" s="1">
        <v>3</v>
      </c>
      <c r="D150" s="1" t="s">
        <v>11</v>
      </c>
      <c r="E150" s="1">
        <v>53</v>
      </c>
      <c r="F150" s="1">
        <v>101</v>
      </c>
      <c r="G150" s="1">
        <v>8</v>
      </c>
      <c r="H150" s="1">
        <v>262</v>
      </c>
      <c r="I150" s="1">
        <v>209</v>
      </c>
      <c r="K150" s="1">
        <f t="shared" si="9"/>
        <v>0.381679389312977</v>
      </c>
    </row>
    <row r="151" ht="17.2" spans="1:11">
      <c r="A151" s="2"/>
      <c r="B151" s="3" t="s">
        <v>7</v>
      </c>
      <c r="C151" s="1">
        <v>4</v>
      </c>
      <c r="D151" s="1" t="s">
        <v>12</v>
      </c>
      <c r="E151" s="1">
        <v>30</v>
      </c>
      <c r="F151" s="1">
        <v>96</v>
      </c>
      <c r="G151" s="1">
        <v>7</v>
      </c>
      <c r="H151" s="1">
        <v>233</v>
      </c>
      <c r="I151" s="1">
        <v>203</v>
      </c>
      <c r="K151" s="1">
        <f t="shared" si="9"/>
        <v>0.429184549356223</v>
      </c>
    </row>
    <row r="152" ht="17.2" spans="1:11">
      <c r="A152" s="2"/>
      <c r="B152" s="3" t="s">
        <v>7</v>
      </c>
      <c r="C152" s="1">
        <v>5</v>
      </c>
      <c r="D152" s="1" t="s">
        <v>13</v>
      </c>
      <c r="E152" s="1">
        <v>34</v>
      </c>
      <c r="F152" s="1">
        <v>99</v>
      </c>
      <c r="G152" s="1">
        <v>12</v>
      </c>
      <c r="H152" s="1">
        <v>232</v>
      </c>
      <c r="I152" s="1">
        <v>198</v>
      </c>
      <c r="K152" s="1">
        <f t="shared" si="9"/>
        <v>0.375</v>
      </c>
    </row>
    <row r="153" ht="17.2" spans="1:11">
      <c r="A153" s="2"/>
      <c r="B153" s="3" t="s">
        <v>7</v>
      </c>
      <c r="C153" s="1">
        <v>6</v>
      </c>
      <c r="D153" s="1" t="s">
        <v>14</v>
      </c>
      <c r="E153" s="1">
        <v>43</v>
      </c>
      <c r="F153" s="1">
        <v>65</v>
      </c>
      <c r="G153" s="1">
        <v>8</v>
      </c>
      <c r="H153" s="1">
        <v>207</v>
      </c>
      <c r="I153" s="1">
        <v>164</v>
      </c>
      <c r="K153" s="1">
        <f t="shared" si="9"/>
        <v>0.439613526570048</v>
      </c>
    </row>
    <row r="154" ht="17.2" spans="1:11">
      <c r="A154" s="2"/>
      <c r="B154" s="3" t="s">
        <v>7</v>
      </c>
      <c r="C154" s="1">
        <v>7</v>
      </c>
      <c r="D154" s="1" t="s">
        <v>15</v>
      </c>
      <c r="E154" s="1">
        <v>40</v>
      </c>
      <c r="F154" s="1">
        <v>53</v>
      </c>
      <c r="G154" s="1">
        <v>30</v>
      </c>
      <c r="H154" s="1">
        <v>183</v>
      </c>
      <c r="I154" s="1">
        <v>143</v>
      </c>
      <c r="K154" s="1">
        <f t="shared" si="9"/>
        <v>0.327868852459016</v>
      </c>
    </row>
    <row r="155" ht="17.2" spans="1:11">
      <c r="A155" s="2"/>
      <c r="B155" s="3" t="s">
        <v>7</v>
      </c>
      <c r="C155" s="1">
        <v>8</v>
      </c>
      <c r="D155" s="1" t="s">
        <v>16</v>
      </c>
      <c r="E155" s="1">
        <v>74</v>
      </c>
      <c r="F155" s="1">
        <v>69</v>
      </c>
      <c r="G155" s="1">
        <v>16</v>
      </c>
      <c r="H155" s="1">
        <v>253</v>
      </c>
      <c r="I155" s="1">
        <v>179</v>
      </c>
      <c r="K155" s="1">
        <f t="shared" si="9"/>
        <v>0.371541501976285</v>
      </c>
    </row>
    <row r="156" ht="17.2" spans="1:11">
      <c r="A156" s="2"/>
      <c r="B156" s="3" t="s">
        <v>7</v>
      </c>
      <c r="C156" s="1">
        <v>9</v>
      </c>
      <c r="D156" s="1" t="s">
        <v>17</v>
      </c>
      <c r="E156" s="1">
        <v>42</v>
      </c>
      <c r="F156" s="1">
        <v>83</v>
      </c>
      <c r="G156" s="1">
        <v>22</v>
      </c>
      <c r="H156" s="1">
        <v>216</v>
      </c>
      <c r="I156" s="1">
        <v>174</v>
      </c>
      <c r="K156" s="1">
        <f t="shared" si="9"/>
        <v>0.319444444444444</v>
      </c>
    </row>
    <row r="157" ht="17.2" spans="1:11">
      <c r="A157" s="2"/>
      <c r="B157" s="3" t="s">
        <v>7</v>
      </c>
      <c r="C157" s="1">
        <v>10</v>
      </c>
      <c r="D157" s="1" t="s">
        <v>18</v>
      </c>
      <c r="E157" s="1">
        <v>70</v>
      </c>
      <c r="F157" s="1">
        <v>85</v>
      </c>
      <c r="G157" s="1">
        <v>19</v>
      </c>
      <c r="H157" s="1">
        <v>239</v>
      </c>
      <c r="I157" s="1">
        <v>169</v>
      </c>
      <c r="K157" s="1">
        <f t="shared" si="9"/>
        <v>0.271966527196653</v>
      </c>
    </row>
    <row r="158" ht="17.2" spans="1:11">
      <c r="A158" s="2"/>
      <c r="B158" s="3" t="s">
        <v>7</v>
      </c>
      <c r="C158" s="1">
        <v>11</v>
      </c>
      <c r="D158" s="1" t="s">
        <v>19</v>
      </c>
      <c r="E158" s="1">
        <v>99</v>
      </c>
      <c r="F158" s="1">
        <v>76</v>
      </c>
      <c r="G158" s="1">
        <v>21</v>
      </c>
      <c r="H158" s="1">
        <v>229</v>
      </c>
      <c r="I158" s="1">
        <v>130</v>
      </c>
      <c r="K158" s="1">
        <f t="shared" si="9"/>
        <v>0.14410480349345</v>
      </c>
    </row>
    <row r="159" ht="17.2" spans="1:11">
      <c r="A159" s="2"/>
      <c r="B159" s="3" t="s">
        <v>7</v>
      </c>
      <c r="C159" s="1">
        <v>12</v>
      </c>
      <c r="D159" s="1" t="s">
        <v>20</v>
      </c>
      <c r="E159" s="1">
        <v>35</v>
      </c>
      <c r="F159" s="1">
        <v>65</v>
      </c>
      <c r="G159" s="1">
        <v>60</v>
      </c>
      <c r="H159" s="1">
        <v>191</v>
      </c>
      <c r="I159" s="1">
        <v>156</v>
      </c>
      <c r="K159" s="1">
        <f t="shared" si="9"/>
        <v>0.162303664921466</v>
      </c>
    </row>
    <row r="160" ht="17.2" spans="1:11">
      <c r="A160" s="2"/>
      <c r="B160" s="3" t="s">
        <v>7</v>
      </c>
      <c r="C160" s="1">
        <v>13</v>
      </c>
      <c r="D160" s="1" t="s">
        <v>21</v>
      </c>
      <c r="E160" s="1">
        <v>53</v>
      </c>
      <c r="F160" s="1">
        <v>54</v>
      </c>
      <c r="G160" s="1">
        <v>44</v>
      </c>
      <c r="H160" s="1">
        <v>186</v>
      </c>
      <c r="I160" s="1">
        <v>133</v>
      </c>
      <c r="K160" s="1">
        <f t="shared" si="9"/>
        <v>0.188172043010753</v>
      </c>
    </row>
    <row r="161" ht="17.2" spans="1:11">
      <c r="A161" s="2"/>
      <c r="B161" s="3" t="s">
        <v>7</v>
      </c>
      <c r="C161" s="1">
        <v>14</v>
      </c>
      <c r="D161" s="1" t="s">
        <v>22</v>
      </c>
      <c r="E161" s="1">
        <v>65</v>
      </c>
      <c r="F161" s="1">
        <v>45</v>
      </c>
      <c r="G161" s="1">
        <v>52</v>
      </c>
      <c r="H161" s="1">
        <v>191</v>
      </c>
      <c r="I161" s="1">
        <v>126</v>
      </c>
      <c r="K161" s="1">
        <f t="shared" si="9"/>
        <v>0.151832460732984</v>
      </c>
    </row>
    <row r="162" ht="17.2" spans="1:11">
      <c r="A162" s="2"/>
      <c r="B162" s="3" t="s">
        <v>32</v>
      </c>
      <c r="K162" s="1">
        <f>AVERAGE(K147:K161)</f>
        <v>0.319898161910508</v>
      </c>
    </row>
    <row r="163" ht="17.2" spans="1:11">
      <c r="A163" s="2"/>
      <c r="B163" s="3" t="s">
        <v>7</v>
      </c>
      <c r="C163" s="1">
        <v>0</v>
      </c>
      <c r="D163" s="1" t="s">
        <v>8</v>
      </c>
      <c r="E163" s="1">
        <v>142</v>
      </c>
      <c r="F163" s="1">
        <v>109</v>
      </c>
      <c r="G163" s="1">
        <v>42</v>
      </c>
      <c r="H163" s="1">
        <v>364</v>
      </c>
      <c r="I163" s="1">
        <v>222</v>
      </c>
      <c r="K163" s="1">
        <f t="shared" ref="K163:K177" si="10">1-(E163+F163+G163)/H163</f>
        <v>0.195054945054945</v>
      </c>
    </row>
    <row r="164" ht="17.2" spans="1:11">
      <c r="A164" s="2"/>
      <c r="B164" s="3" t="s">
        <v>7</v>
      </c>
      <c r="C164" s="1">
        <v>1</v>
      </c>
      <c r="D164" s="1" t="s">
        <v>9</v>
      </c>
      <c r="E164" s="1">
        <v>152</v>
      </c>
      <c r="F164" s="1">
        <v>108</v>
      </c>
      <c r="G164" s="1">
        <v>48</v>
      </c>
      <c r="H164" s="1">
        <v>388</v>
      </c>
      <c r="I164" s="1">
        <v>236</v>
      </c>
      <c r="K164" s="1">
        <f t="shared" si="10"/>
        <v>0.206185567010309</v>
      </c>
    </row>
    <row r="165" ht="17.2" spans="1:11">
      <c r="A165" s="2"/>
      <c r="B165" s="3" t="s">
        <v>7</v>
      </c>
      <c r="C165" s="1">
        <v>2</v>
      </c>
      <c r="D165" s="1" t="s">
        <v>10</v>
      </c>
      <c r="E165" s="1">
        <v>121</v>
      </c>
      <c r="F165" s="1">
        <v>115</v>
      </c>
      <c r="G165" s="1">
        <v>58</v>
      </c>
      <c r="H165" s="1">
        <v>370</v>
      </c>
      <c r="I165" s="1">
        <v>249</v>
      </c>
      <c r="K165" s="1">
        <f t="shared" si="10"/>
        <v>0.205405405405405</v>
      </c>
    </row>
    <row r="166" ht="17.2" spans="1:11">
      <c r="A166" s="2"/>
      <c r="B166" s="3" t="s">
        <v>7</v>
      </c>
      <c r="C166" s="1">
        <v>3</v>
      </c>
      <c r="D166" s="1" t="s">
        <v>11</v>
      </c>
      <c r="E166" s="1">
        <v>93</v>
      </c>
      <c r="F166" s="1">
        <v>131</v>
      </c>
      <c r="G166" s="1">
        <v>50</v>
      </c>
      <c r="H166" s="1">
        <v>364</v>
      </c>
      <c r="I166" s="1">
        <v>271</v>
      </c>
      <c r="K166" s="1">
        <f t="shared" si="10"/>
        <v>0.247252747252747</v>
      </c>
    </row>
    <row r="167" ht="17.2" spans="1:11">
      <c r="A167" s="2"/>
      <c r="B167" s="3" t="s">
        <v>7</v>
      </c>
      <c r="C167" s="1">
        <v>4</v>
      </c>
      <c r="D167" s="1" t="s">
        <v>12</v>
      </c>
      <c r="E167" s="1">
        <v>96</v>
      </c>
      <c r="F167" s="1">
        <v>119</v>
      </c>
      <c r="G167" s="1">
        <v>29</v>
      </c>
      <c r="H167" s="1">
        <v>356</v>
      </c>
      <c r="I167" s="1">
        <v>260</v>
      </c>
      <c r="K167" s="1">
        <f t="shared" si="10"/>
        <v>0.314606741573034</v>
      </c>
    </row>
    <row r="168" ht="17.2" spans="1:11">
      <c r="A168" s="2"/>
      <c r="B168" s="3" t="s">
        <v>7</v>
      </c>
      <c r="C168" s="1">
        <v>5</v>
      </c>
      <c r="D168" s="1" t="s">
        <v>13</v>
      </c>
      <c r="E168" s="1">
        <v>124</v>
      </c>
      <c r="F168" s="1">
        <v>109</v>
      </c>
      <c r="G168" s="1">
        <v>44</v>
      </c>
      <c r="H168" s="1">
        <v>350</v>
      </c>
      <c r="I168" s="1">
        <v>226</v>
      </c>
      <c r="K168" s="1">
        <f t="shared" si="10"/>
        <v>0.208571428571429</v>
      </c>
    </row>
    <row r="169" ht="17.2" spans="1:11">
      <c r="A169" s="2"/>
      <c r="B169" s="3" t="s">
        <v>7</v>
      </c>
      <c r="C169" s="1">
        <v>6</v>
      </c>
      <c r="D169" s="1" t="s">
        <v>14</v>
      </c>
      <c r="E169" s="1">
        <v>33</v>
      </c>
      <c r="F169" s="1">
        <v>104</v>
      </c>
      <c r="G169" s="1">
        <v>61</v>
      </c>
      <c r="H169" s="1">
        <v>236</v>
      </c>
      <c r="I169" s="1">
        <v>203</v>
      </c>
      <c r="K169" s="1">
        <f t="shared" si="10"/>
        <v>0.161016949152542</v>
      </c>
    </row>
    <row r="170" ht="17.2" spans="1:11">
      <c r="A170" s="2"/>
      <c r="B170" s="3" t="s">
        <v>7</v>
      </c>
      <c r="C170" s="1">
        <v>7</v>
      </c>
      <c r="D170" s="1" t="s">
        <v>15</v>
      </c>
      <c r="E170" s="1">
        <v>34</v>
      </c>
      <c r="F170" s="1">
        <v>102</v>
      </c>
      <c r="G170" s="1">
        <v>75</v>
      </c>
      <c r="H170" s="1">
        <v>249</v>
      </c>
      <c r="I170" s="1">
        <v>215</v>
      </c>
      <c r="K170" s="1">
        <f t="shared" si="10"/>
        <v>0.152610441767068</v>
      </c>
    </row>
    <row r="171" ht="17.2" spans="1:11">
      <c r="A171" s="2"/>
      <c r="B171" s="3" t="s">
        <v>7</v>
      </c>
      <c r="C171" s="1">
        <v>8</v>
      </c>
      <c r="D171" s="1" t="s">
        <v>16</v>
      </c>
      <c r="E171" s="1">
        <v>73</v>
      </c>
      <c r="F171" s="1">
        <v>135</v>
      </c>
      <c r="G171" s="1">
        <v>54</v>
      </c>
      <c r="H171" s="1">
        <v>352</v>
      </c>
      <c r="I171" s="1">
        <v>279</v>
      </c>
      <c r="K171" s="1">
        <f t="shared" si="10"/>
        <v>0.255681818181818</v>
      </c>
    </row>
    <row r="172" ht="17.2" spans="1:11">
      <c r="A172" s="2"/>
      <c r="B172" s="3" t="s">
        <v>7</v>
      </c>
      <c r="C172" s="1">
        <v>9</v>
      </c>
      <c r="D172" s="1" t="s">
        <v>17</v>
      </c>
      <c r="E172" s="1">
        <v>64</v>
      </c>
      <c r="F172" s="1">
        <v>158</v>
      </c>
      <c r="G172" s="1">
        <v>46</v>
      </c>
      <c r="H172" s="1">
        <v>384</v>
      </c>
      <c r="I172" s="1">
        <v>320</v>
      </c>
      <c r="K172" s="1">
        <f t="shared" si="10"/>
        <v>0.302083333333333</v>
      </c>
    </row>
    <row r="173" ht="17.2" spans="1:11">
      <c r="A173" s="2"/>
      <c r="B173" s="3" t="s">
        <v>7</v>
      </c>
      <c r="C173" s="1">
        <v>10</v>
      </c>
      <c r="D173" s="1" t="s">
        <v>18</v>
      </c>
      <c r="E173" s="1">
        <v>64</v>
      </c>
      <c r="F173" s="1">
        <v>119</v>
      </c>
      <c r="G173" s="1">
        <v>43</v>
      </c>
      <c r="H173" s="1">
        <v>310</v>
      </c>
      <c r="I173" s="1">
        <v>246</v>
      </c>
      <c r="K173" s="1">
        <f t="shared" si="10"/>
        <v>0.270967741935484</v>
      </c>
    </row>
    <row r="174" ht="17.2" spans="1:11">
      <c r="A174" s="2"/>
      <c r="B174" s="3" t="s">
        <v>7</v>
      </c>
      <c r="C174" s="1">
        <v>11</v>
      </c>
      <c r="D174" s="1" t="s">
        <v>19</v>
      </c>
      <c r="E174" s="1">
        <v>51</v>
      </c>
      <c r="F174" s="1">
        <v>105</v>
      </c>
      <c r="G174" s="1">
        <v>59</v>
      </c>
      <c r="H174" s="1">
        <v>276</v>
      </c>
      <c r="I174" s="1">
        <v>225</v>
      </c>
      <c r="K174" s="1">
        <f t="shared" si="10"/>
        <v>0.221014492753623</v>
      </c>
    </row>
    <row r="175" ht="17.2" spans="1:11">
      <c r="A175" s="2"/>
      <c r="B175" s="3" t="s">
        <v>7</v>
      </c>
      <c r="C175" s="1">
        <v>12</v>
      </c>
      <c r="D175" s="1" t="s">
        <v>20</v>
      </c>
      <c r="E175" s="1">
        <v>32</v>
      </c>
      <c r="F175" s="1">
        <v>122</v>
      </c>
      <c r="G175" s="1">
        <v>120</v>
      </c>
      <c r="H175" s="1">
        <v>284</v>
      </c>
      <c r="I175" s="1">
        <v>252</v>
      </c>
      <c r="K175" s="1">
        <f t="shared" si="10"/>
        <v>0.0352112676056338</v>
      </c>
    </row>
    <row r="176" ht="17.2" spans="1:11">
      <c r="A176" s="2"/>
      <c r="B176" s="3" t="s">
        <v>7</v>
      </c>
      <c r="C176" s="1">
        <v>13</v>
      </c>
      <c r="D176" s="1" t="s">
        <v>21</v>
      </c>
      <c r="E176" s="1">
        <v>67</v>
      </c>
      <c r="F176" s="1">
        <v>167</v>
      </c>
      <c r="G176" s="1">
        <v>40</v>
      </c>
      <c r="H176" s="1">
        <v>402</v>
      </c>
      <c r="I176" s="1">
        <v>335</v>
      </c>
      <c r="K176" s="1">
        <f t="shared" si="10"/>
        <v>0.318407960199005</v>
      </c>
    </row>
    <row r="177" ht="17.2" spans="1:11">
      <c r="A177" s="2"/>
      <c r="B177" s="3" t="s">
        <v>7</v>
      </c>
      <c r="C177" s="1">
        <v>14</v>
      </c>
      <c r="D177" s="1" t="s">
        <v>22</v>
      </c>
      <c r="E177" s="1">
        <v>41</v>
      </c>
      <c r="F177" s="1">
        <v>117</v>
      </c>
      <c r="G177" s="1">
        <v>105</v>
      </c>
      <c r="H177" s="1">
        <v>285</v>
      </c>
      <c r="I177" s="1">
        <v>244</v>
      </c>
      <c r="K177" s="1">
        <f t="shared" si="10"/>
        <v>0.0771929824561404</v>
      </c>
    </row>
    <row r="178" ht="17.2" spans="1:11">
      <c r="A178" s="2"/>
      <c r="B178" s="3" t="s">
        <v>33</v>
      </c>
      <c r="K178" s="1">
        <f>AVERAGE(K163:K177)</f>
        <v>0.211417588150168</v>
      </c>
    </row>
    <row r="179" ht="17.2" spans="1:11">
      <c r="A179" s="2"/>
      <c r="B179" s="3" t="s">
        <v>7</v>
      </c>
      <c r="C179" s="1">
        <v>0</v>
      </c>
      <c r="D179" s="1" t="s">
        <v>8</v>
      </c>
      <c r="E179" s="1">
        <v>38</v>
      </c>
      <c r="F179" s="1">
        <v>157</v>
      </c>
      <c r="G179" s="1">
        <v>51</v>
      </c>
      <c r="H179" s="1">
        <v>323</v>
      </c>
      <c r="I179" s="1">
        <v>285</v>
      </c>
      <c r="K179" s="1">
        <f t="shared" ref="K179:K193" si="11">1-(E179+F179+G179)/H179</f>
        <v>0.238390092879257</v>
      </c>
    </row>
    <row r="180" ht="17.2" spans="1:11">
      <c r="A180" s="2"/>
      <c r="B180" s="3" t="s">
        <v>7</v>
      </c>
      <c r="C180" s="1">
        <v>1</v>
      </c>
      <c r="D180" s="1" t="s">
        <v>9</v>
      </c>
      <c r="E180" s="1">
        <v>14</v>
      </c>
      <c r="F180" s="1">
        <v>206</v>
      </c>
      <c r="G180" s="1">
        <v>32</v>
      </c>
      <c r="H180" s="1">
        <v>366</v>
      </c>
      <c r="I180" s="1">
        <v>352</v>
      </c>
      <c r="K180" s="1">
        <f t="shared" si="11"/>
        <v>0.311475409836066</v>
      </c>
    </row>
    <row r="181" ht="17.2" spans="1:11">
      <c r="A181" s="2"/>
      <c r="B181" s="3" t="s">
        <v>7</v>
      </c>
      <c r="C181" s="1">
        <v>2</v>
      </c>
      <c r="D181" s="1" t="s">
        <v>10</v>
      </c>
      <c r="E181" s="1">
        <v>52</v>
      </c>
      <c r="F181" s="1">
        <v>198</v>
      </c>
      <c r="G181" s="1">
        <v>61</v>
      </c>
      <c r="H181" s="1">
        <v>390</v>
      </c>
      <c r="I181" s="1">
        <v>338</v>
      </c>
      <c r="K181" s="1">
        <f t="shared" si="11"/>
        <v>0.202564102564103</v>
      </c>
    </row>
    <row r="182" ht="17.2" spans="1:11">
      <c r="A182" s="2"/>
      <c r="B182" s="3" t="s">
        <v>7</v>
      </c>
      <c r="C182" s="1">
        <v>3</v>
      </c>
      <c r="D182" s="1" t="s">
        <v>11</v>
      </c>
      <c r="E182" s="1">
        <v>27</v>
      </c>
      <c r="F182" s="1">
        <v>213</v>
      </c>
      <c r="G182" s="1">
        <v>31</v>
      </c>
      <c r="H182" s="1">
        <v>387</v>
      </c>
      <c r="I182" s="1">
        <v>360</v>
      </c>
      <c r="K182" s="1">
        <f t="shared" si="11"/>
        <v>0.299741602067183</v>
      </c>
    </row>
    <row r="183" ht="17.2" spans="1:11">
      <c r="A183" s="2"/>
      <c r="B183" s="3" t="s">
        <v>7</v>
      </c>
      <c r="C183" s="1">
        <v>4</v>
      </c>
      <c r="D183" s="1" t="s">
        <v>12</v>
      </c>
      <c r="E183" s="1">
        <v>45</v>
      </c>
      <c r="F183" s="1">
        <v>197</v>
      </c>
      <c r="G183" s="1">
        <v>31</v>
      </c>
      <c r="H183" s="1">
        <v>374</v>
      </c>
      <c r="I183" s="1">
        <v>329</v>
      </c>
      <c r="K183" s="1">
        <f t="shared" si="11"/>
        <v>0.270053475935829</v>
      </c>
    </row>
    <row r="184" ht="17.2" spans="1:11">
      <c r="A184" s="2"/>
      <c r="B184" s="3" t="s">
        <v>7</v>
      </c>
      <c r="C184" s="1">
        <v>5</v>
      </c>
      <c r="D184" s="1" t="s">
        <v>13</v>
      </c>
      <c r="E184" s="1">
        <v>48</v>
      </c>
      <c r="F184" s="1">
        <v>159</v>
      </c>
      <c r="G184" s="1">
        <v>35</v>
      </c>
      <c r="H184" s="1">
        <v>320</v>
      </c>
      <c r="I184" s="1">
        <v>272</v>
      </c>
      <c r="K184" s="1">
        <f t="shared" si="11"/>
        <v>0.24375</v>
      </c>
    </row>
    <row r="185" ht="17.2" spans="1:11">
      <c r="A185" s="2"/>
      <c r="B185" s="3" t="s">
        <v>7</v>
      </c>
      <c r="C185" s="1">
        <v>6</v>
      </c>
      <c r="D185" s="1" t="s">
        <v>14</v>
      </c>
      <c r="E185" s="1">
        <v>42</v>
      </c>
      <c r="F185" s="1">
        <v>197</v>
      </c>
      <c r="G185" s="1">
        <v>20</v>
      </c>
      <c r="H185" s="1">
        <v>377</v>
      </c>
      <c r="I185" s="1">
        <v>335</v>
      </c>
      <c r="K185" s="1">
        <f t="shared" si="11"/>
        <v>0.312997347480106</v>
      </c>
    </row>
    <row r="186" ht="17.2" spans="1:11">
      <c r="A186" s="2"/>
      <c r="B186" s="3" t="s">
        <v>7</v>
      </c>
      <c r="C186" s="1">
        <v>7</v>
      </c>
      <c r="D186" s="1" t="s">
        <v>15</v>
      </c>
      <c r="E186" s="1">
        <v>20</v>
      </c>
      <c r="F186" s="1">
        <v>216</v>
      </c>
      <c r="G186" s="1">
        <v>12</v>
      </c>
      <c r="H186" s="1">
        <v>387</v>
      </c>
      <c r="I186" s="1">
        <v>367</v>
      </c>
      <c r="K186" s="1">
        <f t="shared" si="11"/>
        <v>0.359173126614987</v>
      </c>
    </row>
    <row r="187" ht="17.2" spans="1:11">
      <c r="A187" s="2"/>
      <c r="B187" s="3" t="s">
        <v>7</v>
      </c>
      <c r="C187" s="1">
        <v>8</v>
      </c>
      <c r="D187" s="1" t="s">
        <v>16</v>
      </c>
      <c r="E187" s="1">
        <v>14</v>
      </c>
      <c r="F187" s="1">
        <v>200</v>
      </c>
      <c r="G187" s="1">
        <v>28</v>
      </c>
      <c r="H187" s="1">
        <v>356</v>
      </c>
      <c r="I187" s="1">
        <v>342</v>
      </c>
      <c r="K187" s="1">
        <f t="shared" si="11"/>
        <v>0.320224719101124</v>
      </c>
    </row>
    <row r="188" ht="17.2" spans="1:11">
      <c r="A188" s="2"/>
      <c r="B188" s="3" t="s">
        <v>7</v>
      </c>
      <c r="C188" s="1">
        <v>9</v>
      </c>
      <c r="D188" s="1" t="s">
        <v>17</v>
      </c>
      <c r="E188" s="1">
        <v>5</v>
      </c>
      <c r="F188" s="1">
        <v>192</v>
      </c>
      <c r="G188" s="1">
        <v>29</v>
      </c>
      <c r="H188" s="1">
        <v>333</v>
      </c>
      <c r="I188" s="1">
        <v>328</v>
      </c>
      <c r="K188" s="1">
        <f t="shared" si="11"/>
        <v>0.321321321321321</v>
      </c>
    </row>
    <row r="189" ht="17.2" spans="1:11">
      <c r="A189" s="2"/>
      <c r="B189" s="3" t="s">
        <v>7</v>
      </c>
      <c r="C189" s="1">
        <v>10</v>
      </c>
      <c r="D189" s="1" t="s">
        <v>18</v>
      </c>
      <c r="E189" s="1">
        <v>39</v>
      </c>
      <c r="F189" s="1">
        <v>150</v>
      </c>
      <c r="G189" s="1">
        <v>20</v>
      </c>
      <c r="H189" s="1">
        <v>281</v>
      </c>
      <c r="I189" s="1">
        <v>242</v>
      </c>
      <c r="K189" s="1">
        <f t="shared" si="11"/>
        <v>0.256227758007117</v>
      </c>
    </row>
    <row r="190" ht="17.2" spans="1:11">
      <c r="A190" s="2"/>
      <c r="B190" s="3" t="s">
        <v>7</v>
      </c>
      <c r="C190" s="1">
        <v>11</v>
      </c>
      <c r="D190" s="1" t="s">
        <v>19</v>
      </c>
      <c r="E190" s="1">
        <v>217</v>
      </c>
      <c r="F190" s="1">
        <v>66</v>
      </c>
      <c r="G190" s="1">
        <v>36</v>
      </c>
      <c r="H190" s="1">
        <v>339</v>
      </c>
      <c r="I190" s="1">
        <v>122</v>
      </c>
      <c r="K190" s="1">
        <f t="shared" si="11"/>
        <v>0.0589970501474927</v>
      </c>
    </row>
    <row r="191" ht="17.2" spans="1:11">
      <c r="A191" s="2"/>
      <c r="B191" s="3" t="s">
        <v>7</v>
      </c>
      <c r="C191" s="1">
        <v>12</v>
      </c>
      <c r="D191" s="1" t="s">
        <v>20</v>
      </c>
      <c r="E191" s="1">
        <v>5</v>
      </c>
      <c r="F191" s="1">
        <v>184</v>
      </c>
      <c r="G191" s="1">
        <v>31</v>
      </c>
      <c r="H191" s="1">
        <v>322</v>
      </c>
      <c r="I191" s="1">
        <v>317</v>
      </c>
      <c r="K191" s="1">
        <f t="shared" si="11"/>
        <v>0.316770186335404</v>
      </c>
    </row>
    <row r="192" ht="17.2" spans="1:11">
      <c r="A192" s="2"/>
      <c r="B192" s="3" t="s">
        <v>7</v>
      </c>
      <c r="C192" s="1">
        <v>13</v>
      </c>
      <c r="D192" s="1" t="s">
        <v>21</v>
      </c>
      <c r="E192" s="1">
        <v>5</v>
      </c>
      <c r="F192" s="1">
        <v>178</v>
      </c>
      <c r="G192" s="1">
        <v>28</v>
      </c>
      <c r="H192" s="1">
        <v>315</v>
      </c>
      <c r="I192" s="1">
        <v>310</v>
      </c>
      <c r="K192" s="1">
        <f t="shared" si="11"/>
        <v>0.33015873015873</v>
      </c>
    </row>
    <row r="193" ht="17.2" spans="1:11">
      <c r="A193" s="2"/>
      <c r="B193" s="3" t="s">
        <v>7</v>
      </c>
      <c r="C193" s="1">
        <v>14</v>
      </c>
      <c r="D193" s="1" t="s">
        <v>22</v>
      </c>
      <c r="E193" s="1">
        <v>24</v>
      </c>
      <c r="F193" s="1">
        <v>171</v>
      </c>
      <c r="G193" s="1">
        <v>36</v>
      </c>
      <c r="H193" s="1">
        <v>322</v>
      </c>
      <c r="I193" s="1">
        <v>298</v>
      </c>
      <c r="K193" s="1">
        <f t="shared" si="11"/>
        <v>0.282608695652174</v>
      </c>
    </row>
    <row r="194" ht="17.2" spans="1:11">
      <c r="A194" s="2"/>
      <c r="B194" s="3" t="s">
        <v>34</v>
      </c>
      <c r="K194" s="1">
        <f>AVERAGE(K179:K193)</f>
        <v>0.27496357454006</v>
      </c>
    </row>
    <row r="195" ht="17.2" spans="1:11">
      <c r="A195" s="2"/>
      <c r="B195" s="3" t="s">
        <v>7</v>
      </c>
      <c r="C195" s="1">
        <v>0</v>
      </c>
      <c r="D195" s="1" t="s">
        <v>8</v>
      </c>
      <c r="E195" s="1">
        <v>102</v>
      </c>
      <c r="F195" s="1">
        <v>48</v>
      </c>
      <c r="G195" s="1">
        <v>5</v>
      </c>
      <c r="H195" s="1">
        <v>200</v>
      </c>
      <c r="I195" s="1">
        <v>98</v>
      </c>
      <c r="K195" s="1">
        <f t="shared" ref="K195:K209" si="12">1-(E195+F195+G195)/H195</f>
        <v>0.225</v>
      </c>
    </row>
    <row r="196" ht="17.2" spans="1:11">
      <c r="A196" s="2"/>
      <c r="B196" s="3" t="s">
        <v>7</v>
      </c>
      <c r="C196" s="1">
        <v>1</v>
      </c>
      <c r="D196" s="1" t="s">
        <v>9</v>
      </c>
      <c r="E196" s="1">
        <v>67</v>
      </c>
      <c r="F196" s="1">
        <v>66</v>
      </c>
      <c r="G196" s="1">
        <v>17</v>
      </c>
      <c r="H196" s="1">
        <v>200</v>
      </c>
      <c r="I196" s="1">
        <v>133</v>
      </c>
      <c r="K196" s="1">
        <f t="shared" si="12"/>
        <v>0.25</v>
      </c>
    </row>
    <row r="197" ht="17.2" spans="1:11">
      <c r="A197" s="2"/>
      <c r="B197" s="3" t="s">
        <v>7</v>
      </c>
      <c r="C197" s="1">
        <v>2</v>
      </c>
      <c r="D197" s="1" t="s">
        <v>10</v>
      </c>
      <c r="E197" s="1">
        <v>18</v>
      </c>
      <c r="F197" s="1">
        <v>84</v>
      </c>
      <c r="G197" s="1">
        <v>23</v>
      </c>
      <c r="H197" s="1">
        <v>192</v>
      </c>
      <c r="I197" s="1">
        <v>174</v>
      </c>
      <c r="K197" s="1">
        <f t="shared" si="12"/>
        <v>0.348958333333333</v>
      </c>
    </row>
    <row r="198" ht="17.2" spans="1:11">
      <c r="A198" s="2"/>
      <c r="B198" s="3" t="s">
        <v>7</v>
      </c>
      <c r="C198" s="1">
        <v>3</v>
      </c>
      <c r="D198" s="1" t="s">
        <v>11</v>
      </c>
      <c r="E198" s="1">
        <v>33</v>
      </c>
      <c r="F198" s="1">
        <v>82</v>
      </c>
      <c r="G198" s="1">
        <v>10</v>
      </c>
      <c r="H198" s="1">
        <v>226</v>
      </c>
      <c r="I198" s="1">
        <v>193</v>
      </c>
      <c r="K198" s="1">
        <f t="shared" si="12"/>
        <v>0.446902654867257</v>
      </c>
    </row>
    <row r="199" ht="17.2" spans="1:11">
      <c r="A199" s="2"/>
      <c r="B199" s="3" t="s">
        <v>7</v>
      </c>
      <c r="C199" s="1">
        <v>4</v>
      </c>
      <c r="D199" s="1" t="s">
        <v>12</v>
      </c>
      <c r="E199" s="1">
        <v>77</v>
      </c>
      <c r="F199" s="1">
        <v>80</v>
      </c>
      <c r="G199" s="1">
        <v>11</v>
      </c>
      <c r="H199" s="1">
        <v>240</v>
      </c>
      <c r="I199" s="1">
        <v>163</v>
      </c>
      <c r="K199" s="1">
        <f t="shared" si="12"/>
        <v>0.3</v>
      </c>
    </row>
    <row r="200" ht="17.2" spans="1:11">
      <c r="A200" s="2"/>
      <c r="B200" s="3" t="s">
        <v>7</v>
      </c>
      <c r="C200" s="1">
        <v>5</v>
      </c>
      <c r="D200" s="1" t="s">
        <v>13</v>
      </c>
      <c r="E200" s="1">
        <v>82</v>
      </c>
      <c r="F200" s="1">
        <v>82</v>
      </c>
      <c r="G200" s="1">
        <v>4</v>
      </c>
      <c r="H200" s="1">
        <v>251</v>
      </c>
      <c r="I200" s="1">
        <v>169</v>
      </c>
      <c r="K200" s="1">
        <f t="shared" si="12"/>
        <v>0.330677290836653</v>
      </c>
    </row>
    <row r="201" ht="17.2" spans="1:11">
      <c r="A201" s="2"/>
      <c r="B201" s="3" t="s">
        <v>7</v>
      </c>
      <c r="C201" s="1">
        <v>6</v>
      </c>
      <c r="D201" s="1" t="s">
        <v>14</v>
      </c>
      <c r="E201" s="1">
        <v>21</v>
      </c>
      <c r="F201" s="1">
        <v>75</v>
      </c>
      <c r="G201" s="1">
        <v>10</v>
      </c>
      <c r="H201" s="1">
        <v>188</v>
      </c>
      <c r="I201" s="1">
        <v>167</v>
      </c>
      <c r="K201" s="1">
        <f t="shared" si="12"/>
        <v>0.436170212765957</v>
      </c>
    </row>
    <row r="202" ht="17.2" spans="1:11">
      <c r="A202" s="2"/>
      <c r="B202" s="3" t="s">
        <v>7</v>
      </c>
      <c r="C202" s="1">
        <v>7</v>
      </c>
      <c r="D202" s="1" t="s">
        <v>15</v>
      </c>
      <c r="E202" s="1">
        <v>20</v>
      </c>
      <c r="F202" s="1">
        <v>78</v>
      </c>
      <c r="G202" s="1">
        <v>19</v>
      </c>
      <c r="H202" s="1">
        <v>191</v>
      </c>
      <c r="I202" s="1">
        <v>171</v>
      </c>
      <c r="K202" s="1">
        <f t="shared" si="12"/>
        <v>0.387434554973822</v>
      </c>
    </row>
    <row r="203" ht="17.2" spans="1:11">
      <c r="A203" s="2"/>
      <c r="B203" s="3" t="s">
        <v>7</v>
      </c>
      <c r="C203" s="1">
        <v>8</v>
      </c>
      <c r="D203" s="1" t="s">
        <v>16</v>
      </c>
      <c r="E203" s="1">
        <v>18</v>
      </c>
      <c r="F203" s="1">
        <v>89</v>
      </c>
      <c r="G203" s="1">
        <v>23</v>
      </c>
      <c r="H203" s="1">
        <v>211</v>
      </c>
      <c r="I203" s="1">
        <v>193</v>
      </c>
      <c r="K203" s="1">
        <f t="shared" si="12"/>
        <v>0.383886255924171</v>
      </c>
    </row>
    <row r="204" ht="17.2" spans="1:11">
      <c r="A204" s="2"/>
      <c r="B204" s="3" t="s">
        <v>7</v>
      </c>
      <c r="C204" s="1">
        <v>9</v>
      </c>
      <c r="D204" s="1" t="s">
        <v>17</v>
      </c>
      <c r="E204" s="1">
        <v>40</v>
      </c>
      <c r="F204" s="1">
        <v>87</v>
      </c>
      <c r="G204" s="1">
        <v>10</v>
      </c>
      <c r="H204" s="1">
        <v>258</v>
      </c>
      <c r="I204" s="1">
        <v>218</v>
      </c>
      <c r="K204" s="1">
        <f t="shared" si="12"/>
        <v>0.468992248062015</v>
      </c>
    </row>
    <row r="205" ht="17.2" spans="1:11">
      <c r="A205" s="2"/>
      <c r="B205" s="3" t="s">
        <v>7</v>
      </c>
      <c r="C205" s="1">
        <v>10</v>
      </c>
      <c r="D205" s="1" t="s">
        <v>18</v>
      </c>
      <c r="E205" s="1">
        <v>30</v>
      </c>
      <c r="F205" s="1">
        <v>87</v>
      </c>
      <c r="G205" s="1">
        <v>6</v>
      </c>
      <c r="H205" s="1">
        <v>225</v>
      </c>
      <c r="I205" s="1">
        <v>195</v>
      </c>
      <c r="K205" s="1">
        <f t="shared" si="12"/>
        <v>0.453333333333333</v>
      </c>
    </row>
    <row r="206" ht="17.2" spans="1:11">
      <c r="A206" s="2"/>
      <c r="B206" s="3" t="s">
        <v>7</v>
      </c>
      <c r="C206" s="1">
        <v>11</v>
      </c>
      <c r="D206" s="1" t="s">
        <v>19</v>
      </c>
      <c r="E206" s="1">
        <v>50</v>
      </c>
      <c r="F206" s="1">
        <v>84</v>
      </c>
      <c r="G206" s="1">
        <v>1</v>
      </c>
      <c r="H206" s="1">
        <v>240</v>
      </c>
      <c r="I206" s="1">
        <v>190</v>
      </c>
      <c r="K206" s="1">
        <f t="shared" si="12"/>
        <v>0.4375</v>
      </c>
    </row>
    <row r="207" ht="17.2" spans="1:11">
      <c r="A207" s="2"/>
      <c r="B207" s="3" t="s">
        <v>7</v>
      </c>
      <c r="C207" s="1">
        <v>12</v>
      </c>
      <c r="D207" s="1" t="s">
        <v>20</v>
      </c>
      <c r="E207" s="1">
        <v>11</v>
      </c>
      <c r="F207" s="1">
        <v>84</v>
      </c>
      <c r="G207" s="1">
        <v>38</v>
      </c>
      <c r="H207" s="1">
        <v>199</v>
      </c>
      <c r="I207" s="1">
        <v>188</v>
      </c>
      <c r="K207" s="1">
        <f t="shared" si="12"/>
        <v>0.331658291457286</v>
      </c>
    </row>
    <row r="208" ht="17.2" spans="1:11">
      <c r="A208" s="2"/>
      <c r="B208" s="3" t="s">
        <v>7</v>
      </c>
      <c r="C208" s="1">
        <v>13</v>
      </c>
      <c r="D208" s="1" t="s">
        <v>21</v>
      </c>
      <c r="E208" s="1">
        <v>32</v>
      </c>
      <c r="F208" s="1">
        <v>97</v>
      </c>
      <c r="G208" s="1">
        <v>2</v>
      </c>
      <c r="H208" s="1">
        <v>253</v>
      </c>
      <c r="I208" s="1">
        <v>221</v>
      </c>
      <c r="K208" s="1">
        <f t="shared" si="12"/>
        <v>0.482213438735178</v>
      </c>
    </row>
    <row r="209" ht="17.2" spans="1:11">
      <c r="A209" s="2"/>
      <c r="B209" s="3" t="s">
        <v>7</v>
      </c>
      <c r="C209" s="1">
        <v>14</v>
      </c>
      <c r="D209" s="1" t="s">
        <v>22</v>
      </c>
      <c r="E209" s="1">
        <v>14</v>
      </c>
      <c r="F209" s="1">
        <v>83</v>
      </c>
      <c r="G209" s="1">
        <v>37</v>
      </c>
      <c r="H209" s="1">
        <v>199</v>
      </c>
      <c r="I209" s="1">
        <v>185</v>
      </c>
      <c r="K209" s="1">
        <f t="shared" si="12"/>
        <v>0.326633165829146</v>
      </c>
    </row>
    <row r="210" ht="17.2" spans="1:11">
      <c r="A210" s="2"/>
      <c r="B210" s="3" t="s">
        <v>35</v>
      </c>
      <c r="K210" s="1">
        <f>AVERAGE(K195:K209)</f>
        <v>0.373957318674544</v>
      </c>
    </row>
    <row r="211" ht="17.2" spans="1:11">
      <c r="A211" s="2"/>
      <c r="B211" s="3" t="s">
        <v>7</v>
      </c>
      <c r="C211" s="1">
        <v>0</v>
      </c>
      <c r="D211" s="1" t="s">
        <v>8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K211" s="1" t="e">
        <f t="shared" ref="K211:K225" si="13">1-(E211+F211+G211)/H211</f>
        <v>#DIV/0!</v>
      </c>
    </row>
    <row r="212" ht="17.2" spans="1:11">
      <c r="A212" s="2"/>
      <c r="B212" s="3" t="s">
        <v>7</v>
      </c>
      <c r="C212" s="1">
        <v>1</v>
      </c>
      <c r="D212" s="1" t="s">
        <v>9</v>
      </c>
      <c r="E212" s="1">
        <v>0</v>
      </c>
      <c r="F212" s="1">
        <v>0</v>
      </c>
      <c r="G212" s="1">
        <v>7</v>
      </c>
      <c r="H212" s="1">
        <v>0</v>
      </c>
      <c r="I212" s="1">
        <v>0</v>
      </c>
      <c r="K212" s="1" t="e">
        <f t="shared" si="13"/>
        <v>#DIV/0!</v>
      </c>
    </row>
    <row r="213" ht="17.2" spans="1:11">
      <c r="A213" s="2"/>
      <c r="B213" s="3" t="s">
        <v>7</v>
      </c>
      <c r="C213" s="1">
        <v>2</v>
      </c>
      <c r="D213" s="1" t="s">
        <v>10</v>
      </c>
      <c r="E213" s="1">
        <v>42</v>
      </c>
      <c r="F213" s="1">
        <v>3</v>
      </c>
      <c r="G213" s="1">
        <v>0</v>
      </c>
      <c r="H213" s="1">
        <v>70</v>
      </c>
      <c r="I213" s="1">
        <v>28</v>
      </c>
      <c r="K213" s="1">
        <f t="shared" si="13"/>
        <v>0.357142857142857</v>
      </c>
    </row>
    <row r="214" ht="17.2" spans="1:11">
      <c r="A214" s="2"/>
      <c r="B214" s="3" t="s">
        <v>7</v>
      </c>
      <c r="C214" s="1">
        <v>3</v>
      </c>
      <c r="D214" s="1" t="s">
        <v>11</v>
      </c>
      <c r="E214" s="1">
        <v>28</v>
      </c>
      <c r="F214" s="1">
        <v>3</v>
      </c>
      <c r="G214" s="1">
        <v>0</v>
      </c>
      <c r="H214" s="1">
        <v>59</v>
      </c>
      <c r="I214" s="1">
        <v>31</v>
      </c>
      <c r="K214" s="1">
        <f t="shared" si="13"/>
        <v>0.474576271186441</v>
      </c>
    </row>
    <row r="215" ht="17.2" spans="1:11">
      <c r="A215" s="2"/>
      <c r="B215" s="3" t="s">
        <v>7</v>
      </c>
      <c r="C215" s="1">
        <v>4</v>
      </c>
      <c r="D215" s="1" t="s">
        <v>12</v>
      </c>
      <c r="E215" s="1">
        <v>0</v>
      </c>
      <c r="F215" s="1">
        <v>0</v>
      </c>
      <c r="G215" s="1">
        <v>2</v>
      </c>
      <c r="H215" s="1">
        <v>0</v>
      </c>
      <c r="I215" s="1">
        <v>0</v>
      </c>
      <c r="K215" s="1" t="e">
        <f t="shared" si="13"/>
        <v>#DIV/0!</v>
      </c>
    </row>
    <row r="216" ht="17.2" spans="1:11">
      <c r="A216" s="2"/>
      <c r="B216" s="3" t="s">
        <v>7</v>
      </c>
      <c r="C216" s="1">
        <v>5</v>
      </c>
      <c r="D216" s="1" t="s">
        <v>13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K216" s="1" t="e">
        <f t="shared" si="13"/>
        <v>#DIV/0!</v>
      </c>
    </row>
    <row r="217" ht="17.2" spans="1:11">
      <c r="A217" s="2"/>
      <c r="B217" s="3" t="s">
        <v>7</v>
      </c>
      <c r="C217" s="1">
        <v>6</v>
      </c>
      <c r="D217" s="1" t="s">
        <v>14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K217" s="1" t="e">
        <f t="shared" si="13"/>
        <v>#DIV/0!</v>
      </c>
    </row>
    <row r="218" ht="17.2" spans="1:11">
      <c r="A218" s="2"/>
      <c r="B218" s="3" t="s">
        <v>7</v>
      </c>
      <c r="C218" s="1">
        <v>7</v>
      </c>
      <c r="D218" s="1" t="s">
        <v>15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K218" s="1" t="e">
        <f t="shared" si="13"/>
        <v>#DIV/0!</v>
      </c>
    </row>
    <row r="219" ht="17.2" spans="1:11">
      <c r="A219" s="2"/>
      <c r="B219" s="3" t="s">
        <v>7</v>
      </c>
      <c r="C219" s="1">
        <v>8</v>
      </c>
      <c r="D219" s="1" t="s">
        <v>16</v>
      </c>
      <c r="E219" s="1">
        <v>48</v>
      </c>
      <c r="F219" s="1">
        <v>4</v>
      </c>
      <c r="G219" s="1">
        <v>15</v>
      </c>
      <c r="H219" s="1">
        <v>66</v>
      </c>
      <c r="I219" s="1">
        <v>18</v>
      </c>
      <c r="K219" s="1">
        <f t="shared" si="13"/>
        <v>-0.0151515151515151</v>
      </c>
    </row>
    <row r="220" ht="17.2" spans="1:11">
      <c r="A220" s="2"/>
      <c r="B220" s="3" t="s">
        <v>7</v>
      </c>
      <c r="C220" s="1">
        <v>9</v>
      </c>
      <c r="D220" s="1" t="s">
        <v>17</v>
      </c>
      <c r="E220" s="1">
        <v>30</v>
      </c>
      <c r="F220" s="1">
        <v>6</v>
      </c>
      <c r="G220" s="1">
        <v>3</v>
      </c>
      <c r="H220" s="1">
        <v>80</v>
      </c>
      <c r="I220" s="1">
        <v>50</v>
      </c>
      <c r="K220" s="1">
        <f t="shared" si="13"/>
        <v>0.5125</v>
      </c>
    </row>
    <row r="221" ht="17.2" spans="1:11">
      <c r="A221" s="2"/>
      <c r="B221" s="3" t="s">
        <v>7</v>
      </c>
      <c r="C221" s="1">
        <v>10</v>
      </c>
      <c r="D221" s="1" t="s">
        <v>18</v>
      </c>
      <c r="E221" s="1">
        <v>4</v>
      </c>
      <c r="F221" s="1">
        <v>6</v>
      </c>
      <c r="G221" s="1">
        <v>1</v>
      </c>
      <c r="H221" s="1">
        <v>57</v>
      </c>
      <c r="I221" s="1">
        <v>53</v>
      </c>
      <c r="K221" s="1">
        <f t="shared" si="13"/>
        <v>0.807017543859649</v>
      </c>
    </row>
    <row r="222" ht="17.2" spans="1:11">
      <c r="A222" s="2"/>
      <c r="B222" s="3" t="s">
        <v>7</v>
      </c>
      <c r="C222" s="1">
        <v>11</v>
      </c>
      <c r="D222" s="1" t="s">
        <v>19</v>
      </c>
      <c r="E222" s="1">
        <v>11</v>
      </c>
      <c r="F222" s="1">
        <v>5</v>
      </c>
      <c r="G222" s="1">
        <v>4</v>
      </c>
      <c r="H222" s="1">
        <v>54</v>
      </c>
      <c r="I222" s="1">
        <v>43</v>
      </c>
      <c r="K222" s="1">
        <f t="shared" si="13"/>
        <v>0.62962962962963</v>
      </c>
    </row>
    <row r="223" ht="17.2" spans="1:11">
      <c r="A223" s="2"/>
      <c r="B223" s="3" t="s">
        <v>7</v>
      </c>
      <c r="C223" s="1">
        <v>12</v>
      </c>
      <c r="D223" s="1" t="s">
        <v>20</v>
      </c>
      <c r="E223" s="1">
        <v>21</v>
      </c>
      <c r="F223" s="1">
        <v>5</v>
      </c>
      <c r="G223" s="1">
        <v>3</v>
      </c>
      <c r="H223" s="1">
        <v>66</v>
      </c>
      <c r="I223" s="1">
        <v>45</v>
      </c>
      <c r="K223" s="1">
        <f t="shared" si="13"/>
        <v>0.560606060606061</v>
      </c>
    </row>
    <row r="224" ht="17.2" spans="1:11">
      <c r="A224" s="2"/>
      <c r="B224" s="3" t="s">
        <v>7</v>
      </c>
      <c r="C224" s="1">
        <v>13</v>
      </c>
      <c r="D224" s="1" t="s">
        <v>21</v>
      </c>
      <c r="E224" s="1">
        <v>28</v>
      </c>
      <c r="F224" s="1">
        <v>9</v>
      </c>
      <c r="G224" s="1">
        <v>2</v>
      </c>
      <c r="H224" s="1">
        <v>79</v>
      </c>
      <c r="I224" s="1">
        <v>51</v>
      </c>
      <c r="K224" s="1">
        <f t="shared" si="13"/>
        <v>0.506329113924051</v>
      </c>
    </row>
    <row r="225" ht="17.2" spans="1:11">
      <c r="A225" s="2"/>
      <c r="B225" s="3" t="s">
        <v>7</v>
      </c>
      <c r="C225" s="1">
        <v>14</v>
      </c>
      <c r="D225" s="1" t="s">
        <v>22</v>
      </c>
      <c r="E225" s="1">
        <v>41</v>
      </c>
      <c r="F225" s="1">
        <v>2</v>
      </c>
      <c r="G225" s="1">
        <v>2</v>
      </c>
      <c r="H225" s="1">
        <v>66</v>
      </c>
      <c r="I225" s="1">
        <v>25</v>
      </c>
      <c r="K225" s="1">
        <f t="shared" si="13"/>
        <v>0.318181818181818</v>
      </c>
    </row>
    <row r="226" ht="17.2" spans="1:11">
      <c r="A226" s="2"/>
      <c r="B226" s="3" t="s">
        <v>36</v>
      </c>
      <c r="K226" s="1" t="e">
        <f>AVERAGE(K211:K225)</f>
        <v>#DIV/0!</v>
      </c>
    </row>
    <row r="227" ht="17.2" spans="1:11">
      <c r="A227" s="2"/>
      <c r="B227" s="3" t="s">
        <v>7</v>
      </c>
      <c r="C227" s="1">
        <v>0</v>
      </c>
      <c r="D227" s="1" t="s">
        <v>8</v>
      </c>
      <c r="E227" s="1">
        <v>65</v>
      </c>
      <c r="F227" s="1">
        <v>3</v>
      </c>
      <c r="G227" s="1">
        <v>0</v>
      </c>
      <c r="H227" s="1">
        <v>220</v>
      </c>
      <c r="I227" s="1">
        <v>155</v>
      </c>
      <c r="K227" s="1">
        <f t="shared" ref="K227:K241" si="14">1-(E227+F227+G227)/H227</f>
        <v>0.690909090909091</v>
      </c>
    </row>
    <row r="228" ht="17.2" spans="1:11">
      <c r="A228" s="2"/>
      <c r="B228" s="3" t="s">
        <v>7</v>
      </c>
      <c r="C228" s="1">
        <v>1</v>
      </c>
      <c r="D228" s="1" t="s">
        <v>9</v>
      </c>
      <c r="E228" s="1">
        <v>97</v>
      </c>
      <c r="F228" s="1">
        <v>3</v>
      </c>
      <c r="G228" s="1">
        <v>9</v>
      </c>
      <c r="H228" s="1">
        <v>220</v>
      </c>
      <c r="I228" s="1">
        <v>123</v>
      </c>
      <c r="K228" s="1">
        <f t="shared" si="14"/>
        <v>0.504545454545455</v>
      </c>
    </row>
    <row r="229" ht="17.2" spans="1:11">
      <c r="A229" s="2"/>
      <c r="B229" s="3" t="s">
        <v>7</v>
      </c>
      <c r="C229" s="1">
        <v>2</v>
      </c>
      <c r="D229" s="1" t="s">
        <v>10</v>
      </c>
      <c r="E229" s="1">
        <v>22</v>
      </c>
      <c r="F229" s="1">
        <v>2</v>
      </c>
      <c r="G229" s="1">
        <v>3</v>
      </c>
      <c r="H229" s="1">
        <v>220</v>
      </c>
      <c r="I229" s="1">
        <v>198</v>
      </c>
      <c r="K229" s="1">
        <f t="shared" si="14"/>
        <v>0.877272727272727</v>
      </c>
    </row>
    <row r="230" ht="17.2" spans="1:11">
      <c r="A230" s="2"/>
      <c r="B230" s="3" t="s">
        <v>7</v>
      </c>
      <c r="C230" s="1">
        <v>3</v>
      </c>
      <c r="D230" s="1" t="s">
        <v>11</v>
      </c>
      <c r="E230" s="1">
        <v>51</v>
      </c>
      <c r="F230" s="1">
        <v>2</v>
      </c>
      <c r="G230" s="1">
        <v>17</v>
      </c>
      <c r="H230" s="1">
        <v>220</v>
      </c>
      <c r="I230" s="1">
        <v>169</v>
      </c>
      <c r="K230" s="1">
        <f t="shared" si="14"/>
        <v>0.681818181818182</v>
      </c>
    </row>
    <row r="231" ht="17.2" spans="1:11">
      <c r="A231" s="2"/>
      <c r="B231" s="3" t="s">
        <v>7</v>
      </c>
      <c r="C231" s="1">
        <v>4</v>
      </c>
      <c r="D231" s="1" t="s">
        <v>12</v>
      </c>
      <c r="E231" s="1">
        <v>64</v>
      </c>
      <c r="F231" s="1">
        <v>2</v>
      </c>
      <c r="G231" s="1">
        <v>41</v>
      </c>
      <c r="H231" s="1">
        <v>170</v>
      </c>
      <c r="I231" s="1">
        <v>106</v>
      </c>
      <c r="K231" s="1">
        <f t="shared" si="14"/>
        <v>0.370588235294118</v>
      </c>
    </row>
    <row r="232" ht="17.2" spans="1:11">
      <c r="A232" s="2"/>
      <c r="B232" s="3" t="s">
        <v>7</v>
      </c>
      <c r="C232" s="1">
        <v>5</v>
      </c>
      <c r="D232" s="1" t="s">
        <v>13</v>
      </c>
      <c r="E232" s="1">
        <v>112</v>
      </c>
      <c r="F232" s="1">
        <v>2</v>
      </c>
      <c r="G232" s="1">
        <v>3</v>
      </c>
      <c r="H232" s="1">
        <v>220</v>
      </c>
      <c r="I232" s="1">
        <v>108</v>
      </c>
      <c r="K232" s="1">
        <f t="shared" si="14"/>
        <v>0.468181818181818</v>
      </c>
    </row>
    <row r="233" ht="17.2" spans="1:11">
      <c r="A233" s="2"/>
      <c r="B233" s="3" t="s">
        <v>7</v>
      </c>
      <c r="C233" s="1">
        <v>6</v>
      </c>
      <c r="D233" s="1" t="s">
        <v>14</v>
      </c>
      <c r="E233" s="1">
        <v>7</v>
      </c>
      <c r="F233" s="1">
        <v>2</v>
      </c>
      <c r="G233" s="1">
        <v>5</v>
      </c>
      <c r="H233" s="1">
        <v>116</v>
      </c>
      <c r="I233" s="1">
        <v>109</v>
      </c>
      <c r="K233" s="1">
        <f t="shared" si="14"/>
        <v>0.879310344827586</v>
      </c>
    </row>
    <row r="234" ht="17.2" spans="1:11">
      <c r="A234" s="2"/>
      <c r="B234" s="3" t="s">
        <v>7</v>
      </c>
      <c r="C234" s="1">
        <v>7</v>
      </c>
      <c r="D234" s="1" t="s">
        <v>15</v>
      </c>
      <c r="E234" s="1">
        <v>8</v>
      </c>
      <c r="F234" s="1">
        <v>2</v>
      </c>
      <c r="G234" s="1">
        <v>8</v>
      </c>
      <c r="H234" s="1">
        <v>142</v>
      </c>
      <c r="I234" s="1">
        <v>134</v>
      </c>
      <c r="K234" s="1">
        <f t="shared" si="14"/>
        <v>0.873239436619718</v>
      </c>
    </row>
    <row r="235" ht="17.2" spans="1:11">
      <c r="A235" s="2"/>
      <c r="B235" s="3" t="s">
        <v>7</v>
      </c>
      <c r="C235" s="1">
        <v>8</v>
      </c>
      <c r="D235" s="1" t="s">
        <v>16</v>
      </c>
      <c r="E235" s="1">
        <v>12</v>
      </c>
      <c r="F235" s="1">
        <v>3</v>
      </c>
      <c r="G235" s="1">
        <v>1</v>
      </c>
      <c r="H235" s="1">
        <v>218</v>
      </c>
      <c r="I235" s="1">
        <v>206</v>
      </c>
      <c r="K235" s="1">
        <f t="shared" si="14"/>
        <v>0.926605504587156</v>
      </c>
    </row>
    <row r="236" ht="17.2" spans="1:11">
      <c r="A236" s="2"/>
      <c r="B236" s="3" t="s">
        <v>7</v>
      </c>
      <c r="C236" s="1">
        <v>9</v>
      </c>
      <c r="D236" s="1" t="s">
        <v>17</v>
      </c>
      <c r="E236" s="1">
        <v>20</v>
      </c>
      <c r="F236" s="1">
        <v>2</v>
      </c>
      <c r="G236" s="1">
        <v>1</v>
      </c>
      <c r="H236" s="1">
        <v>220</v>
      </c>
      <c r="I236" s="1">
        <v>200</v>
      </c>
      <c r="K236" s="1">
        <f t="shared" si="14"/>
        <v>0.895454545454546</v>
      </c>
    </row>
    <row r="237" ht="17.2" spans="1:11">
      <c r="A237" s="2"/>
      <c r="B237" s="3" t="s">
        <v>7</v>
      </c>
      <c r="C237" s="1">
        <v>10</v>
      </c>
      <c r="D237" s="1" t="s">
        <v>18</v>
      </c>
      <c r="E237" s="1">
        <v>55</v>
      </c>
      <c r="F237" s="1">
        <v>1</v>
      </c>
      <c r="G237" s="1">
        <v>10</v>
      </c>
      <c r="H237" s="1">
        <v>110</v>
      </c>
      <c r="I237" s="1">
        <v>55</v>
      </c>
      <c r="K237" s="1">
        <f t="shared" si="14"/>
        <v>0.4</v>
      </c>
    </row>
    <row r="238" ht="17.2" spans="1:11">
      <c r="A238" s="2"/>
      <c r="B238" s="3" t="s">
        <v>7</v>
      </c>
      <c r="C238" s="1">
        <v>11</v>
      </c>
      <c r="D238" s="1" t="s">
        <v>19</v>
      </c>
      <c r="E238" s="1">
        <v>99</v>
      </c>
      <c r="F238" s="1">
        <v>1</v>
      </c>
      <c r="G238" s="1">
        <v>2</v>
      </c>
      <c r="H238" s="1">
        <v>154</v>
      </c>
      <c r="I238" s="1">
        <v>55</v>
      </c>
      <c r="K238" s="1">
        <f t="shared" si="14"/>
        <v>0.337662337662338</v>
      </c>
    </row>
    <row r="239" ht="17.2" spans="1:11">
      <c r="A239" s="2"/>
      <c r="B239" s="3" t="s">
        <v>7</v>
      </c>
      <c r="C239" s="1">
        <v>12</v>
      </c>
      <c r="D239" s="1" t="s">
        <v>20</v>
      </c>
      <c r="E239" s="1">
        <v>9</v>
      </c>
      <c r="F239" s="1">
        <v>3</v>
      </c>
      <c r="G239" s="1">
        <v>0</v>
      </c>
      <c r="H239" s="1">
        <v>218</v>
      </c>
      <c r="I239" s="1">
        <v>209</v>
      </c>
      <c r="K239" s="1">
        <f t="shared" si="14"/>
        <v>0.944954128440367</v>
      </c>
    </row>
    <row r="240" ht="17.2" spans="1:11">
      <c r="A240" s="2"/>
      <c r="B240" s="3" t="s">
        <v>7</v>
      </c>
      <c r="C240" s="1">
        <v>13</v>
      </c>
      <c r="D240" s="1" t="s">
        <v>21</v>
      </c>
      <c r="E240" s="1">
        <v>8</v>
      </c>
      <c r="F240" s="1">
        <v>3</v>
      </c>
      <c r="G240" s="1">
        <v>0</v>
      </c>
      <c r="H240" s="1">
        <v>217</v>
      </c>
      <c r="I240" s="1">
        <v>209</v>
      </c>
      <c r="K240" s="1">
        <f t="shared" si="14"/>
        <v>0.949308755760369</v>
      </c>
    </row>
    <row r="241" ht="17.2" spans="1:11">
      <c r="A241" s="2"/>
      <c r="B241" s="3" t="s">
        <v>7</v>
      </c>
      <c r="C241" s="1">
        <v>14</v>
      </c>
      <c r="D241" s="1" t="s">
        <v>22</v>
      </c>
      <c r="E241" s="1">
        <v>18</v>
      </c>
      <c r="F241" s="1">
        <v>3</v>
      </c>
      <c r="G241" s="1">
        <v>9</v>
      </c>
      <c r="H241" s="1">
        <v>218</v>
      </c>
      <c r="I241" s="1">
        <v>200</v>
      </c>
      <c r="K241" s="1">
        <f t="shared" si="14"/>
        <v>0.862385321100917</v>
      </c>
    </row>
    <row r="242" ht="17.2" spans="1:11">
      <c r="A242" s="2"/>
      <c r="B242" s="3" t="s">
        <v>37</v>
      </c>
      <c r="K242" s="1">
        <f>AVERAGE(K227:K241)</f>
        <v>0.710815725498293</v>
      </c>
    </row>
    <row r="243" ht="17.2" spans="1:11">
      <c r="A243" s="2"/>
      <c r="B243" s="3" t="s">
        <v>7</v>
      </c>
      <c r="C243" s="1">
        <v>0</v>
      </c>
      <c r="D243" s="1" t="s">
        <v>8</v>
      </c>
      <c r="E243" s="1">
        <v>62</v>
      </c>
      <c r="F243" s="1">
        <v>8</v>
      </c>
      <c r="G243" s="1">
        <v>1</v>
      </c>
      <c r="H243" s="1">
        <v>102</v>
      </c>
      <c r="I243" s="1">
        <v>40</v>
      </c>
      <c r="K243" s="1">
        <f t="shared" ref="K243:K257" si="15">1-(E243+F243+G243)/H243</f>
        <v>0.303921568627451</v>
      </c>
    </row>
    <row r="244" ht="17.2" spans="1:11">
      <c r="A244" s="2"/>
      <c r="B244" s="3" t="s">
        <v>7</v>
      </c>
      <c r="C244" s="1">
        <v>1</v>
      </c>
      <c r="D244" s="1" t="s">
        <v>9</v>
      </c>
      <c r="E244" s="1">
        <v>33</v>
      </c>
      <c r="F244" s="1">
        <v>9</v>
      </c>
      <c r="G244" s="1">
        <v>7</v>
      </c>
      <c r="H244" s="1">
        <v>102</v>
      </c>
      <c r="I244" s="1">
        <v>69</v>
      </c>
      <c r="K244" s="1">
        <f t="shared" si="15"/>
        <v>0.519607843137255</v>
      </c>
    </row>
    <row r="245" ht="17.2" spans="1:11">
      <c r="A245" s="2"/>
      <c r="B245" s="3" t="s">
        <v>7</v>
      </c>
      <c r="C245" s="1">
        <v>2</v>
      </c>
      <c r="D245" s="1" t="s">
        <v>10</v>
      </c>
      <c r="E245" s="1">
        <v>12</v>
      </c>
      <c r="F245" s="1">
        <v>11</v>
      </c>
      <c r="G245" s="1">
        <v>0</v>
      </c>
      <c r="H245" s="1">
        <v>102</v>
      </c>
      <c r="I245" s="1">
        <v>90</v>
      </c>
      <c r="K245" s="1">
        <f t="shared" si="15"/>
        <v>0.774509803921569</v>
      </c>
    </row>
    <row r="246" ht="17.2" spans="1:11">
      <c r="A246" s="2"/>
      <c r="B246" s="3" t="s">
        <v>7</v>
      </c>
      <c r="C246" s="1">
        <v>3</v>
      </c>
      <c r="D246" s="1" t="s">
        <v>11</v>
      </c>
      <c r="E246" s="1">
        <v>26</v>
      </c>
      <c r="F246" s="1">
        <v>9</v>
      </c>
      <c r="G246" s="1">
        <v>0</v>
      </c>
      <c r="H246" s="1">
        <v>102</v>
      </c>
      <c r="I246" s="1">
        <v>76</v>
      </c>
      <c r="K246" s="1">
        <f t="shared" si="15"/>
        <v>0.656862745098039</v>
      </c>
    </row>
    <row r="247" ht="17.2" spans="1:11">
      <c r="A247" s="2"/>
      <c r="B247" s="3" t="s">
        <v>7</v>
      </c>
      <c r="C247" s="1">
        <v>4</v>
      </c>
      <c r="D247" s="1" t="s">
        <v>12</v>
      </c>
      <c r="E247" s="1">
        <v>30</v>
      </c>
      <c r="F247" s="1">
        <v>9</v>
      </c>
      <c r="G247" s="1">
        <v>0</v>
      </c>
      <c r="H247" s="1">
        <v>102</v>
      </c>
      <c r="I247" s="1">
        <v>72</v>
      </c>
      <c r="K247" s="1">
        <f t="shared" si="15"/>
        <v>0.617647058823529</v>
      </c>
    </row>
    <row r="248" ht="17.2" spans="1:11">
      <c r="A248" s="2"/>
      <c r="B248" s="3" t="s">
        <v>7</v>
      </c>
      <c r="C248" s="1">
        <v>5</v>
      </c>
      <c r="D248" s="1" t="s">
        <v>13</v>
      </c>
      <c r="E248" s="1">
        <v>44</v>
      </c>
      <c r="F248" s="1">
        <v>6</v>
      </c>
      <c r="G248" s="1">
        <v>1</v>
      </c>
      <c r="H248" s="1">
        <v>102</v>
      </c>
      <c r="I248" s="1">
        <v>58</v>
      </c>
      <c r="K248" s="1">
        <f t="shared" si="15"/>
        <v>0.5</v>
      </c>
    </row>
    <row r="249" ht="17.2" spans="1:11">
      <c r="A249" s="2"/>
      <c r="B249" s="3" t="s">
        <v>7</v>
      </c>
      <c r="C249" s="1">
        <v>6</v>
      </c>
      <c r="D249" s="1" t="s">
        <v>14</v>
      </c>
      <c r="E249" s="1">
        <v>12</v>
      </c>
      <c r="F249" s="1">
        <v>9</v>
      </c>
      <c r="G249" s="1">
        <v>16</v>
      </c>
      <c r="H249" s="1">
        <v>84</v>
      </c>
      <c r="I249" s="1">
        <v>72</v>
      </c>
      <c r="K249" s="1">
        <f t="shared" si="15"/>
        <v>0.55952380952381</v>
      </c>
    </row>
    <row r="250" ht="17.2" spans="1:11">
      <c r="A250" s="2"/>
      <c r="B250" s="3" t="s">
        <v>7</v>
      </c>
      <c r="C250" s="1">
        <v>7</v>
      </c>
      <c r="D250" s="1" t="s">
        <v>15</v>
      </c>
      <c r="E250" s="1">
        <v>10</v>
      </c>
      <c r="F250" s="1">
        <v>11</v>
      </c>
      <c r="G250" s="1">
        <v>0</v>
      </c>
      <c r="H250" s="1">
        <v>102</v>
      </c>
      <c r="I250" s="1">
        <v>92</v>
      </c>
      <c r="K250" s="1">
        <f t="shared" si="15"/>
        <v>0.794117647058824</v>
      </c>
    </row>
    <row r="251" ht="17.2" spans="1:11">
      <c r="A251" s="2"/>
      <c r="B251" s="3" t="s">
        <v>7</v>
      </c>
      <c r="C251" s="1">
        <v>8</v>
      </c>
      <c r="D251" s="1" t="s">
        <v>16</v>
      </c>
      <c r="E251" s="1">
        <v>13</v>
      </c>
      <c r="F251" s="1">
        <v>11</v>
      </c>
      <c r="G251" s="1">
        <v>2</v>
      </c>
      <c r="H251" s="1">
        <v>102</v>
      </c>
      <c r="I251" s="1">
        <v>89</v>
      </c>
      <c r="K251" s="1">
        <f t="shared" si="15"/>
        <v>0.745098039215686</v>
      </c>
    </row>
    <row r="252" ht="17.2" spans="1:11">
      <c r="A252" s="2"/>
      <c r="B252" s="3" t="s">
        <v>7</v>
      </c>
      <c r="C252" s="1">
        <v>9</v>
      </c>
      <c r="D252" s="1" t="s">
        <v>17</v>
      </c>
      <c r="E252" s="1">
        <v>14</v>
      </c>
      <c r="F252" s="1">
        <v>11</v>
      </c>
      <c r="G252" s="1">
        <v>0</v>
      </c>
      <c r="H252" s="1">
        <v>102</v>
      </c>
      <c r="I252" s="1">
        <v>88</v>
      </c>
      <c r="K252" s="1">
        <f t="shared" si="15"/>
        <v>0.754901960784314</v>
      </c>
    </row>
    <row r="253" ht="17.2" spans="1:11">
      <c r="A253" s="2"/>
      <c r="B253" s="3" t="s">
        <v>7</v>
      </c>
      <c r="C253" s="1">
        <v>10</v>
      </c>
      <c r="D253" s="1" t="s">
        <v>18</v>
      </c>
      <c r="E253" s="1">
        <v>21</v>
      </c>
      <c r="F253" s="1">
        <v>10</v>
      </c>
      <c r="G253" s="1">
        <v>2</v>
      </c>
      <c r="H253" s="1">
        <v>98</v>
      </c>
      <c r="I253" s="1">
        <v>77</v>
      </c>
      <c r="K253" s="1">
        <f t="shared" si="15"/>
        <v>0.663265306122449</v>
      </c>
    </row>
    <row r="254" ht="17.2" spans="1:11">
      <c r="A254" s="2"/>
      <c r="B254" s="3" t="s">
        <v>7</v>
      </c>
      <c r="C254" s="1">
        <v>11</v>
      </c>
      <c r="D254" s="1" t="s">
        <v>19</v>
      </c>
      <c r="E254" s="1">
        <v>26</v>
      </c>
      <c r="F254" s="1">
        <v>9</v>
      </c>
      <c r="G254" s="1">
        <v>0</v>
      </c>
      <c r="H254" s="1">
        <v>99</v>
      </c>
      <c r="I254" s="1">
        <v>73</v>
      </c>
      <c r="K254" s="1">
        <f t="shared" si="15"/>
        <v>0.646464646464646</v>
      </c>
    </row>
    <row r="255" ht="17.2" spans="1:11">
      <c r="A255" s="2"/>
      <c r="B255" s="3" t="s">
        <v>7</v>
      </c>
      <c r="C255" s="1">
        <v>12</v>
      </c>
      <c r="D255" s="1" t="s">
        <v>20</v>
      </c>
      <c r="E255" s="1">
        <v>13</v>
      </c>
      <c r="F255" s="1">
        <v>11</v>
      </c>
      <c r="G255" s="1">
        <v>1</v>
      </c>
      <c r="H255" s="1">
        <v>102</v>
      </c>
      <c r="I255" s="1">
        <v>89</v>
      </c>
      <c r="K255" s="1">
        <f t="shared" si="15"/>
        <v>0.754901960784314</v>
      </c>
    </row>
    <row r="256" ht="17.2" spans="1:11">
      <c r="A256" s="2"/>
      <c r="B256" s="3" t="s">
        <v>7</v>
      </c>
      <c r="C256" s="1">
        <v>13</v>
      </c>
      <c r="D256" s="1" t="s">
        <v>21</v>
      </c>
      <c r="E256" s="1">
        <v>10</v>
      </c>
      <c r="F256" s="1">
        <v>11</v>
      </c>
      <c r="G256" s="1">
        <v>1</v>
      </c>
      <c r="H256" s="1">
        <v>99</v>
      </c>
      <c r="I256" s="1">
        <v>89</v>
      </c>
      <c r="K256" s="1">
        <f t="shared" si="15"/>
        <v>0.777777777777778</v>
      </c>
    </row>
    <row r="257" ht="17.2" spans="1:11">
      <c r="A257" s="2"/>
      <c r="B257" s="3" t="s">
        <v>7</v>
      </c>
      <c r="C257" s="1">
        <v>14</v>
      </c>
      <c r="D257" s="1" t="s">
        <v>22</v>
      </c>
      <c r="E257" s="1">
        <v>16</v>
      </c>
      <c r="F257" s="1">
        <v>11</v>
      </c>
      <c r="G257" s="1">
        <v>3</v>
      </c>
      <c r="H257" s="1">
        <v>102</v>
      </c>
      <c r="I257" s="1">
        <v>86</v>
      </c>
      <c r="K257" s="1">
        <f t="shared" si="15"/>
        <v>0.705882352941176</v>
      </c>
    </row>
    <row r="258" ht="17.2" spans="1:11">
      <c r="A258" s="2"/>
      <c r="B258" s="3" t="s">
        <v>38</v>
      </c>
      <c r="K258" s="1">
        <f>AVERAGE(K243:K257)</f>
        <v>0.651632168018723</v>
      </c>
    </row>
    <row r="259" ht="17.2" spans="1:11">
      <c r="A259" s="2"/>
      <c r="B259" s="3" t="s">
        <v>7</v>
      </c>
      <c r="C259" s="1">
        <v>0</v>
      </c>
      <c r="D259" s="1" t="s">
        <v>8</v>
      </c>
      <c r="E259" s="1">
        <v>277</v>
      </c>
      <c r="F259" s="1">
        <v>320</v>
      </c>
      <c r="G259" s="1">
        <v>21</v>
      </c>
      <c r="H259" s="1">
        <v>729</v>
      </c>
      <c r="I259" s="1">
        <v>452</v>
      </c>
      <c r="K259" s="1">
        <f t="shared" ref="K259:K273" si="16">1-(E259+F259+G259)/H259</f>
        <v>0.152263374485597</v>
      </c>
    </row>
    <row r="260" ht="17.2" spans="1:11">
      <c r="A260" s="2"/>
      <c r="B260" s="3" t="s">
        <v>7</v>
      </c>
      <c r="C260" s="1">
        <v>1</v>
      </c>
      <c r="D260" s="1" t="s">
        <v>9</v>
      </c>
      <c r="E260" s="1">
        <v>191</v>
      </c>
      <c r="F260" s="1">
        <v>350</v>
      </c>
      <c r="G260" s="1">
        <v>26</v>
      </c>
      <c r="H260" s="1">
        <v>686</v>
      </c>
      <c r="I260" s="1">
        <v>495</v>
      </c>
      <c r="K260" s="1">
        <f t="shared" si="16"/>
        <v>0.173469387755102</v>
      </c>
    </row>
    <row r="261" ht="17.2" spans="1:11">
      <c r="A261" s="2"/>
      <c r="B261" s="3" t="s">
        <v>7</v>
      </c>
      <c r="C261" s="1">
        <v>2</v>
      </c>
      <c r="D261" s="1" t="s">
        <v>10</v>
      </c>
      <c r="E261" s="1">
        <v>262</v>
      </c>
      <c r="F261" s="1">
        <v>377</v>
      </c>
      <c r="G261" s="1">
        <v>48</v>
      </c>
      <c r="H261" s="1">
        <v>796</v>
      </c>
      <c r="I261" s="1">
        <v>534</v>
      </c>
      <c r="K261" s="1">
        <f t="shared" si="16"/>
        <v>0.136934673366834</v>
      </c>
    </row>
    <row r="262" ht="17.2" spans="1:11">
      <c r="A262" s="2"/>
      <c r="B262" s="3" t="s">
        <v>7</v>
      </c>
      <c r="C262" s="1">
        <v>3</v>
      </c>
      <c r="D262" s="1" t="s">
        <v>11</v>
      </c>
      <c r="E262" s="1">
        <v>285</v>
      </c>
      <c r="F262" s="1">
        <v>332</v>
      </c>
      <c r="G262" s="1">
        <v>96</v>
      </c>
      <c r="H262" s="1">
        <v>760</v>
      </c>
      <c r="I262" s="1">
        <v>475</v>
      </c>
      <c r="K262" s="1">
        <f t="shared" si="16"/>
        <v>0.0618421052631579</v>
      </c>
    </row>
    <row r="263" ht="17.2" spans="1:11">
      <c r="A263" s="2"/>
      <c r="B263" s="3" t="s">
        <v>7</v>
      </c>
      <c r="C263" s="1">
        <v>4</v>
      </c>
      <c r="D263" s="1" t="s">
        <v>12</v>
      </c>
      <c r="E263" s="1">
        <v>254</v>
      </c>
      <c r="F263" s="1">
        <v>348</v>
      </c>
      <c r="G263" s="1">
        <v>56</v>
      </c>
      <c r="H263" s="1">
        <v>748</v>
      </c>
      <c r="I263" s="1">
        <v>494</v>
      </c>
      <c r="K263" s="1">
        <f t="shared" si="16"/>
        <v>0.120320855614973</v>
      </c>
    </row>
    <row r="264" ht="17.2" spans="1:11">
      <c r="A264" s="2"/>
      <c r="B264" s="3" t="s">
        <v>7</v>
      </c>
      <c r="C264" s="1">
        <v>5</v>
      </c>
      <c r="D264" s="1" t="s">
        <v>13</v>
      </c>
      <c r="E264" s="1">
        <v>298</v>
      </c>
      <c r="F264" s="1">
        <v>312</v>
      </c>
      <c r="G264" s="1">
        <v>25</v>
      </c>
      <c r="H264" s="1">
        <v>732</v>
      </c>
      <c r="I264" s="1">
        <v>434</v>
      </c>
      <c r="K264" s="1">
        <f t="shared" si="16"/>
        <v>0.132513661202186</v>
      </c>
    </row>
    <row r="265" ht="17.2" spans="1:11">
      <c r="A265" s="2"/>
      <c r="B265" s="3" t="s">
        <v>7</v>
      </c>
      <c r="C265" s="1">
        <v>6</v>
      </c>
      <c r="D265" s="1" t="s">
        <v>14</v>
      </c>
      <c r="E265" s="1">
        <v>147</v>
      </c>
      <c r="F265" s="1">
        <v>313</v>
      </c>
      <c r="G265" s="1">
        <v>48</v>
      </c>
      <c r="H265" s="1">
        <v>589</v>
      </c>
      <c r="I265" s="1">
        <v>442</v>
      </c>
      <c r="K265" s="1">
        <f t="shared" si="16"/>
        <v>0.137521222410866</v>
      </c>
    </row>
    <row r="266" ht="17.2" spans="1:11">
      <c r="A266" s="2"/>
      <c r="B266" s="3" t="s">
        <v>7</v>
      </c>
      <c r="C266" s="1">
        <v>7</v>
      </c>
      <c r="D266" s="1" t="s">
        <v>15</v>
      </c>
      <c r="E266" s="1">
        <v>80</v>
      </c>
      <c r="F266" s="1">
        <v>312</v>
      </c>
      <c r="G266" s="1">
        <v>88</v>
      </c>
      <c r="H266" s="1">
        <v>530</v>
      </c>
      <c r="I266" s="1">
        <v>450</v>
      </c>
      <c r="K266" s="1">
        <f t="shared" si="16"/>
        <v>0.0943396226415094</v>
      </c>
    </row>
    <row r="267" ht="17.2" spans="1:11">
      <c r="A267" s="2"/>
      <c r="B267" s="3" t="s">
        <v>7</v>
      </c>
      <c r="C267" s="1">
        <v>8</v>
      </c>
      <c r="D267" s="1" t="s">
        <v>16</v>
      </c>
      <c r="E267" s="1">
        <v>171</v>
      </c>
      <c r="F267" s="1">
        <v>417</v>
      </c>
      <c r="G267" s="1">
        <v>41</v>
      </c>
      <c r="H267" s="1">
        <v>785</v>
      </c>
      <c r="I267" s="1">
        <v>614</v>
      </c>
      <c r="K267" s="1">
        <f t="shared" si="16"/>
        <v>0.198726114649681</v>
      </c>
    </row>
    <row r="268" ht="17.2" spans="1:11">
      <c r="A268" s="2"/>
      <c r="B268" s="3" t="s">
        <v>7</v>
      </c>
      <c r="C268" s="1">
        <v>9</v>
      </c>
      <c r="D268" s="1" t="s">
        <v>17</v>
      </c>
      <c r="E268" s="1">
        <v>164</v>
      </c>
      <c r="F268" s="1">
        <v>424</v>
      </c>
      <c r="G268" s="1">
        <v>23</v>
      </c>
      <c r="H268" s="1">
        <v>794</v>
      </c>
      <c r="I268" s="1">
        <v>630</v>
      </c>
      <c r="K268" s="1">
        <f t="shared" si="16"/>
        <v>0.230478589420655</v>
      </c>
    </row>
    <row r="269" ht="17.2" spans="1:11">
      <c r="A269" s="2"/>
      <c r="B269" s="3" t="s">
        <v>7</v>
      </c>
      <c r="C269" s="1">
        <v>10</v>
      </c>
      <c r="D269" s="1" t="s">
        <v>18</v>
      </c>
      <c r="E269" s="1">
        <v>176</v>
      </c>
      <c r="F269" s="1">
        <v>206</v>
      </c>
      <c r="G269" s="1">
        <v>187</v>
      </c>
      <c r="H269" s="1">
        <v>491</v>
      </c>
      <c r="I269" s="1">
        <v>315</v>
      </c>
      <c r="K269" s="1">
        <f t="shared" si="16"/>
        <v>-0.158859470468432</v>
      </c>
    </row>
    <row r="270" ht="17.2" spans="1:11">
      <c r="A270" s="2"/>
      <c r="B270" s="3" t="s">
        <v>7</v>
      </c>
      <c r="C270" s="1">
        <v>11</v>
      </c>
      <c r="D270" s="1" t="s">
        <v>19</v>
      </c>
      <c r="E270" s="1">
        <v>244</v>
      </c>
      <c r="F270" s="1">
        <v>278</v>
      </c>
      <c r="G270" s="1">
        <v>75</v>
      </c>
      <c r="H270" s="1">
        <v>646</v>
      </c>
      <c r="I270" s="1">
        <v>402</v>
      </c>
      <c r="K270" s="1">
        <f t="shared" si="16"/>
        <v>0.0758513931888545</v>
      </c>
    </row>
    <row r="271" ht="17.2" spans="1:11">
      <c r="A271" s="2"/>
      <c r="B271" s="3" t="s">
        <v>7</v>
      </c>
      <c r="C271" s="1">
        <v>12</v>
      </c>
      <c r="D271" s="1" t="s">
        <v>20</v>
      </c>
      <c r="E271" s="1">
        <v>142</v>
      </c>
      <c r="F271" s="1">
        <v>409</v>
      </c>
      <c r="G271" s="1">
        <v>66</v>
      </c>
      <c r="H271" s="1">
        <v>754</v>
      </c>
      <c r="I271" s="1">
        <v>612</v>
      </c>
      <c r="K271" s="1">
        <f t="shared" si="16"/>
        <v>0.181697612732096</v>
      </c>
    </row>
    <row r="272" ht="17.2" spans="1:11">
      <c r="A272" s="2"/>
      <c r="B272" s="3" t="s">
        <v>7</v>
      </c>
      <c r="C272" s="1">
        <v>13</v>
      </c>
      <c r="D272" s="1" t="s">
        <v>21</v>
      </c>
      <c r="E272" s="1">
        <v>132</v>
      </c>
      <c r="F272" s="1">
        <v>439</v>
      </c>
      <c r="G272" s="1">
        <v>40</v>
      </c>
      <c r="H272" s="1">
        <v>794</v>
      </c>
      <c r="I272" s="1">
        <v>662</v>
      </c>
      <c r="K272" s="1">
        <f t="shared" si="16"/>
        <v>0.230478589420655</v>
      </c>
    </row>
    <row r="273" ht="17.2" spans="1:11">
      <c r="A273" s="2"/>
      <c r="B273" s="3" t="s">
        <v>7</v>
      </c>
      <c r="C273" s="1">
        <v>14</v>
      </c>
      <c r="D273" s="1" t="s">
        <v>22</v>
      </c>
      <c r="E273" s="1">
        <v>151</v>
      </c>
      <c r="F273" s="1">
        <v>405</v>
      </c>
      <c r="G273" s="1">
        <v>70</v>
      </c>
      <c r="H273" s="1">
        <v>754</v>
      </c>
      <c r="I273" s="1">
        <v>603</v>
      </c>
      <c r="K273" s="1">
        <f t="shared" si="16"/>
        <v>0.169761273209549</v>
      </c>
    </row>
    <row r="274" ht="17.2" spans="1:11">
      <c r="A274" s="2"/>
      <c r="B274" s="3" t="s">
        <v>39</v>
      </c>
      <c r="K274" s="1">
        <f>AVERAGE(K259:K273)</f>
        <v>0.129155933659552</v>
      </c>
    </row>
    <row r="275" ht="17.2" spans="1:11">
      <c r="A275" s="2"/>
      <c r="B275" s="3" t="s">
        <v>7</v>
      </c>
      <c r="C275" s="1">
        <v>0</v>
      </c>
      <c r="D275" s="1" t="s">
        <v>8</v>
      </c>
      <c r="E275" s="1">
        <v>64</v>
      </c>
      <c r="F275" s="1">
        <v>48</v>
      </c>
      <c r="G275" s="1">
        <v>19</v>
      </c>
      <c r="H275" s="1">
        <v>211</v>
      </c>
      <c r="I275" s="1">
        <v>147</v>
      </c>
      <c r="K275" s="1">
        <f t="shared" ref="K275:K289" si="17">1-(E275+F275+G275)/H275</f>
        <v>0.37914691943128</v>
      </c>
    </row>
    <row r="276" ht="17.2" spans="1:11">
      <c r="A276" s="2"/>
      <c r="B276" s="3" t="s">
        <v>7</v>
      </c>
      <c r="C276" s="1">
        <v>1</v>
      </c>
      <c r="D276" s="1" t="s">
        <v>9</v>
      </c>
      <c r="E276" s="1">
        <v>53</v>
      </c>
      <c r="F276" s="1">
        <v>62</v>
      </c>
      <c r="G276" s="1">
        <v>16</v>
      </c>
      <c r="H276" s="1">
        <v>229</v>
      </c>
      <c r="I276" s="1">
        <v>176</v>
      </c>
      <c r="K276" s="1">
        <f t="shared" si="17"/>
        <v>0.427947598253275</v>
      </c>
    </row>
    <row r="277" ht="17.2" spans="1:11">
      <c r="A277" s="2"/>
      <c r="B277" s="3" t="s">
        <v>7</v>
      </c>
      <c r="C277" s="1">
        <v>2</v>
      </c>
      <c r="D277" s="1" t="s">
        <v>10</v>
      </c>
      <c r="E277" s="1">
        <v>87</v>
      </c>
      <c r="F277" s="1">
        <v>65</v>
      </c>
      <c r="G277" s="1">
        <v>21</v>
      </c>
      <c r="H277" s="1">
        <v>269</v>
      </c>
      <c r="I277" s="1">
        <v>182</v>
      </c>
      <c r="K277" s="1">
        <f t="shared" si="17"/>
        <v>0.356877323420074</v>
      </c>
    </row>
    <row r="278" ht="17.2" spans="1:11">
      <c r="A278" s="2"/>
      <c r="B278" s="3" t="s">
        <v>7</v>
      </c>
      <c r="C278" s="1">
        <v>3</v>
      </c>
      <c r="D278" s="1" t="s">
        <v>11</v>
      </c>
      <c r="E278" s="1">
        <v>73</v>
      </c>
      <c r="F278" s="1">
        <v>69</v>
      </c>
      <c r="G278" s="1">
        <v>0</v>
      </c>
      <c r="H278" s="1">
        <v>274</v>
      </c>
      <c r="I278" s="1">
        <v>201</v>
      </c>
      <c r="K278" s="1">
        <f t="shared" si="17"/>
        <v>0.481751824817518</v>
      </c>
    </row>
    <row r="279" ht="17.2" spans="1:11">
      <c r="A279" s="2"/>
      <c r="B279" s="3" t="s">
        <v>7</v>
      </c>
      <c r="C279" s="1">
        <v>4</v>
      </c>
      <c r="D279" s="1" t="s">
        <v>12</v>
      </c>
      <c r="E279" s="1">
        <v>64</v>
      </c>
      <c r="F279" s="1">
        <v>58</v>
      </c>
      <c r="G279" s="1">
        <v>1</v>
      </c>
      <c r="H279" s="1">
        <v>239</v>
      </c>
      <c r="I279" s="1">
        <v>175</v>
      </c>
      <c r="K279" s="1">
        <f t="shared" si="17"/>
        <v>0.485355648535565</v>
      </c>
    </row>
    <row r="280" ht="17.2" spans="1:11">
      <c r="A280" s="2"/>
      <c r="B280" s="3" t="s">
        <v>7</v>
      </c>
      <c r="C280" s="1">
        <v>5</v>
      </c>
      <c r="D280" s="1" t="s">
        <v>13</v>
      </c>
      <c r="E280" s="1">
        <v>75</v>
      </c>
      <c r="F280" s="1">
        <v>46</v>
      </c>
      <c r="G280" s="1">
        <v>11</v>
      </c>
      <c r="H280" s="1">
        <v>218</v>
      </c>
      <c r="I280" s="1">
        <v>143</v>
      </c>
      <c r="K280" s="1">
        <f t="shared" si="17"/>
        <v>0.394495412844037</v>
      </c>
    </row>
    <row r="281" ht="17.2" spans="1:11">
      <c r="A281" s="2"/>
      <c r="B281" s="3" t="s">
        <v>7</v>
      </c>
      <c r="C281" s="1">
        <v>6</v>
      </c>
      <c r="D281" s="1" t="s">
        <v>14</v>
      </c>
      <c r="E281" s="1">
        <v>95</v>
      </c>
      <c r="F281" s="1">
        <v>51</v>
      </c>
      <c r="G281" s="1">
        <v>43</v>
      </c>
      <c r="H281" s="1">
        <v>241</v>
      </c>
      <c r="I281" s="1">
        <v>146</v>
      </c>
      <c r="K281" s="1">
        <f t="shared" si="17"/>
        <v>0.215767634854772</v>
      </c>
    </row>
    <row r="282" ht="17.2" spans="1:11">
      <c r="A282" s="2"/>
      <c r="B282" s="3" t="s">
        <v>7</v>
      </c>
      <c r="C282" s="1">
        <v>7</v>
      </c>
      <c r="D282" s="1" t="s">
        <v>15</v>
      </c>
      <c r="E282" s="1">
        <v>68</v>
      </c>
      <c r="F282" s="1">
        <v>55</v>
      </c>
      <c r="G282" s="1">
        <v>44</v>
      </c>
      <c r="H282" s="1">
        <v>215</v>
      </c>
      <c r="I282" s="1">
        <v>147</v>
      </c>
      <c r="K282" s="1">
        <f t="shared" si="17"/>
        <v>0.223255813953488</v>
      </c>
    </row>
    <row r="283" ht="17.2" spans="1:11">
      <c r="A283" s="2"/>
      <c r="B283" s="3" t="s">
        <v>7</v>
      </c>
      <c r="C283" s="1">
        <v>8</v>
      </c>
      <c r="D283" s="1" t="s">
        <v>16</v>
      </c>
      <c r="E283" s="1">
        <v>57</v>
      </c>
      <c r="F283" s="1">
        <v>65</v>
      </c>
      <c r="G283" s="1">
        <v>25</v>
      </c>
      <c r="H283" s="1">
        <v>243</v>
      </c>
      <c r="I283" s="1">
        <v>186</v>
      </c>
      <c r="K283" s="1">
        <f t="shared" si="17"/>
        <v>0.395061728395062</v>
      </c>
    </row>
    <row r="284" ht="17.2" spans="1:11">
      <c r="A284" s="2"/>
      <c r="B284" s="3" t="s">
        <v>7</v>
      </c>
      <c r="C284" s="1">
        <v>9</v>
      </c>
      <c r="D284" s="1" t="s">
        <v>17</v>
      </c>
      <c r="E284" s="1">
        <v>61</v>
      </c>
      <c r="F284" s="1">
        <v>72</v>
      </c>
      <c r="G284" s="1">
        <v>2</v>
      </c>
      <c r="H284" s="1">
        <v>270</v>
      </c>
      <c r="I284" s="1">
        <v>209</v>
      </c>
      <c r="K284" s="1">
        <f t="shared" si="17"/>
        <v>0.5</v>
      </c>
    </row>
    <row r="285" ht="17.2" spans="1:11">
      <c r="A285" s="2"/>
      <c r="B285" s="3" t="s">
        <v>7</v>
      </c>
      <c r="C285" s="1">
        <v>10</v>
      </c>
      <c r="D285" s="1" t="s">
        <v>18</v>
      </c>
      <c r="E285" s="1">
        <v>77</v>
      </c>
      <c r="F285" s="1">
        <v>55</v>
      </c>
      <c r="G285" s="1">
        <v>9</v>
      </c>
      <c r="H285" s="1">
        <v>254</v>
      </c>
      <c r="I285" s="1">
        <v>177</v>
      </c>
      <c r="K285" s="1">
        <f t="shared" si="17"/>
        <v>0.44488188976378</v>
      </c>
    </row>
    <row r="286" ht="17.2" spans="1:11">
      <c r="A286" s="2"/>
      <c r="B286" s="3" t="s">
        <v>7</v>
      </c>
      <c r="C286" s="1">
        <v>11</v>
      </c>
      <c r="D286" s="1" t="s">
        <v>19</v>
      </c>
      <c r="E286" s="1">
        <v>109</v>
      </c>
      <c r="F286" s="1">
        <v>45</v>
      </c>
      <c r="G286" s="1">
        <v>7</v>
      </c>
      <c r="H286" s="1">
        <v>260</v>
      </c>
      <c r="I286" s="1">
        <v>151</v>
      </c>
      <c r="K286" s="1">
        <f t="shared" si="17"/>
        <v>0.380769230769231</v>
      </c>
    </row>
    <row r="287" ht="17.2" spans="1:11">
      <c r="A287" s="2"/>
      <c r="B287" s="3" t="s">
        <v>7</v>
      </c>
      <c r="C287" s="1">
        <v>12</v>
      </c>
      <c r="D287" s="1" t="s">
        <v>20</v>
      </c>
      <c r="E287" s="1">
        <v>54</v>
      </c>
      <c r="F287" s="1">
        <v>66</v>
      </c>
      <c r="G287" s="1">
        <v>26</v>
      </c>
      <c r="H287" s="1">
        <v>241</v>
      </c>
      <c r="I287" s="1">
        <v>187</v>
      </c>
      <c r="K287" s="1">
        <f t="shared" si="17"/>
        <v>0.394190871369295</v>
      </c>
    </row>
    <row r="288" ht="17.2" spans="1:11">
      <c r="A288" s="2"/>
      <c r="B288" s="3" t="s">
        <v>7</v>
      </c>
      <c r="C288" s="1">
        <v>13</v>
      </c>
      <c r="D288" s="1" t="s">
        <v>21</v>
      </c>
      <c r="E288" s="1">
        <v>69</v>
      </c>
      <c r="F288" s="1">
        <v>71</v>
      </c>
      <c r="G288" s="1">
        <v>2</v>
      </c>
      <c r="H288" s="1">
        <v>284</v>
      </c>
      <c r="I288" s="1">
        <v>215</v>
      </c>
      <c r="K288" s="1">
        <f t="shared" si="17"/>
        <v>0.5</v>
      </c>
    </row>
    <row r="289" ht="17.2" spans="1:11">
      <c r="A289" s="2"/>
      <c r="B289" s="3" t="s">
        <v>7</v>
      </c>
      <c r="C289" s="1">
        <v>14</v>
      </c>
      <c r="D289" s="1" t="s">
        <v>22</v>
      </c>
      <c r="E289" s="1">
        <v>58</v>
      </c>
      <c r="F289" s="1">
        <v>65</v>
      </c>
      <c r="G289" s="1">
        <v>26</v>
      </c>
      <c r="H289" s="1">
        <v>241</v>
      </c>
      <c r="I289" s="1">
        <v>183</v>
      </c>
      <c r="K289" s="1">
        <f t="shared" si="17"/>
        <v>0.381742738589212</v>
      </c>
    </row>
    <row r="290" ht="17.2" spans="1:11">
      <c r="A290" s="2"/>
      <c r="B290" s="3" t="s">
        <v>40</v>
      </c>
      <c r="K290" s="1">
        <f>AVERAGE(K275:K289)</f>
        <v>0.397416308999773</v>
      </c>
    </row>
    <row r="291" ht="17.2" spans="1:11">
      <c r="A291" s="2"/>
      <c r="B291" s="3" t="s">
        <v>7</v>
      </c>
      <c r="C291" s="1">
        <v>0</v>
      </c>
      <c r="D291" s="1" t="s">
        <v>8</v>
      </c>
      <c r="E291" s="1">
        <v>28</v>
      </c>
      <c r="F291" s="1">
        <v>84</v>
      </c>
      <c r="G291" s="1">
        <v>9</v>
      </c>
      <c r="H291" s="1">
        <v>172</v>
      </c>
      <c r="I291" s="1">
        <v>144</v>
      </c>
      <c r="K291" s="1">
        <f t="shared" ref="K291:K305" si="18">1-(E291+F291+G291)/H291</f>
        <v>0.296511627906977</v>
      </c>
    </row>
    <row r="292" ht="17.2" spans="1:11">
      <c r="A292" s="2"/>
      <c r="B292" s="3" t="s">
        <v>7</v>
      </c>
      <c r="C292" s="1">
        <v>1</v>
      </c>
      <c r="D292" s="1" t="s">
        <v>9</v>
      </c>
      <c r="E292" s="1">
        <v>20</v>
      </c>
      <c r="F292" s="1">
        <v>86</v>
      </c>
      <c r="G292" s="1">
        <v>5</v>
      </c>
      <c r="H292" s="1">
        <v>187</v>
      </c>
      <c r="I292" s="1">
        <v>167</v>
      </c>
      <c r="K292" s="1">
        <f t="shared" si="18"/>
        <v>0.406417112299465</v>
      </c>
    </row>
    <row r="293" ht="17.2" spans="1:11">
      <c r="A293" s="2"/>
      <c r="B293" s="3" t="s">
        <v>7</v>
      </c>
      <c r="C293" s="1">
        <v>2</v>
      </c>
      <c r="D293" s="1" t="s">
        <v>10</v>
      </c>
      <c r="E293" s="1">
        <v>37</v>
      </c>
      <c r="F293" s="1">
        <v>80</v>
      </c>
      <c r="G293" s="1">
        <v>18</v>
      </c>
      <c r="H293" s="1">
        <v>186</v>
      </c>
      <c r="I293" s="1">
        <v>149</v>
      </c>
      <c r="K293" s="1">
        <f t="shared" si="18"/>
        <v>0.274193548387097</v>
      </c>
    </row>
    <row r="294" ht="17.2" spans="1:11">
      <c r="A294" s="2"/>
      <c r="B294" s="3" t="s">
        <v>7</v>
      </c>
      <c r="C294" s="1">
        <v>3</v>
      </c>
      <c r="D294" s="1" t="s">
        <v>11</v>
      </c>
      <c r="E294" s="1">
        <v>23</v>
      </c>
      <c r="F294" s="1">
        <v>90</v>
      </c>
      <c r="G294" s="1">
        <v>19</v>
      </c>
      <c r="H294" s="1">
        <v>181</v>
      </c>
      <c r="I294" s="1">
        <v>158</v>
      </c>
      <c r="K294" s="1">
        <f t="shared" si="18"/>
        <v>0.270718232044199</v>
      </c>
    </row>
    <row r="295" ht="17.2" spans="1:11">
      <c r="A295" s="2"/>
      <c r="B295" s="3" t="s">
        <v>7</v>
      </c>
      <c r="C295" s="1">
        <v>4</v>
      </c>
      <c r="D295" s="1" t="s">
        <v>12</v>
      </c>
      <c r="E295" s="1">
        <v>15</v>
      </c>
      <c r="F295" s="1">
        <v>93</v>
      </c>
      <c r="G295" s="1">
        <v>6</v>
      </c>
      <c r="H295" s="1">
        <v>182</v>
      </c>
      <c r="I295" s="1">
        <v>167</v>
      </c>
      <c r="K295" s="1">
        <f t="shared" si="18"/>
        <v>0.373626373626374</v>
      </c>
    </row>
    <row r="296" ht="17.2" spans="1:11">
      <c r="A296" s="2"/>
      <c r="B296" s="3" t="s">
        <v>7</v>
      </c>
      <c r="C296" s="1">
        <v>5</v>
      </c>
      <c r="D296" s="1" t="s">
        <v>13</v>
      </c>
      <c r="E296" s="1">
        <v>24</v>
      </c>
      <c r="F296" s="1">
        <v>75</v>
      </c>
      <c r="G296" s="1">
        <v>13</v>
      </c>
      <c r="H296" s="1">
        <v>166</v>
      </c>
      <c r="I296" s="1">
        <v>142</v>
      </c>
      <c r="K296" s="1">
        <f t="shared" si="18"/>
        <v>0.325301204819277</v>
      </c>
    </row>
    <row r="297" ht="17.2" spans="1:11">
      <c r="A297" s="2"/>
      <c r="B297" s="3" t="s">
        <v>7</v>
      </c>
      <c r="C297" s="1">
        <v>6</v>
      </c>
      <c r="D297" s="1" t="s">
        <v>14</v>
      </c>
      <c r="E297" s="1">
        <v>30</v>
      </c>
      <c r="F297" s="1">
        <v>66</v>
      </c>
      <c r="G297" s="1">
        <v>15</v>
      </c>
      <c r="H297" s="1">
        <v>152</v>
      </c>
      <c r="I297" s="1">
        <v>122</v>
      </c>
      <c r="K297" s="1">
        <f t="shared" si="18"/>
        <v>0.269736842105263</v>
      </c>
    </row>
    <row r="298" ht="17.2" spans="1:11">
      <c r="A298" s="2"/>
      <c r="B298" s="3" t="s">
        <v>7</v>
      </c>
      <c r="C298" s="1">
        <v>7</v>
      </c>
      <c r="D298" s="1" t="s">
        <v>15</v>
      </c>
      <c r="E298" s="1">
        <v>16</v>
      </c>
      <c r="F298" s="1">
        <v>77</v>
      </c>
      <c r="G298" s="1">
        <v>17</v>
      </c>
      <c r="H298" s="1">
        <v>153</v>
      </c>
      <c r="I298" s="1">
        <v>137</v>
      </c>
      <c r="K298" s="1">
        <f t="shared" si="18"/>
        <v>0.281045751633987</v>
      </c>
    </row>
    <row r="299" ht="17.2" spans="1:11">
      <c r="A299" s="2"/>
      <c r="B299" s="3" t="s">
        <v>7</v>
      </c>
      <c r="C299" s="1">
        <v>8</v>
      </c>
      <c r="D299" s="1" t="s">
        <v>16</v>
      </c>
      <c r="E299" s="1">
        <v>21</v>
      </c>
      <c r="F299" s="1">
        <v>96</v>
      </c>
      <c r="G299" s="1">
        <v>14</v>
      </c>
      <c r="H299" s="1">
        <v>195</v>
      </c>
      <c r="I299" s="1">
        <v>174</v>
      </c>
      <c r="K299" s="1">
        <f t="shared" si="18"/>
        <v>0.328205128205128</v>
      </c>
    </row>
    <row r="300" ht="17.2" spans="1:11">
      <c r="A300" s="2"/>
      <c r="B300" s="3" t="s">
        <v>7</v>
      </c>
      <c r="C300" s="1">
        <v>9</v>
      </c>
      <c r="D300" s="1" t="s">
        <v>17</v>
      </c>
      <c r="E300" s="1">
        <v>26</v>
      </c>
      <c r="F300" s="1">
        <v>97</v>
      </c>
      <c r="G300" s="1">
        <v>10</v>
      </c>
      <c r="H300" s="1">
        <v>203</v>
      </c>
      <c r="I300" s="1">
        <v>177</v>
      </c>
      <c r="K300" s="1">
        <f t="shared" si="18"/>
        <v>0.344827586206897</v>
      </c>
    </row>
    <row r="301" ht="17.2" spans="1:11">
      <c r="A301" s="2"/>
      <c r="B301" s="3" t="s">
        <v>7</v>
      </c>
      <c r="C301" s="1">
        <v>10</v>
      </c>
      <c r="D301" s="1" t="s">
        <v>18</v>
      </c>
      <c r="E301" s="1">
        <v>10</v>
      </c>
      <c r="F301" s="1">
        <v>87</v>
      </c>
      <c r="G301" s="1">
        <v>15</v>
      </c>
      <c r="H301" s="1">
        <v>167</v>
      </c>
      <c r="I301" s="1">
        <v>157</v>
      </c>
      <c r="K301" s="1">
        <f t="shared" si="18"/>
        <v>0.32934131736527</v>
      </c>
    </row>
    <row r="302" ht="17.2" spans="1:11">
      <c r="A302" s="2"/>
      <c r="B302" s="3" t="s">
        <v>7</v>
      </c>
      <c r="C302" s="1">
        <v>11</v>
      </c>
      <c r="D302" s="1" t="s">
        <v>19</v>
      </c>
      <c r="E302" s="1">
        <v>17</v>
      </c>
      <c r="F302" s="1">
        <v>85</v>
      </c>
      <c r="G302" s="1">
        <v>9</v>
      </c>
      <c r="H302" s="1">
        <v>177</v>
      </c>
      <c r="I302" s="1">
        <v>160</v>
      </c>
      <c r="K302" s="1">
        <f t="shared" si="18"/>
        <v>0.372881355932203</v>
      </c>
    </row>
    <row r="303" ht="17.2" spans="1:11">
      <c r="A303" s="2"/>
      <c r="B303" s="3" t="s">
        <v>7</v>
      </c>
      <c r="C303" s="1">
        <v>12</v>
      </c>
      <c r="D303" s="1" t="s">
        <v>20</v>
      </c>
      <c r="E303" s="1">
        <v>7</v>
      </c>
      <c r="F303" s="1">
        <v>94</v>
      </c>
      <c r="G303" s="1">
        <v>12</v>
      </c>
      <c r="H303" s="1">
        <v>181</v>
      </c>
      <c r="I303" s="1">
        <v>174</v>
      </c>
      <c r="K303" s="1">
        <f t="shared" si="18"/>
        <v>0.375690607734807</v>
      </c>
    </row>
    <row r="304" ht="17.2" spans="1:11">
      <c r="A304" s="2"/>
      <c r="B304" s="3" t="s">
        <v>7</v>
      </c>
      <c r="C304" s="1">
        <v>13</v>
      </c>
      <c r="D304" s="1" t="s">
        <v>21</v>
      </c>
      <c r="E304" s="1">
        <v>13</v>
      </c>
      <c r="F304" s="1">
        <v>102</v>
      </c>
      <c r="G304" s="1">
        <v>1</v>
      </c>
      <c r="H304" s="1">
        <v>195</v>
      </c>
      <c r="I304" s="1">
        <v>182</v>
      </c>
      <c r="K304" s="1">
        <f t="shared" si="18"/>
        <v>0.405128205128205</v>
      </c>
    </row>
    <row r="305" ht="17.2" spans="1:11">
      <c r="A305" s="2"/>
      <c r="B305" s="3" t="s">
        <v>7</v>
      </c>
      <c r="C305" s="1">
        <v>14</v>
      </c>
      <c r="D305" s="1" t="s">
        <v>22</v>
      </c>
      <c r="E305" s="1">
        <v>11</v>
      </c>
      <c r="F305" s="1">
        <v>92</v>
      </c>
      <c r="G305" s="1">
        <v>14</v>
      </c>
      <c r="H305" s="1">
        <v>181</v>
      </c>
      <c r="I305" s="1">
        <v>170</v>
      </c>
      <c r="K305" s="1">
        <f t="shared" si="18"/>
        <v>0.353591160220994</v>
      </c>
    </row>
    <row r="306" ht="17.2" spans="1:11">
      <c r="A306" s="2"/>
      <c r="B306" s="3" t="s">
        <v>41</v>
      </c>
      <c r="K306" s="1">
        <f>AVERAGE(K291:K305)</f>
        <v>0.33381440357441</v>
      </c>
    </row>
    <row r="307" ht="17.2" spans="1:11">
      <c r="A307" s="2"/>
      <c r="B307" s="3" t="s">
        <v>7</v>
      </c>
      <c r="C307" s="1">
        <v>0</v>
      </c>
      <c r="D307" s="1" t="s">
        <v>8</v>
      </c>
      <c r="E307" s="1">
        <v>329</v>
      </c>
      <c r="F307" s="1">
        <v>75</v>
      </c>
      <c r="G307" s="1">
        <v>30</v>
      </c>
      <c r="H307" s="1">
        <v>457</v>
      </c>
      <c r="I307" s="1">
        <v>128</v>
      </c>
      <c r="K307" s="1">
        <f t="shared" ref="K307:K321" si="19">1-(E307+F307+G307)/H307</f>
        <v>0.050328227571116</v>
      </c>
    </row>
    <row r="308" ht="17.2" spans="1:11">
      <c r="A308" s="2"/>
      <c r="B308" s="3" t="s">
        <v>7</v>
      </c>
      <c r="C308" s="1">
        <v>1</v>
      </c>
      <c r="D308" s="1" t="s">
        <v>9</v>
      </c>
      <c r="E308" s="1">
        <v>264</v>
      </c>
      <c r="F308" s="1">
        <v>134</v>
      </c>
      <c r="G308" s="1">
        <v>18</v>
      </c>
      <c r="H308" s="1">
        <v>462</v>
      </c>
      <c r="I308" s="1">
        <v>198</v>
      </c>
      <c r="K308" s="1">
        <f t="shared" si="19"/>
        <v>0.0995670995670995</v>
      </c>
    </row>
    <row r="309" ht="17.2" spans="1:11">
      <c r="A309" s="2"/>
      <c r="B309" s="3" t="s">
        <v>7</v>
      </c>
      <c r="C309" s="1">
        <v>2</v>
      </c>
      <c r="D309" s="1" t="s">
        <v>10</v>
      </c>
      <c r="E309" s="1">
        <v>208</v>
      </c>
      <c r="F309" s="1">
        <v>191</v>
      </c>
      <c r="G309" s="1">
        <v>7</v>
      </c>
      <c r="H309" s="1">
        <v>471</v>
      </c>
      <c r="I309" s="1">
        <v>263</v>
      </c>
      <c r="K309" s="1">
        <f t="shared" si="19"/>
        <v>0.138004246284501</v>
      </c>
    </row>
    <row r="310" ht="17.2" spans="1:11">
      <c r="A310" s="2"/>
      <c r="B310" s="3" t="s">
        <v>7</v>
      </c>
      <c r="C310" s="1">
        <v>3</v>
      </c>
      <c r="D310" s="1" t="s">
        <v>11</v>
      </c>
      <c r="E310" s="1">
        <v>211</v>
      </c>
      <c r="F310" s="1">
        <v>187</v>
      </c>
      <c r="G310" s="1">
        <v>5</v>
      </c>
      <c r="H310" s="1">
        <v>471</v>
      </c>
      <c r="I310" s="1">
        <v>260</v>
      </c>
      <c r="K310" s="1">
        <f t="shared" si="19"/>
        <v>0.144373673036093</v>
      </c>
    </row>
    <row r="311" ht="17.2" spans="1:11">
      <c r="A311" s="2"/>
      <c r="B311" s="3" t="s">
        <v>7</v>
      </c>
      <c r="C311" s="1">
        <v>4</v>
      </c>
      <c r="D311" s="1" t="s">
        <v>12</v>
      </c>
      <c r="E311" s="1">
        <v>263</v>
      </c>
      <c r="F311" s="1">
        <v>138</v>
      </c>
      <c r="G311" s="1">
        <v>19</v>
      </c>
      <c r="H311" s="1">
        <v>465</v>
      </c>
      <c r="I311" s="1">
        <v>202</v>
      </c>
      <c r="K311" s="1">
        <f t="shared" si="19"/>
        <v>0.0967741935483871</v>
      </c>
    </row>
    <row r="312" ht="17.2" spans="1:11">
      <c r="A312" s="2"/>
      <c r="B312" s="3" t="s">
        <v>7</v>
      </c>
      <c r="C312" s="1">
        <v>5</v>
      </c>
      <c r="D312" s="1" t="s">
        <v>13</v>
      </c>
      <c r="E312" s="1">
        <v>303</v>
      </c>
      <c r="F312" s="1">
        <v>88</v>
      </c>
      <c r="G312" s="1">
        <v>19</v>
      </c>
      <c r="H312" s="1">
        <v>431</v>
      </c>
      <c r="I312" s="1">
        <v>128</v>
      </c>
      <c r="K312" s="1">
        <f t="shared" si="19"/>
        <v>0.048723897911833</v>
      </c>
    </row>
    <row r="313" ht="17.2" spans="1:11">
      <c r="A313" s="2"/>
      <c r="B313" s="3" t="s">
        <v>7</v>
      </c>
      <c r="C313" s="1">
        <v>6</v>
      </c>
      <c r="D313" s="1" t="s">
        <v>14</v>
      </c>
      <c r="E313" s="1">
        <v>270</v>
      </c>
      <c r="F313" s="1">
        <v>105</v>
      </c>
      <c r="G313" s="1">
        <v>36</v>
      </c>
      <c r="H313" s="1">
        <v>422</v>
      </c>
      <c r="I313" s="1">
        <v>152</v>
      </c>
      <c r="K313" s="1">
        <f t="shared" si="19"/>
        <v>0.0260663507109005</v>
      </c>
    </row>
    <row r="314" ht="17.2" spans="1:11">
      <c r="A314" s="2"/>
      <c r="B314" s="3" t="s">
        <v>7</v>
      </c>
      <c r="C314" s="1">
        <v>7</v>
      </c>
      <c r="D314" s="1" t="s">
        <v>15</v>
      </c>
      <c r="E314" s="1">
        <v>204</v>
      </c>
      <c r="F314" s="1">
        <v>157</v>
      </c>
      <c r="G314" s="1">
        <v>32</v>
      </c>
      <c r="H314" s="1">
        <v>432</v>
      </c>
      <c r="I314" s="1">
        <v>228</v>
      </c>
      <c r="K314" s="1">
        <f t="shared" si="19"/>
        <v>0.0902777777777778</v>
      </c>
    </row>
    <row r="315" ht="17.2" spans="1:11">
      <c r="A315" s="2"/>
      <c r="B315" s="3" t="s">
        <v>7</v>
      </c>
      <c r="C315" s="1">
        <v>8</v>
      </c>
      <c r="D315" s="1" t="s">
        <v>16</v>
      </c>
      <c r="E315" s="1">
        <v>177</v>
      </c>
      <c r="F315" s="1">
        <v>215</v>
      </c>
      <c r="G315" s="1">
        <v>6</v>
      </c>
      <c r="H315" s="1">
        <v>472</v>
      </c>
      <c r="I315" s="1">
        <v>295</v>
      </c>
      <c r="K315" s="1">
        <f t="shared" si="19"/>
        <v>0.156779661016949</v>
      </c>
    </row>
    <row r="316" ht="17.2" spans="1:11">
      <c r="A316" s="2"/>
      <c r="B316" s="3" t="s">
        <v>7</v>
      </c>
      <c r="C316" s="1">
        <v>9</v>
      </c>
      <c r="D316" s="1" t="s">
        <v>17</v>
      </c>
      <c r="E316" s="1">
        <v>186</v>
      </c>
      <c r="F316" s="1">
        <v>181</v>
      </c>
      <c r="G316" s="1">
        <v>29</v>
      </c>
      <c r="H316" s="1">
        <v>440</v>
      </c>
      <c r="I316" s="1">
        <v>254</v>
      </c>
      <c r="K316" s="1">
        <f t="shared" si="19"/>
        <v>0.1</v>
      </c>
    </row>
    <row r="317" ht="17.2" spans="1:11">
      <c r="A317" s="2"/>
      <c r="B317" s="3" t="s">
        <v>7</v>
      </c>
      <c r="C317" s="1">
        <v>10</v>
      </c>
      <c r="D317" s="1" t="s">
        <v>18</v>
      </c>
      <c r="E317" s="1">
        <v>226</v>
      </c>
      <c r="F317" s="1">
        <v>130</v>
      </c>
      <c r="G317" s="1">
        <v>54</v>
      </c>
      <c r="H317" s="1">
        <v>401</v>
      </c>
      <c r="I317" s="1">
        <v>175</v>
      </c>
      <c r="K317" s="1">
        <f t="shared" si="19"/>
        <v>-0.0224438902743143</v>
      </c>
    </row>
    <row r="318" ht="17.2" spans="1:11">
      <c r="A318" s="2"/>
      <c r="B318" s="3" t="s">
        <v>7</v>
      </c>
      <c r="C318" s="1">
        <v>11</v>
      </c>
      <c r="D318" s="1" t="s">
        <v>19</v>
      </c>
      <c r="E318" s="1">
        <v>278</v>
      </c>
      <c r="F318" s="1">
        <v>85</v>
      </c>
      <c r="G318" s="1">
        <v>33</v>
      </c>
      <c r="H318" s="1">
        <v>400</v>
      </c>
      <c r="I318" s="1">
        <v>122</v>
      </c>
      <c r="K318" s="1">
        <f t="shared" si="19"/>
        <v>0.01</v>
      </c>
    </row>
    <row r="319" ht="17.2" spans="1:11">
      <c r="A319" s="2"/>
      <c r="B319" s="3" t="s">
        <v>7</v>
      </c>
      <c r="C319" s="1">
        <v>12</v>
      </c>
      <c r="D319" s="1" t="s">
        <v>20</v>
      </c>
      <c r="E319" s="1">
        <v>147</v>
      </c>
      <c r="F319" s="1">
        <v>209</v>
      </c>
      <c r="G319" s="1">
        <v>24</v>
      </c>
      <c r="H319" s="1">
        <v>440</v>
      </c>
      <c r="I319" s="1">
        <v>293</v>
      </c>
      <c r="K319" s="1">
        <f t="shared" si="19"/>
        <v>0.136363636363636</v>
      </c>
    </row>
    <row r="320" ht="17.2" spans="1:11">
      <c r="A320" s="2"/>
      <c r="B320" s="3" t="s">
        <v>7</v>
      </c>
      <c r="C320" s="1">
        <v>13</v>
      </c>
      <c r="D320" s="1" t="s">
        <v>21</v>
      </c>
      <c r="E320" s="1">
        <v>145</v>
      </c>
      <c r="F320" s="1">
        <v>242</v>
      </c>
      <c r="G320" s="1">
        <v>1</v>
      </c>
      <c r="H320" s="1">
        <v>472</v>
      </c>
      <c r="I320" s="1">
        <v>327</v>
      </c>
      <c r="K320" s="1">
        <f t="shared" si="19"/>
        <v>0.177966101694915</v>
      </c>
    </row>
    <row r="321" ht="17.2" spans="1:11">
      <c r="A321" s="2"/>
      <c r="B321" s="3" t="s">
        <v>7</v>
      </c>
      <c r="C321" s="1">
        <v>14</v>
      </c>
      <c r="D321" s="1" t="s">
        <v>22</v>
      </c>
      <c r="E321" s="1">
        <v>151</v>
      </c>
      <c r="F321" s="1">
        <v>206</v>
      </c>
      <c r="G321" s="1">
        <v>29</v>
      </c>
      <c r="H321" s="1">
        <v>437</v>
      </c>
      <c r="I321" s="1">
        <v>286</v>
      </c>
      <c r="K321" s="1">
        <f t="shared" si="19"/>
        <v>0.116704805491991</v>
      </c>
    </row>
    <row r="322" ht="17.2" spans="1:11">
      <c r="A322" s="2"/>
      <c r="B322" s="3" t="s">
        <v>42</v>
      </c>
      <c r="K322" s="1">
        <f>AVERAGE(K307:K321)</f>
        <v>0.0912990520467257</v>
      </c>
    </row>
    <row r="323" ht="17.2" spans="1:11">
      <c r="A323" s="2"/>
      <c r="B323" s="3" t="s">
        <v>7</v>
      </c>
      <c r="C323" s="1">
        <v>0</v>
      </c>
      <c r="D323" s="1" t="s">
        <v>8</v>
      </c>
      <c r="E323" s="1">
        <v>212</v>
      </c>
      <c r="F323" s="1">
        <v>93</v>
      </c>
      <c r="G323" s="1">
        <v>20</v>
      </c>
      <c r="H323" s="1">
        <v>344</v>
      </c>
      <c r="I323" s="1">
        <v>132</v>
      </c>
      <c r="K323" s="1">
        <f t="shared" ref="K323:K337" si="20">1-(E323+F323+G323)/H323</f>
        <v>0.0552325581395349</v>
      </c>
    </row>
    <row r="324" ht="17.2" spans="1:11">
      <c r="A324" s="2"/>
      <c r="B324" s="3" t="s">
        <v>7</v>
      </c>
      <c r="C324" s="1">
        <v>1</v>
      </c>
      <c r="D324" s="1" t="s">
        <v>9</v>
      </c>
      <c r="E324" s="1">
        <v>191</v>
      </c>
      <c r="F324" s="1">
        <v>133</v>
      </c>
      <c r="G324" s="1">
        <v>25</v>
      </c>
      <c r="H324" s="1">
        <v>387</v>
      </c>
      <c r="I324" s="1">
        <v>196</v>
      </c>
      <c r="K324" s="1">
        <f t="shared" si="20"/>
        <v>0.0981912144702842</v>
      </c>
    </row>
    <row r="325" ht="17.2" spans="1:11">
      <c r="A325" s="2"/>
      <c r="B325" s="3" t="s">
        <v>7</v>
      </c>
      <c r="C325" s="1">
        <v>2</v>
      </c>
      <c r="D325" s="1" t="s">
        <v>10</v>
      </c>
      <c r="E325" s="1">
        <v>184</v>
      </c>
      <c r="F325" s="1">
        <v>164</v>
      </c>
      <c r="G325" s="1">
        <v>23</v>
      </c>
      <c r="H325" s="1">
        <v>419</v>
      </c>
      <c r="I325" s="1">
        <v>235</v>
      </c>
      <c r="K325" s="1">
        <f t="shared" si="20"/>
        <v>0.114558472553699</v>
      </c>
    </row>
    <row r="326" ht="17.2" spans="1:11">
      <c r="A326" s="2"/>
      <c r="B326" s="3" t="s">
        <v>7</v>
      </c>
      <c r="C326" s="1">
        <v>3</v>
      </c>
      <c r="D326" s="1" t="s">
        <v>11</v>
      </c>
      <c r="E326" s="1">
        <v>161</v>
      </c>
      <c r="F326" s="1">
        <v>178</v>
      </c>
      <c r="G326" s="1">
        <v>16</v>
      </c>
      <c r="H326" s="1">
        <v>411</v>
      </c>
      <c r="I326" s="1">
        <v>250</v>
      </c>
      <c r="K326" s="1">
        <f t="shared" si="20"/>
        <v>0.13625304136253</v>
      </c>
    </row>
    <row r="327" ht="17.2" spans="1:11">
      <c r="A327" s="2"/>
      <c r="B327" s="3" t="s">
        <v>7</v>
      </c>
      <c r="C327" s="1">
        <v>4</v>
      </c>
      <c r="D327" s="1" t="s">
        <v>12</v>
      </c>
      <c r="E327" s="1">
        <v>153</v>
      </c>
      <c r="F327" s="1">
        <v>139</v>
      </c>
      <c r="G327" s="1">
        <v>26</v>
      </c>
      <c r="H327" s="1">
        <v>356</v>
      </c>
      <c r="I327" s="1">
        <v>203</v>
      </c>
      <c r="K327" s="1">
        <f t="shared" si="20"/>
        <v>0.106741573033708</v>
      </c>
    </row>
    <row r="328" ht="17.2" spans="1:11">
      <c r="A328" s="2"/>
      <c r="B328" s="3" t="s">
        <v>7</v>
      </c>
      <c r="C328" s="1">
        <v>5</v>
      </c>
      <c r="D328" s="1" t="s">
        <v>13</v>
      </c>
      <c r="E328" s="1">
        <v>161</v>
      </c>
      <c r="F328" s="1">
        <v>110</v>
      </c>
      <c r="G328" s="1">
        <v>61</v>
      </c>
      <c r="H328" s="1">
        <v>317</v>
      </c>
      <c r="I328" s="1">
        <v>156</v>
      </c>
      <c r="K328" s="1">
        <f t="shared" si="20"/>
        <v>-0.0473186119873816</v>
      </c>
    </row>
    <row r="329" ht="17.2" spans="1:11">
      <c r="A329" s="2"/>
      <c r="B329" s="3" t="s">
        <v>7</v>
      </c>
      <c r="C329" s="1">
        <v>6</v>
      </c>
      <c r="D329" s="1" t="s">
        <v>14</v>
      </c>
      <c r="E329" s="1">
        <v>146</v>
      </c>
      <c r="F329" s="1">
        <v>103</v>
      </c>
      <c r="G329" s="1">
        <v>30</v>
      </c>
      <c r="H329" s="1">
        <v>324</v>
      </c>
      <c r="I329" s="1">
        <v>178</v>
      </c>
      <c r="K329" s="1">
        <f t="shared" si="20"/>
        <v>0.138888888888889</v>
      </c>
    </row>
    <row r="330" ht="17.2" spans="1:11">
      <c r="A330" s="2"/>
      <c r="B330" s="3" t="s">
        <v>7</v>
      </c>
      <c r="C330" s="1">
        <v>7</v>
      </c>
      <c r="D330" s="1" t="s">
        <v>15</v>
      </c>
      <c r="E330" s="1">
        <v>127</v>
      </c>
      <c r="F330" s="1">
        <v>162</v>
      </c>
      <c r="G330" s="1">
        <v>23</v>
      </c>
      <c r="H330" s="1">
        <v>374</v>
      </c>
      <c r="I330" s="1">
        <v>247</v>
      </c>
      <c r="K330" s="1">
        <f t="shared" si="20"/>
        <v>0.165775401069519</v>
      </c>
    </row>
    <row r="331" ht="17.2" spans="1:11">
      <c r="A331" s="2"/>
      <c r="B331" s="3" t="s">
        <v>7</v>
      </c>
      <c r="C331" s="1">
        <v>8</v>
      </c>
      <c r="D331" s="1" t="s">
        <v>16</v>
      </c>
      <c r="E331" s="1">
        <v>119</v>
      </c>
      <c r="F331" s="1">
        <v>223</v>
      </c>
      <c r="G331" s="1">
        <v>27</v>
      </c>
      <c r="H331" s="1">
        <v>435</v>
      </c>
      <c r="I331" s="1">
        <v>316</v>
      </c>
      <c r="K331" s="1">
        <f t="shared" si="20"/>
        <v>0.151724137931034</v>
      </c>
    </row>
    <row r="332" ht="17.2" spans="1:11">
      <c r="A332" s="2"/>
      <c r="B332" s="3" t="s">
        <v>7</v>
      </c>
      <c r="C332" s="1">
        <v>9</v>
      </c>
      <c r="D332" s="1" t="s">
        <v>17</v>
      </c>
      <c r="E332" s="1">
        <v>122</v>
      </c>
      <c r="F332" s="1">
        <v>221</v>
      </c>
      <c r="G332" s="1">
        <v>21</v>
      </c>
      <c r="H332" s="1">
        <v>438</v>
      </c>
      <c r="I332" s="1">
        <v>316</v>
      </c>
      <c r="K332" s="1">
        <f t="shared" si="20"/>
        <v>0.168949771689498</v>
      </c>
    </row>
    <row r="333" ht="17.2" spans="1:11">
      <c r="A333" s="2"/>
      <c r="B333" s="3" t="s">
        <v>7</v>
      </c>
      <c r="C333" s="1">
        <v>10</v>
      </c>
      <c r="D333" s="1" t="s">
        <v>18</v>
      </c>
      <c r="E333" s="1">
        <v>153</v>
      </c>
      <c r="F333" s="1">
        <v>170</v>
      </c>
      <c r="G333" s="1">
        <v>19</v>
      </c>
      <c r="H333" s="1">
        <v>395</v>
      </c>
      <c r="I333" s="1">
        <v>242</v>
      </c>
      <c r="K333" s="1">
        <f t="shared" si="20"/>
        <v>0.134177215189873</v>
      </c>
    </row>
    <row r="334" ht="17.2" spans="1:11">
      <c r="A334" s="2"/>
      <c r="B334" s="3" t="s">
        <v>7</v>
      </c>
      <c r="C334" s="1">
        <v>11</v>
      </c>
      <c r="D334" s="1" t="s">
        <v>19</v>
      </c>
      <c r="E334" s="1">
        <v>164</v>
      </c>
      <c r="F334" s="1">
        <v>115</v>
      </c>
      <c r="G334" s="1">
        <v>13</v>
      </c>
      <c r="H334" s="1">
        <v>334</v>
      </c>
      <c r="I334" s="1">
        <v>170</v>
      </c>
      <c r="K334" s="1">
        <f t="shared" si="20"/>
        <v>0.125748502994012</v>
      </c>
    </row>
    <row r="335" ht="17.2" spans="1:11">
      <c r="A335" s="2"/>
      <c r="B335" s="3" t="s">
        <v>7</v>
      </c>
      <c r="C335" s="1">
        <v>12</v>
      </c>
      <c r="D335" s="1" t="s">
        <v>20</v>
      </c>
      <c r="E335" s="1">
        <v>89</v>
      </c>
      <c r="F335" s="1">
        <v>205</v>
      </c>
      <c r="G335" s="1">
        <v>34</v>
      </c>
      <c r="H335" s="1">
        <v>372</v>
      </c>
      <c r="I335" s="1">
        <v>283</v>
      </c>
      <c r="K335" s="1">
        <f t="shared" si="20"/>
        <v>0.118279569892473</v>
      </c>
    </row>
    <row r="336" ht="17.2" spans="1:11">
      <c r="A336" s="2"/>
      <c r="B336" s="3" t="s">
        <v>7</v>
      </c>
      <c r="C336" s="1">
        <v>13</v>
      </c>
      <c r="D336" s="1" t="s">
        <v>21</v>
      </c>
      <c r="E336" s="1">
        <v>117</v>
      </c>
      <c r="F336" s="1">
        <v>194</v>
      </c>
      <c r="G336" s="1">
        <v>42</v>
      </c>
      <c r="H336" s="1">
        <v>385</v>
      </c>
      <c r="I336" s="1">
        <v>268</v>
      </c>
      <c r="K336" s="1">
        <f t="shared" si="20"/>
        <v>0.0831168831168831</v>
      </c>
    </row>
    <row r="337" ht="17.2" spans="1:11">
      <c r="A337" s="2"/>
      <c r="B337" s="3" t="s">
        <v>7</v>
      </c>
      <c r="C337" s="1">
        <v>14</v>
      </c>
      <c r="D337" s="1" t="s">
        <v>22</v>
      </c>
      <c r="E337" s="1">
        <v>169</v>
      </c>
      <c r="F337" s="1">
        <v>140</v>
      </c>
      <c r="G337" s="1">
        <v>45</v>
      </c>
      <c r="H337" s="1">
        <v>372</v>
      </c>
      <c r="I337" s="1">
        <v>203</v>
      </c>
      <c r="K337" s="1">
        <f t="shared" si="20"/>
        <v>0.0483870967741935</v>
      </c>
    </row>
    <row r="338" ht="17.2" spans="1:11">
      <c r="A338" s="2"/>
      <c r="B338" s="3" t="s">
        <v>43</v>
      </c>
      <c r="K338" s="1">
        <f>AVERAGE(K323:K337)</f>
        <v>0.106580381007917</v>
      </c>
    </row>
    <row r="339" ht="17.2" spans="1:11">
      <c r="A339" s="2"/>
      <c r="B339" s="3" t="s">
        <v>7</v>
      </c>
      <c r="C339" s="1">
        <v>0</v>
      </c>
      <c r="D339" s="1" t="s">
        <v>8</v>
      </c>
      <c r="E339" s="1">
        <v>83</v>
      </c>
      <c r="F339" s="1">
        <v>39</v>
      </c>
      <c r="G339" s="1">
        <v>23</v>
      </c>
      <c r="H339" s="1">
        <v>180</v>
      </c>
      <c r="I339" s="1">
        <v>97</v>
      </c>
      <c r="K339" s="1">
        <f t="shared" ref="K339:K353" si="21">1-(E339+F339+G339)/H339</f>
        <v>0.194444444444444</v>
      </c>
    </row>
    <row r="340" ht="17.2" spans="1:11">
      <c r="A340" s="2"/>
      <c r="B340" s="3" t="s">
        <v>7</v>
      </c>
      <c r="C340" s="1">
        <v>1</v>
      </c>
      <c r="D340" s="1" t="s">
        <v>9</v>
      </c>
      <c r="E340" s="1">
        <v>76</v>
      </c>
      <c r="F340" s="1">
        <v>45</v>
      </c>
      <c r="G340" s="1">
        <v>14</v>
      </c>
      <c r="H340" s="1">
        <v>189</v>
      </c>
      <c r="I340" s="1">
        <v>113</v>
      </c>
      <c r="K340" s="1">
        <f t="shared" si="21"/>
        <v>0.285714285714286</v>
      </c>
    </row>
    <row r="341" ht="17.2" spans="1:11">
      <c r="A341" s="2"/>
      <c r="B341" s="3" t="s">
        <v>7</v>
      </c>
      <c r="C341" s="1">
        <v>2</v>
      </c>
      <c r="D341" s="1" t="s">
        <v>10</v>
      </c>
      <c r="E341" s="1">
        <v>73</v>
      </c>
      <c r="F341" s="1">
        <v>45</v>
      </c>
      <c r="G341" s="1">
        <v>10</v>
      </c>
      <c r="H341" s="1">
        <v>188</v>
      </c>
      <c r="I341" s="1">
        <v>115</v>
      </c>
      <c r="K341" s="1">
        <f t="shared" si="21"/>
        <v>0.319148936170213</v>
      </c>
    </row>
    <row r="342" ht="17.2" spans="1:11">
      <c r="A342" s="2"/>
      <c r="B342" s="3" t="s">
        <v>7</v>
      </c>
      <c r="C342" s="1">
        <v>3</v>
      </c>
      <c r="D342" s="1" t="s">
        <v>11</v>
      </c>
      <c r="E342" s="1">
        <v>53</v>
      </c>
      <c r="F342" s="1">
        <v>59</v>
      </c>
      <c r="G342" s="1">
        <v>1</v>
      </c>
      <c r="H342" s="1">
        <v>197</v>
      </c>
      <c r="I342" s="1">
        <v>144</v>
      </c>
      <c r="K342" s="1">
        <f t="shared" si="21"/>
        <v>0.426395939086294</v>
      </c>
    </row>
    <row r="343" ht="17.2" spans="1:11">
      <c r="A343" s="2"/>
      <c r="B343" s="3" t="s">
        <v>7</v>
      </c>
      <c r="C343" s="1">
        <v>4</v>
      </c>
      <c r="D343" s="1" t="s">
        <v>12</v>
      </c>
      <c r="E343" s="1">
        <v>75</v>
      </c>
      <c r="F343" s="1">
        <v>50</v>
      </c>
      <c r="G343" s="1">
        <v>9</v>
      </c>
      <c r="H343" s="1">
        <v>202</v>
      </c>
      <c r="I343" s="1">
        <v>127</v>
      </c>
      <c r="K343" s="1">
        <f t="shared" si="21"/>
        <v>0.336633663366337</v>
      </c>
    </row>
    <row r="344" ht="17.2" spans="1:11">
      <c r="A344" s="2"/>
      <c r="B344" s="3" t="s">
        <v>7</v>
      </c>
      <c r="C344" s="1">
        <v>5</v>
      </c>
      <c r="D344" s="1" t="s">
        <v>13</v>
      </c>
      <c r="E344" s="1">
        <v>72</v>
      </c>
      <c r="F344" s="1">
        <v>50</v>
      </c>
      <c r="G344" s="1">
        <v>13</v>
      </c>
      <c r="H344" s="1">
        <v>186</v>
      </c>
      <c r="I344" s="1">
        <v>114</v>
      </c>
      <c r="K344" s="1">
        <f t="shared" si="21"/>
        <v>0.274193548387097</v>
      </c>
    </row>
    <row r="345" ht="17.2" spans="1:11">
      <c r="A345" s="2"/>
      <c r="B345" s="3" t="s">
        <v>7</v>
      </c>
      <c r="C345" s="1">
        <v>6</v>
      </c>
      <c r="D345" s="1" t="s">
        <v>14</v>
      </c>
      <c r="E345" s="1">
        <v>84</v>
      </c>
      <c r="F345" s="1">
        <v>22</v>
      </c>
      <c r="G345" s="1">
        <v>8</v>
      </c>
      <c r="H345" s="1">
        <v>142</v>
      </c>
      <c r="I345" s="1">
        <v>58</v>
      </c>
      <c r="K345" s="1">
        <f t="shared" si="21"/>
        <v>0.197183098591549</v>
      </c>
    </row>
    <row r="346" ht="17.2" spans="1:11">
      <c r="A346" s="2"/>
      <c r="B346" s="3" t="s">
        <v>7</v>
      </c>
      <c r="C346" s="1">
        <v>7</v>
      </c>
      <c r="D346" s="1" t="s">
        <v>15</v>
      </c>
      <c r="E346" s="1">
        <v>68</v>
      </c>
      <c r="F346" s="1">
        <v>22</v>
      </c>
      <c r="G346" s="1">
        <v>10</v>
      </c>
      <c r="H346" s="1">
        <v>139</v>
      </c>
      <c r="I346" s="1">
        <v>71</v>
      </c>
      <c r="K346" s="1">
        <f t="shared" si="21"/>
        <v>0.280575539568345</v>
      </c>
    </row>
    <row r="347" ht="17.2" spans="1:11">
      <c r="A347" s="2"/>
      <c r="B347" s="3" t="s">
        <v>7</v>
      </c>
      <c r="C347" s="1">
        <v>8</v>
      </c>
      <c r="D347" s="1" t="s">
        <v>16</v>
      </c>
      <c r="E347" s="1">
        <v>67</v>
      </c>
      <c r="F347" s="1">
        <v>56</v>
      </c>
      <c r="G347" s="1">
        <v>5</v>
      </c>
      <c r="H347" s="1">
        <v>209</v>
      </c>
      <c r="I347" s="1">
        <v>142</v>
      </c>
      <c r="K347" s="1">
        <f t="shared" si="21"/>
        <v>0.38755980861244</v>
      </c>
    </row>
    <row r="348" ht="17.2" spans="1:11">
      <c r="A348" s="2"/>
      <c r="B348" s="3" t="s">
        <v>7</v>
      </c>
      <c r="C348" s="1">
        <v>9</v>
      </c>
      <c r="D348" s="1" t="s">
        <v>17</v>
      </c>
      <c r="E348" s="1">
        <v>60</v>
      </c>
      <c r="F348" s="1">
        <v>59</v>
      </c>
      <c r="G348" s="1">
        <v>9</v>
      </c>
      <c r="H348" s="1">
        <v>212</v>
      </c>
      <c r="I348" s="1">
        <v>152</v>
      </c>
      <c r="K348" s="1">
        <f t="shared" si="21"/>
        <v>0.39622641509434</v>
      </c>
    </row>
    <row r="349" ht="17.2" spans="1:11">
      <c r="A349" s="2"/>
      <c r="B349" s="3" t="s">
        <v>7</v>
      </c>
      <c r="C349" s="1">
        <v>10</v>
      </c>
      <c r="D349" s="1" t="s">
        <v>18</v>
      </c>
      <c r="E349" s="1">
        <v>76</v>
      </c>
      <c r="F349" s="1">
        <v>38</v>
      </c>
      <c r="G349" s="1">
        <v>11</v>
      </c>
      <c r="H349" s="1">
        <v>196</v>
      </c>
      <c r="I349" s="1">
        <v>120</v>
      </c>
      <c r="K349" s="1">
        <f t="shared" si="21"/>
        <v>0.362244897959184</v>
      </c>
    </row>
    <row r="350" ht="17.2" spans="1:11">
      <c r="A350" s="2"/>
      <c r="B350" s="3" t="s">
        <v>7</v>
      </c>
      <c r="C350" s="1">
        <v>11</v>
      </c>
      <c r="D350" s="1" t="s">
        <v>19</v>
      </c>
      <c r="E350" s="1">
        <v>83</v>
      </c>
      <c r="F350" s="1">
        <v>33</v>
      </c>
      <c r="G350" s="1">
        <v>9</v>
      </c>
      <c r="H350" s="1">
        <v>180</v>
      </c>
      <c r="I350" s="1">
        <v>97</v>
      </c>
      <c r="K350" s="1">
        <f t="shared" si="21"/>
        <v>0.305555555555556</v>
      </c>
    </row>
    <row r="351" ht="17.2" spans="1:11">
      <c r="A351" s="2"/>
      <c r="B351" s="3" t="s">
        <v>7</v>
      </c>
      <c r="C351" s="1">
        <v>12</v>
      </c>
      <c r="D351" s="1" t="s">
        <v>20</v>
      </c>
      <c r="E351" s="1">
        <v>43</v>
      </c>
      <c r="F351" s="1">
        <v>63</v>
      </c>
      <c r="G351" s="1">
        <v>3</v>
      </c>
      <c r="H351" s="1">
        <v>203</v>
      </c>
      <c r="I351" s="1">
        <v>160</v>
      </c>
      <c r="K351" s="1">
        <f t="shared" si="21"/>
        <v>0.463054187192118</v>
      </c>
    </row>
    <row r="352" ht="17.2" spans="1:11">
      <c r="A352" s="2"/>
      <c r="B352" s="3" t="s">
        <v>7</v>
      </c>
      <c r="C352" s="1">
        <v>13</v>
      </c>
      <c r="D352" s="1" t="s">
        <v>21</v>
      </c>
      <c r="E352" s="1">
        <v>45</v>
      </c>
      <c r="F352" s="1">
        <v>65</v>
      </c>
      <c r="G352" s="1">
        <v>2</v>
      </c>
      <c r="H352" s="1">
        <v>217</v>
      </c>
      <c r="I352" s="1">
        <v>172</v>
      </c>
      <c r="K352" s="1">
        <f t="shared" si="21"/>
        <v>0.483870967741935</v>
      </c>
    </row>
    <row r="353" ht="17.2" spans="1:11">
      <c r="A353" s="2"/>
      <c r="B353" s="3" t="s">
        <v>7</v>
      </c>
      <c r="C353" s="1">
        <v>14</v>
      </c>
      <c r="D353" s="1" t="s">
        <v>22</v>
      </c>
      <c r="E353" s="1">
        <v>55</v>
      </c>
      <c r="F353" s="1">
        <v>61</v>
      </c>
      <c r="G353" s="1">
        <v>5</v>
      </c>
      <c r="H353" s="1">
        <v>203</v>
      </c>
      <c r="I353" s="1">
        <v>148</v>
      </c>
      <c r="K353" s="1">
        <f t="shared" si="21"/>
        <v>0.403940886699507</v>
      </c>
    </row>
    <row r="354" ht="17.2" spans="1:11">
      <c r="A354" s="2"/>
      <c r="B354" s="3" t="s">
        <v>44</v>
      </c>
      <c r="K354" s="1">
        <f>AVERAGE(K339:K353)</f>
        <v>0.341116144945576</v>
      </c>
    </row>
    <row r="355" ht="17.2" spans="1:11">
      <c r="A355" s="2"/>
      <c r="B355" s="3" t="s">
        <v>7</v>
      </c>
      <c r="C355" s="1">
        <v>0</v>
      </c>
      <c r="D355" s="1" t="s">
        <v>8</v>
      </c>
      <c r="E355" s="1">
        <v>27</v>
      </c>
      <c r="F355" s="1">
        <v>40</v>
      </c>
      <c r="G355" s="1">
        <v>23</v>
      </c>
      <c r="H355" s="1">
        <v>254</v>
      </c>
      <c r="I355" s="1">
        <v>227</v>
      </c>
      <c r="K355" s="1">
        <f t="shared" ref="K355:K369" si="22">1-(E355+F355+G355)/H355</f>
        <v>0.645669291338583</v>
      </c>
    </row>
    <row r="356" ht="17.2" spans="1:11">
      <c r="A356" s="2"/>
      <c r="B356" s="3" t="s">
        <v>7</v>
      </c>
      <c r="C356" s="1">
        <v>1</v>
      </c>
      <c r="D356" s="1" t="s">
        <v>9</v>
      </c>
      <c r="E356" s="1">
        <v>22</v>
      </c>
      <c r="F356" s="1">
        <v>46</v>
      </c>
      <c r="G356" s="1">
        <v>10</v>
      </c>
      <c r="H356" s="1">
        <v>278</v>
      </c>
      <c r="I356" s="1">
        <v>256</v>
      </c>
      <c r="K356" s="1">
        <f t="shared" si="22"/>
        <v>0.719424460431655</v>
      </c>
    </row>
    <row r="357" ht="17.2" spans="1:11">
      <c r="A357" s="2"/>
      <c r="B357" s="3" t="s">
        <v>7</v>
      </c>
      <c r="C357" s="1">
        <v>2</v>
      </c>
      <c r="D357" s="1" t="s">
        <v>10</v>
      </c>
      <c r="E357" s="1">
        <v>24</v>
      </c>
      <c r="F357" s="1">
        <v>41</v>
      </c>
      <c r="G357" s="1">
        <v>8</v>
      </c>
      <c r="H357" s="1">
        <v>285</v>
      </c>
      <c r="I357" s="1">
        <v>261</v>
      </c>
      <c r="K357" s="1">
        <f t="shared" si="22"/>
        <v>0.743859649122807</v>
      </c>
    </row>
    <row r="358" ht="17.2" spans="1:11">
      <c r="A358" s="2"/>
      <c r="B358" s="3" t="s">
        <v>7</v>
      </c>
      <c r="C358" s="1">
        <v>3</v>
      </c>
      <c r="D358" s="1" t="s">
        <v>11</v>
      </c>
      <c r="E358" s="1">
        <v>20</v>
      </c>
      <c r="F358" s="1">
        <v>43</v>
      </c>
      <c r="G358" s="1">
        <v>5</v>
      </c>
      <c r="H358" s="1">
        <v>285</v>
      </c>
      <c r="I358" s="1">
        <v>265</v>
      </c>
      <c r="K358" s="1">
        <f t="shared" si="22"/>
        <v>0.76140350877193</v>
      </c>
    </row>
    <row r="359" ht="17.2" spans="1:11">
      <c r="A359" s="2"/>
      <c r="B359" s="3" t="s">
        <v>7</v>
      </c>
      <c r="C359" s="1">
        <v>4</v>
      </c>
      <c r="D359" s="1" t="s">
        <v>12</v>
      </c>
      <c r="E359" s="1">
        <v>19</v>
      </c>
      <c r="F359" s="1">
        <v>44</v>
      </c>
      <c r="G359" s="1">
        <v>6</v>
      </c>
      <c r="H359" s="1">
        <v>284</v>
      </c>
      <c r="I359" s="1">
        <v>265</v>
      </c>
      <c r="K359" s="1">
        <f t="shared" si="22"/>
        <v>0.757042253521127</v>
      </c>
    </row>
    <row r="360" ht="17.2" spans="1:11">
      <c r="A360" s="2"/>
      <c r="B360" s="3" t="s">
        <v>7</v>
      </c>
      <c r="C360" s="1">
        <v>5</v>
      </c>
      <c r="D360" s="1" t="s">
        <v>13</v>
      </c>
      <c r="E360" s="1">
        <v>30</v>
      </c>
      <c r="F360" s="1">
        <v>37</v>
      </c>
      <c r="G360" s="1">
        <v>26</v>
      </c>
      <c r="H360" s="1">
        <v>262</v>
      </c>
      <c r="I360" s="1">
        <v>232</v>
      </c>
      <c r="K360" s="1">
        <f t="shared" si="22"/>
        <v>0.645038167938931</v>
      </c>
    </row>
    <row r="361" ht="17.2" spans="1:11">
      <c r="A361" s="2"/>
      <c r="B361" s="3" t="s">
        <v>7</v>
      </c>
      <c r="C361" s="1">
        <v>6</v>
      </c>
      <c r="D361" s="1" t="s">
        <v>14</v>
      </c>
      <c r="E361" s="1">
        <v>87</v>
      </c>
      <c r="F361" s="1">
        <v>36</v>
      </c>
      <c r="G361" s="1">
        <v>28</v>
      </c>
      <c r="H361" s="1">
        <v>240</v>
      </c>
      <c r="I361" s="1">
        <v>153</v>
      </c>
      <c r="K361" s="1">
        <f t="shared" si="22"/>
        <v>0.370833333333333</v>
      </c>
    </row>
    <row r="362" ht="17.2" spans="1:11">
      <c r="A362" s="2"/>
      <c r="B362" s="3" t="s">
        <v>7</v>
      </c>
      <c r="C362" s="1">
        <v>7</v>
      </c>
      <c r="D362" s="1" t="s">
        <v>15</v>
      </c>
      <c r="E362" s="1">
        <v>18</v>
      </c>
      <c r="F362" s="1">
        <v>44</v>
      </c>
      <c r="G362" s="1">
        <v>32</v>
      </c>
      <c r="H362" s="1">
        <v>239</v>
      </c>
      <c r="I362" s="1">
        <v>221</v>
      </c>
      <c r="K362" s="1">
        <f t="shared" si="22"/>
        <v>0.606694560669456</v>
      </c>
    </row>
    <row r="363" ht="17.2" spans="1:11">
      <c r="A363" s="2"/>
      <c r="B363" s="3" t="s">
        <v>7</v>
      </c>
      <c r="C363" s="1">
        <v>8</v>
      </c>
      <c r="D363" s="1" t="s">
        <v>16</v>
      </c>
      <c r="E363" s="1">
        <v>14</v>
      </c>
      <c r="F363" s="1">
        <v>45</v>
      </c>
      <c r="G363" s="1">
        <v>20</v>
      </c>
      <c r="H363" s="1">
        <v>263</v>
      </c>
      <c r="I363" s="1">
        <v>249</v>
      </c>
      <c r="K363" s="1">
        <f t="shared" si="22"/>
        <v>0.699619771863118</v>
      </c>
    </row>
    <row r="364" ht="17.2" spans="1:11">
      <c r="A364" s="2"/>
      <c r="B364" s="3" t="s">
        <v>7</v>
      </c>
      <c r="C364" s="1">
        <v>9</v>
      </c>
      <c r="D364" s="1" t="s">
        <v>17</v>
      </c>
      <c r="E364" s="1">
        <v>2</v>
      </c>
      <c r="F364" s="1">
        <v>41</v>
      </c>
      <c r="G364" s="1">
        <v>5</v>
      </c>
      <c r="H364" s="1">
        <v>269</v>
      </c>
      <c r="I364" s="1">
        <v>267</v>
      </c>
      <c r="K364" s="1">
        <f t="shared" si="22"/>
        <v>0.821561338289963</v>
      </c>
    </row>
    <row r="365" ht="17.2" spans="1:11">
      <c r="A365" s="2"/>
      <c r="B365" s="3" t="s">
        <v>7</v>
      </c>
      <c r="C365" s="1">
        <v>10</v>
      </c>
      <c r="D365" s="1" t="s">
        <v>18</v>
      </c>
      <c r="E365" s="1">
        <v>15</v>
      </c>
      <c r="F365" s="1">
        <v>32</v>
      </c>
      <c r="G365" s="1">
        <v>27</v>
      </c>
      <c r="H365" s="1">
        <v>260</v>
      </c>
      <c r="I365" s="1">
        <v>245</v>
      </c>
      <c r="K365" s="1">
        <f t="shared" si="22"/>
        <v>0.715384615384615</v>
      </c>
    </row>
    <row r="366" ht="17.2" spans="1:11">
      <c r="A366" s="2"/>
      <c r="B366" s="3" t="s">
        <v>7</v>
      </c>
      <c r="C366" s="1">
        <v>11</v>
      </c>
      <c r="D366" s="1" t="s">
        <v>19</v>
      </c>
      <c r="E366" s="1">
        <v>109</v>
      </c>
      <c r="F366" s="1">
        <v>19</v>
      </c>
      <c r="G366" s="1">
        <v>31</v>
      </c>
      <c r="H366" s="1">
        <v>261</v>
      </c>
      <c r="I366" s="1">
        <v>152</v>
      </c>
      <c r="K366" s="1">
        <f t="shared" si="22"/>
        <v>0.390804597701149</v>
      </c>
    </row>
    <row r="367" ht="17.2" spans="1:11">
      <c r="A367" s="2"/>
      <c r="B367" s="3" t="s">
        <v>7</v>
      </c>
      <c r="C367" s="1">
        <v>12</v>
      </c>
      <c r="D367" s="1" t="s">
        <v>20</v>
      </c>
      <c r="E367" s="1">
        <v>1</v>
      </c>
      <c r="F367" s="1">
        <v>40</v>
      </c>
      <c r="G367" s="1">
        <v>28</v>
      </c>
      <c r="H367" s="1">
        <v>247</v>
      </c>
      <c r="I367" s="1">
        <v>246</v>
      </c>
      <c r="K367" s="1">
        <f t="shared" si="22"/>
        <v>0.720647773279352</v>
      </c>
    </row>
    <row r="368" ht="17.2" spans="1:11">
      <c r="A368" s="2"/>
      <c r="B368" s="3" t="s">
        <v>7</v>
      </c>
      <c r="C368" s="1">
        <v>13</v>
      </c>
      <c r="D368" s="1" t="s">
        <v>21</v>
      </c>
      <c r="E368" s="1">
        <v>11</v>
      </c>
      <c r="F368" s="1">
        <v>46</v>
      </c>
      <c r="G368" s="1">
        <v>7</v>
      </c>
      <c r="H368" s="1">
        <v>278</v>
      </c>
      <c r="I368" s="1">
        <v>267</v>
      </c>
      <c r="K368" s="1">
        <f t="shared" si="22"/>
        <v>0.76978417266187</v>
      </c>
    </row>
    <row r="369" ht="17.2" spans="1:11">
      <c r="A369" s="2"/>
      <c r="B369" s="3" t="s">
        <v>7</v>
      </c>
      <c r="C369" s="1">
        <v>14</v>
      </c>
      <c r="D369" s="1" t="s">
        <v>22</v>
      </c>
      <c r="E369" s="1">
        <v>0</v>
      </c>
      <c r="F369" s="1">
        <v>40</v>
      </c>
      <c r="G369" s="1">
        <v>25</v>
      </c>
      <c r="H369" s="1">
        <v>247</v>
      </c>
      <c r="I369" s="1">
        <v>247</v>
      </c>
      <c r="K369" s="1">
        <f t="shared" si="22"/>
        <v>0.736842105263158</v>
      </c>
    </row>
    <row r="370" ht="17.2" spans="1:11">
      <c r="A370" s="2"/>
      <c r="B370" s="3" t="s">
        <v>45</v>
      </c>
      <c r="K370" s="1">
        <f>AVERAGE(K355:K369)</f>
        <v>0.673640639971403</v>
      </c>
    </row>
    <row r="371" ht="17.2" spans="1:11">
      <c r="A371" s="2"/>
      <c r="B371" s="3" t="s">
        <v>7</v>
      </c>
      <c r="C371" s="1">
        <v>0</v>
      </c>
      <c r="D371" s="1" t="s">
        <v>8</v>
      </c>
      <c r="E371" s="1">
        <v>85</v>
      </c>
      <c r="F371" s="1">
        <v>273</v>
      </c>
      <c r="G371" s="1">
        <v>10</v>
      </c>
      <c r="H371" s="1">
        <v>496</v>
      </c>
      <c r="I371" s="1">
        <v>411</v>
      </c>
      <c r="K371" s="1">
        <f t="shared" ref="K371:K385" si="23">1-(E371+F371+G371)/H371</f>
        <v>0.258064516129032</v>
      </c>
    </row>
    <row r="372" ht="17.2" spans="1:11">
      <c r="A372" s="2"/>
      <c r="B372" s="3" t="s">
        <v>7</v>
      </c>
      <c r="C372" s="1">
        <v>1</v>
      </c>
      <c r="D372" s="1" t="s">
        <v>9</v>
      </c>
      <c r="E372" s="1">
        <v>51</v>
      </c>
      <c r="F372" s="1">
        <v>306</v>
      </c>
      <c r="G372" s="1">
        <v>7</v>
      </c>
      <c r="H372" s="1">
        <v>506</v>
      </c>
      <c r="I372" s="1">
        <v>455</v>
      </c>
      <c r="K372" s="1">
        <f t="shared" si="23"/>
        <v>0.280632411067194</v>
      </c>
    </row>
    <row r="373" ht="17.2" spans="1:11">
      <c r="A373" s="2"/>
      <c r="B373" s="3" t="s">
        <v>7</v>
      </c>
      <c r="C373" s="1">
        <v>2</v>
      </c>
      <c r="D373" s="1" t="s">
        <v>10</v>
      </c>
      <c r="E373" s="1">
        <v>73</v>
      </c>
      <c r="F373" s="1">
        <v>318</v>
      </c>
      <c r="G373" s="1">
        <v>16</v>
      </c>
      <c r="H373" s="1">
        <v>562</v>
      </c>
      <c r="I373" s="1">
        <v>489</v>
      </c>
      <c r="K373" s="1">
        <f t="shared" si="23"/>
        <v>0.275800711743772</v>
      </c>
    </row>
    <row r="374" ht="17.2" spans="1:11">
      <c r="A374" s="2"/>
      <c r="B374" s="3" t="s">
        <v>7</v>
      </c>
      <c r="C374" s="1">
        <v>3</v>
      </c>
      <c r="D374" s="1" t="s">
        <v>11</v>
      </c>
      <c r="E374" s="1">
        <v>71</v>
      </c>
      <c r="F374" s="1">
        <v>314</v>
      </c>
      <c r="G374" s="1">
        <v>16</v>
      </c>
      <c r="H374" s="1">
        <v>554</v>
      </c>
      <c r="I374" s="1">
        <v>483</v>
      </c>
      <c r="K374" s="1">
        <f t="shared" si="23"/>
        <v>0.276173285198556</v>
      </c>
    </row>
    <row r="375" ht="17.2" spans="1:11">
      <c r="A375" s="2"/>
      <c r="B375" s="3" t="s">
        <v>7</v>
      </c>
      <c r="C375" s="1">
        <v>4</v>
      </c>
      <c r="D375" s="1" t="s">
        <v>12</v>
      </c>
      <c r="E375" s="1">
        <v>49</v>
      </c>
      <c r="F375" s="1">
        <v>293</v>
      </c>
      <c r="G375" s="1">
        <v>16</v>
      </c>
      <c r="H375" s="1">
        <v>500</v>
      </c>
      <c r="I375" s="1">
        <v>451</v>
      </c>
      <c r="K375" s="1">
        <f t="shared" si="23"/>
        <v>0.284</v>
      </c>
    </row>
    <row r="376" ht="17.2" spans="1:11">
      <c r="A376" s="2"/>
      <c r="B376" s="3" t="s">
        <v>7</v>
      </c>
      <c r="C376" s="1">
        <v>5</v>
      </c>
      <c r="D376" s="1" t="s">
        <v>13</v>
      </c>
      <c r="E376" s="1">
        <v>77</v>
      </c>
      <c r="F376" s="1">
        <v>271</v>
      </c>
      <c r="G376" s="1">
        <v>11</v>
      </c>
      <c r="H376" s="1">
        <v>495</v>
      </c>
      <c r="I376" s="1">
        <v>418</v>
      </c>
      <c r="K376" s="1">
        <f t="shared" si="23"/>
        <v>0.274747474747475</v>
      </c>
    </row>
    <row r="377" ht="17.2" spans="1:11">
      <c r="A377" s="2"/>
      <c r="B377" s="3" t="s">
        <v>7</v>
      </c>
      <c r="C377" s="1">
        <v>6</v>
      </c>
      <c r="D377" s="1" t="s">
        <v>14</v>
      </c>
      <c r="E377" s="1">
        <v>76</v>
      </c>
      <c r="F377" s="1">
        <v>301</v>
      </c>
      <c r="G377" s="1">
        <v>33</v>
      </c>
      <c r="H377" s="1">
        <v>568</v>
      </c>
      <c r="I377" s="1">
        <v>492</v>
      </c>
      <c r="K377" s="1">
        <f t="shared" si="23"/>
        <v>0.278169014084507</v>
      </c>
    </row>
    <row r="378" ht="17.2" spans="1:11">
      <c r="A378" s="2"/>
      <c r="B378" s="3" t="s">
        <v>7</v>
      </c>
      <c r="C378" s="1">
        <v>7</v>
      </c>
      <c r="D378" s="1" t="s">
        <v>15</v>
      </c>
      <c r="E378" s="1">
        <v>54</v>
      </c>
      <c r="F378" s="1">
        <v>344</v>
      </c>
      <c r="G378" s="1">
        <v>16</v>
      </c>
      <c r="H378" s="1">
        <v>610</v>
      </c>
      <c r="I378" s="1">
        <v>556</v>
      </c>
      <c r="K378" s="1">
        <f t="shared" si="23"/>
        <v>0.321311475409836</v>
      </c>
    </row>
    <row r="379" ht="17.2" spans="1:11">
      <c r="A379" s="2"/>
      <c r="B379" s="3" t="s">
        <v>7</v>
      </c>
      <c r="C379" s="1">
        <v>8</v>
      </c>
      <c r="D379" s="1" t="s">
        <v>16</v>
      </c>
      <c r="E379" s="1">
        <v>59</v>
      </c>
      <c r="F379" s="1">
        <v>369</v>
      </c>
      <c r="G379" s="1">
        <v>6</v>
      </c>
      <c r="H379" s="1">
        <v>646</v>
      </c>
      <c r="I379" s="1">
        <v>587</v>
      </c>
      <c r="K379" s="1">
        <f t="shared" si="23"/>
        <v>0.328173374613003</v>
      </c>
    </row>
    <row r="380" ht="17.2" spans="1:11">
      <c r="A380" s="2"/>
      <c r="B380" s="3" t="s">
        <v>7</v>
      </c>
      <c r="C380" s="1">
        <v>9</v>
      </c>
      <c r="D380" s="1" t="s">
        <v>17</v>
      </c>
      <c r="E380" s="1">
        <v>61</v>
      </c>
      <c r="F380" s="1">
        <v>364</v>
      </c>
      <c r="G380" s="1">
        <v>19</v>
      </c>
      <c r="H380" s="1">
        <v>633</v>
      </c>
      <c r="I380" s="1">
        <v>572</v>
      </c>
      <c r="K380" s="1">
        <f t="shared" si="23"/>
        <v>0.298578199052133</v>
      </c>
    </row>
    <row r="381" ht="17.2" spans="1:11">
      <c r="A381" s="2"/>
      <c r="B381" s="3" t="s">
        <v>7</v>
      </c>
      <c r="C381" s="1">
        <v>10</v>
      </c>
      <c r="D381" s="1" t="s">
        <v>18</v>
      </c>
      <c r="E381" s="1">
        <v>46</v>
      </c>
      <c r="F381" s="1">
        <v>269</v>
      </c>
      <c r="G381" s="1">
        <v>47</v>
      </c>
      <c r="H381" s="1">
        <v>483</v>
      </c>
      <c r="I381" s="1">
        <v>437</v>
      </c>
      <c r="K381" s="1">
        <f t="shared" si="23"/>
        <v>0.250517598343685</v>
      </c>
    </row>
    <row r="382" ht="17.2" spans="1:11">
      <c r="A382" s="2"/>
      <c r="B382" s="3" t="s">
        <v>7</v>
      </c>
      <c r="C382" s="1">
        <v>11</v>
      </c>
      <c r="D382" s="1" t="s">
        <v>19</v>
      </c>
      <c r="E382" s="1">
        <v>88</v>
      </c>
      <c r="F382" s="1">
        <v>243</v>
      </c>
      <c r="G382" s="1">
        <v>24</v>
      </c>
      <c r="H382" s="1">
        <v>492</v>
      </c>
      <c r="I382" s="1">
        <v>404</v>
      </c>
      <c r="K382" s="1">
        <f t="shared" si="23"/>
        <v>0.278455284552846</v>
      </c>
    </row>
    <row r="383" ht="17.2" spans="1:11">
      <c r="A383" s="2"/>
      <c r="B383" s="3" t="s">
        <v>7</v>
      </c>
      <c r="C383" s="1">
        <v>12</v>
      </c>
      <c r="D383" s="1" t="s">
        <v>20</v>
      </c>
      <c r="E383" s="1">
        <v>31</v>
      </c>
      <c r="F383" s="1">
        <v>360</v>
      </c>
      <c r="G383" s="1">
        <v>22</v>
      </c>
      <c r="H383" s="1">
        <v>605</v>
      </c>
      <c r="I383" s="1">
        <v>574</v>
      </c>
      <c r="K383" s="1">
        <f t="shared" si="23"/>
        <v>0.317355371900826</v>
      </c>
    </row>
    <row r="384" ht="17.2" spans="1:11">
      <c r="A384" s="2"/>
      <c r="B384" s="3" t="s">
        <v>7</v>
      </c>
      <c r="C384" s="1">
        <v>13</v>
      </c>
      <c r="D384" s="1" t="s">
        <v>21</v>
      </c>
      <c r="E384" s="1">
        <v>52</v>
      </c>
      <c r="F384" s="1">
        <v>380</v>
      </c>
      <c r="G384" s="1">
        <v>0</v>
      </c>
      <c r="H384" s="1">
        <v>655</v>
      </c>
      <c r="I384" s="1">
        <v>603</v>
      </c>
      <c r="K384" s="1">
        <f t="shared" si="23"/>
        <v>0.340458015267176</v>
      </c>
    </row>
    <row r="385" ht="17.2" spans="1:11">
      <c r="A385" s="2"/>
      <c r="B385" s="3" t="s">
        <v>7</v>
      </c>
      <c r="C385" s="1">
        <v>14</v>
      </c>
      <c r="D385" s="1" t="s">
        <v>22</v>
      </c>
      <c r="E385" s="1">
        <v>77</v>
      </c>
      <c r="F385" s="1">
        <v>343</v>
      </c>
      <c r="G385" s="1">
        <v>29</v>
      </c>
      <c r="H385" s="1">
        <v>605</v>
      </c>
      <c r="I385" s="1">
        <v>528</v>
      </c>
      <c r="K385" s="1">
        <f t="shared" si="23"/>
        <v>0.257851239669421</v>
      </c>
    </row>
    <row r="386" ht="17.2" spans="1:11">
      <c r="A386" s="2"/>
      <c r="B386" s="3" t="s">
        <v>46</v>
      </c>
      <c r="K386" s="1">
        <f>AVERAGE(K371:K385)</f>
        <v>0.288019198118631</v>
      </c>
    </row>
    <row r="387" ht="17.2" spans="1:11">
      <c r="A387" s="2"/>
      <c r="B387" s="3" t="s">
        <v>7</v>
      </c>
      <c r="C387" s="1">
        <v>0</v>
      </c>
      <c r="D387" s="1" t="s">
        <v>8</v>
      </c>
      <c r="E387" s="1">
        <v>63</v>
      </c>
      <c r="F387" s="1">
        <v>13</v>
      </c>
      <c r="G387" s="1">
        <v>22</v>
      </c>
      <c r="H387" s="1">
        <v>176</v>
      </c>
      <c r="I387" s="1">
        <v>113</v>
      </c>
      <c r="K387" s="1">
        <f t="shared" ref="K387:K401" si="24">1-(E387+F387+G387)/H387</f>
        <v>0.443181818181818</v>
      </c>
    </row>
    <row r="388" ht="17.2" spans="1:11">
      <c r="A388" s="2"/>
      <c r="B388" s="3" t="s">
        <v>7</v>
      </c>
      <c r="C388" s="1">
        <v>1</v>
      </c>
      <c r="D388" s="1" t="s">
        <v>9</v>
      </c>
      <c r="E388" s="1">
        <v>35</v>
      </c>
      <c r="F388" s="1">
        <v>18</v>
      </c>
      <c r="G388" s="1">
        <v>3</v>
      </c>
      <c r="H388" s="1">
        <v>168</v>
      </c>
      <c r="I388" s="1">
        <v>133</v>
      </c>
      <c r="K388" s="1">
        <f t="shared" si="24"/>
        <v>0.666666666666667</v>
      </c>
    </row>
    <row r="389" ht="17.2" spans="1:11">
      <c r="A389" s="2"/>
      <c r="B389" s="3" t="s">
        <v>7</v>
      </c>
      <c r="C389" s="1">
        <v>2</v>
      </c>
      <c r="D389" s="1" t="s">
        <v>10</v>
      </c>
      <c r="E389" s="1">
        <v>134</v>
      </c>
      <c r="F389" s="1">
        <v>25</v>
      </c>
      <c r="G389" s="1">
        <v>4</v>
      </c>
      <c r="H389" s="1">
        <v>332</v>
      </c>
      <c r="I389" s="1">
        <v>198</v>
      </c>
      <c r="K389" s="1">
        <f t="shared" si="24"/>
        <v>0.509036144578313</v>
      </c>
    </row>
    <row r="390" ht="17.2" spans="1:11">
      <c r="A390" s="2"/>
      <c r="B390" s="3" t="s">
        <v>7</v>
      </c>
      <c r="C390" s="1">
        <v>3</v>
      </c>
      <c r="D390" s="1" t="s">
        <v>11</v>
      </c>
      <c r="E390" s="1">
        <v>96</v>
      </c>
      <c r="F390" s="1">
        <v>23</v>
      </c>
      <c r="G390" s="1">
        <v>25</v>
      </c>
      <c r="H390" s="1">
        <v>264</v>
      </c>
      <c r="I390" s="1">
        <v>168</v>
      </c>
      <c r="K390" s="1">
        <f t="shared" si="24"/>
        <v>0.454545454545455</v>
      </c>
    </row>
    <row r="391" ht="17.2" spans="1:11">
      <c r="A391" s="2"/>
      <c r="B391" s="3" t="s">
        <v>7</v>
      </c>
      <c r="C391" s="1">
        <v>4</v>
      </c>
      <c r="D391" s="1" t="s">
        <v>12</v>
      </c>
      <c r="E391" s="1">
        <v>39</v>
      </c>
      <c r="F391" s="1">
        <v>20</v>
      </c>
      <c r="G391" s="1">
        <v>23</v>
      </c>
      <c r="H391" s="1">
        <v>154</v>
      </c>
      <c r="I391" s="1">
        <v>115</v>
      </c>
      <c r="K391" s="1">
        <f t="shared" si="24"/>
        <v>0.467532467532468</v>
      </c>
    </row>
    <row r="392" ht="17.2" spans="1:11">
      <c r="A392" s="2"/>
      <c r="B392" s="3" t="s">
        <v>7</v>
      </c>
      <c r="C392" s="1">
        <v>5</v>
      </c>
      <c r="D392" s="1" t="s">
        <v>13</v>
      </c>
      <c r="E392" s="1">
        <v>119</v>
      </c>
      <c r="F392" s="1">
        <v>15</v>
      </c>
      <c r="G392" s="1">
        <v>41</v>
      </c>
      <c r="H392" s="1">
        <v>206</v>
      </c>
      <c r="I392" s="1">
        <v>87</v>
      </c>
      <c r="K392" s="1">
        <f t="shared" si="24"/>
        <v>0.150485436893204</v>
      </c>
    </row>
    <row r="393" ht="17.2" spans="1:11">
      <c r="A393" s="2"/>
      <c r="B393" s="3" t="s">
        <v>7</v>
      </c>
      <c r="C393" s="1">
        <v>6</v>
      </c>
      <c r="D393" s="1" t="s">
        <v>14</v>
      </c>
      <c r="E393" s="1">
        <v>22</v>
      </c>
      <c r="F393" s="1">
        <v>21</v>
      </c>
      <c r="G393" s="1">
        <v>49</v>
      </c>
      <c r="H393" s="1">
        <v>151</v>
      </c>
      <c r="I393" s="1">
        <v>129</v>
      </c>
      <c r="K393" s="1">
        <f t="shared" si="24"/>
        <v>0.390728476821192</v>
      </c>
    </row>
    <row r="394" ht="17.2" spans="1:11">
      <c r="A394" s="2"/>
      <c r="B394" s="3" t="s">
        <v>7</v>
      </c>
      <c r="C394" s="1">
        <v>7</v>
      </c>
      <c r="D394" s="1" t="s">
        <v>15</v>
      </c>
      <c r="E394" s="1">
        <v>71</v>
      </c>
      <c r="F394" s="1">
        <v>30</v>
      </c>
      <c r="G394" s="1">
        <v>3</v>
      </c>
      <c r="H394" s="1">
        <v>299</v>
      </c>
      <c r="I394" s="1">
        <v>228</v>
      </c>
      <c r="K394" s="1">
        <f t="shared" si="24"/>
        <v>0.652173913043478</v>
      </c>
    </row>
    <row r="395" ht="17.2" spans="1:11">
      <c r="A395" s="2"/>
      <c r="B395" s="3" t="s">
        <v>7</v>
      </c>
      <c r="C395" s="1">
        <v>8</v>
      </c>
      <c r="D395" s="1" t="s">
        <v>16</v>
      </c>
      <c r="E395" s="1">
        <v>89</v>
      </c>
      <c r="F395" s="1">
        <v>30</v>
      </c>
      <c r="G395" s="1">
        <v>3</v>
      </c>
      <c r="H395" s="1">
        <v>331</v>
      </c>
      <c r="I395" s="1">
        <v>242</v>
      </c>
      <c r="K395" s="1">
        <f t="shared" si="24"/>
        <v>0.631419939577039</v>
      </c>
    </row>
    <row r="396" ht="17.2" spans="1:11">
      <c r="A396" s="2"/>
      <c r="B396" s="3" t="s">
        <v>7</v>
      </c>
      <c r="C396" s="1">
        <v>9</v>
      </c>
      <c r="D396" s="1" t="s">
        <v>17</v>
      </c>
      <c r="E396" s="1">
        <v>127</v>
      </c>
      <c r="F396" s="1">
        <v>35</v>
      </c>
      <c r="G396" s="1">
        <v>3</v>
      </c>
      <c r="H396" s="1">
        <v>370</v>
      </c>
      <c r="I396" s="1">
        <v>243</v>
      </c>
      <c r="K396" s="1">
        <f t="shared" si="24"/>
        <v>0.554054054054054</v>
      </c>
    </row>
    <row r="397" ht="17.2" spans="1:11">
      <c r="A397" s="2"/>
      <c r="B397" s="3" t="s">
        <v>7</v>
      </c>
      <c r="C397" s="1">
        <v>10</v>
      </c>
      <c r="D397" s="1" t="s">
        <v>18</v>
      </c>
      <c r="E397" s="1">
        <v>61</v>
      </c>
      <c r="F397" s="1">
        <v>19</v>
      </c>
      <c r="G397" s="1">
        <v>18</v>
      </c>
      <c r="H397" s="1">
        <v>226</v>
      </c>
      <c r="I397" s="1">
        <v>165</v>
      </c>
      <c r="K397" s="1">
        <f t="shared" si="24"/>
        <v>0.566371681415929</v>
      </c>
    </row>
    <row r="398" ht="17.2" spans="1:11">
      <c r="A398" s="2"/>
      <c r="B398" s="3" t="s">
        <v>7</v>
      </c>
      <c r="C398" s="1">
        <v>11</v>
      </c>
      <c r="D398" s="1" t="s">
        <v>19</v>
      </c>
      <c r="E398" s="1">
        <v>38</v>
      </c>
      <c r="F398" s="1">
        <v>16</v>
      </c>
      <c r="G398" s="1">
        <v>118</v>
      </c>
      <c r="H398" s="1">
        <v>109</v>
      </c>
      <c r="I398" s="1">
        <v>71</v>
      </c>
      <c r="K398" s="1">
        <f t="shared" si="24"/>
        <v>-0.577981651376147</v>
      </c>
    </row>
    <row r="399" ht="17.2" spans="1:11">
      <c r="A399" s="2"/>
      <c r="B399" s="3" t="s">
        <v>7</v>
      </c>
      <c r="C399" s="1">
        <v>12</v>
      </c>
      <c r="D399" s="1" t="s">
        <v>20</v>
      </c>
      <c r="E399" s="1">
        <v>79</v>
      </c>
      <c r="F399" s="1">
        <v>28</v>
      </c>
      <c r="G399" s="1">
        <v>13</v>
      </c>
      <c r="H399" s="1">
        <v>323</v>
      </c>
      <c r="I399" s="1">
        <v>244</v>
      </c>
      <c r="K399" s="1">
        <f t="shared" si="24"/>
        <v>0.628482972136223</v>
      </c>
    </row>
    <row r="400" ht="17.2" spans="1:11">
      <c r="A400" s="2"/>
      <c r="B400" s="3" t="s">
        <v>7</v>
      </c>
      <c r="C400" s="1">
        <v>13</v>
      </c>
      <c r="D400" s="1" t="s">
        <v>21</v>
      </c>
      <c r="E400" s="1">
        <v>179</v>
      </c>
      <c r="F400" s="1">
        <v>28</v>
      </c>
      <c r="G400" s="1">
        <v>2</v>
      </c>
      <c r="H400" s="1">
        <v>418</v>
      </c>
      <c r="I400" s="1">
        <v>239</v>
      </c>
      <c r="K400" s="1">
        <f t="shared" si="24"/>
        <v>0.5</v>
      </c>
    </row>
    <row r="401" ht="17.2" spans="1:11">
      <c r="A401" s="2"/>
      <c r="B401" s="3" t="s">
        <v>7</v>
      </c>
      <c r="C401" s="1">
        <v>14</v>
      </c>
      <c r="D401" s="1" t="s">
        <v>22</v>
      </c>
      <c r="E401" s="1">
        <v>79</v>
      </c>
      <c r="F401" s="1">
        <v>29</v>
      </c>
      <c r="G401" s="1">
        <v>7</v>
      </c>
      <c r="H401" s="1">
        <v>323</v>
      </c>
      <c r="I401" s="1">
        <v>244</v>
      </c>
      <c r="K401" s="1">
        <f t="shared" si="24"/>
        <v>0.643962848297214</v>
      </c>
    </row>
    <row r="402" ht="17.2" spans="1:11">
      <c r="A402" s="2"/>
      <c r="B402" s="3" t="s">
        <v>47</v>
      </c>
      <c r="K402" s="1">
        <f>AVERAGE(K387:K401)</f>
        <v>0.445377348157794</v>
      </c>
    </row>
    <row r="403" ht="17.2" spans="1:11">
      <c r="A403" s="2"/>
      <c r="B403" s="3" t="s">
        <v>7</v>
      </c>
      <c r="C403" s="1">
        <v>0</v>
      </c>
      <c r="D403" s="1" t="s">
        <v>8</v>
      </c>
      <c r="E403" s="1">
        <v>7</v>
      </c>
      <c r="F403" s="1">
        <v>4</v>
      </c>
      <c r="G403" s="1">
        <v>5</v>
      </c>
      <c r="H403" s="1">
        <v>19</v>
      </c>
      <c r="I403" s="1">
        <v>12</v>
      </c>
      <c r="K403" s="1">
        <f t="shared" ref="K403:K417" si="25">1-(E403+F403+G403)/H403</f>
        <v>0.157894736842105</v>
      </c>
    </row>
    <row r="404" ht="17.2" spans="1:11">
      <c r="A404" s="2"/>
      <c r="B404" s="3" t="s">
        <v>7</v>
      </c>
      <c r="C404" s="1">
        <v>1</v>
      </c>
      <c r="D404" s="1" t="s">
        <v>9</v>
      </c>
      <c r="E404" s="1">
        <v>37</v>
      </c>
      <c r="F404" s="1">
        <v>4</v>
      </c>
      <c r="G404" s="1">
        <v>2</v>
      </c>
      <c r="H404" s="1">
        <v>66</v>
      </c>
      <c r="I404" s="1">
        <v>29</v>
      </c>
      <c r="K404" s="1">
        <f t="shared" si="25"/>
        <v>0.348484848484849</v>
      </c>
    </row>
    <row r="405" ht="17.2" spans="1:11">
      <c r="A405" s="2"/>
      <c r="B405" s="3" t="s">
        <v>7</v>
      </c>
      <c r="C405" s="1">
        <v>2</v>
      </c>
      <c r="D405" s="1" t="s">
        <v>10</v>
      </c>
      <c r="E405" s="1">
        <v>70</v>
      </c>
      <c r="F405" s="1">
        <v>11</v>
      </c>
      <c r="G405" s="1">
        <v>3</v>
      </c>
      <c r="H405" s="1">
        <v>113</v>
      </c>
      <c r="I405" s="1">
        <v>43</v>
      </c>
      <c r="K405" s="1">
        <f t="shared" si="25"/>
        <v>0.256637168141593</v>
      </c>
    </row>
    <row r="406" ht="17.2" spans="1:11">
      <c r="A406" s="2"/>
      <c r="B406" s="3" t="s">
        <v>7</v>
      </c>
      <c r="C406" s="1">
        <v>3</v>
      </c>
      <c r="D406" s="1" t="s">
        <v>11</v>
      </c>
      <c r="E406" s="1">
        <v>8</v>
      </c>
      <c r="F406" s="1">
        <v>8</v>
      </c>
      <c r="G406" s="1">
        <v>3</v>
      </c>
      <c r="H406" s="1">
        <v>43</v>
      </c>
      <c r="I406" s="1">
        <v>35</v>
      </c>
      <c r="K406" s="1">
        <f t="shared" si="25"/>
        <v>0.558139534883721</v>
      </c>
    </row>
    <row r="407" ht="17.2" spans="1:11">
      <c r="A407" s="2"/>
      <c r="B407" s="3" t="s">
        <v>7</v>
      </c>
      <c r="C407" s="1">
        <v>4</v>
      </c>
      <c r="D407" s="1" t="s">
        <v>12</v>
      </c>
      <c r="E407" s="1">
        <v>5</v>
      </c>
      <c r="F407" s="1">
        <v>3</v>
      </c>
      <c r="G407" s="1">
        <v>0</v>
      </c>
      <c r="H407" s="1">
        <v>33</v>
      </c>
      <c r="I407" s="1">
        <v>28</v>
      </c>
      <c r="K407" s="1">
        <f t="shared" si="25"/>
        <v>0.757575757575758</v>
      </c>
    </row>
    <row r="408" ht="17.2" spans="1:11">
      <c r="A408" s="2"/>
      <c r="B408" s="3" t="s">
        <v>7</v>
      </c>
      <c r="C408" s="1">
        <v>5</v>
      </c>
      <c r="D408" s="1" t="s">
        <v>13</v>
      </c>
      <c r="E408" s="1">
        <v>0</v>
      </c>
      <c r="F408" s="1">
        <v>3</v>
      </c>
      <c r="G408" s="1">
        <v>1</v>
      </c>
      <c r="H408" s="1">
        <v>28</v>
      </c>
      <c r="I408" s="1">
        <v>28</v>
      </c>
      <c r="K408" s="1">
        <f t="shared" si="25"/>
        <v>0.857142857142857</v>
      </c>
    </row>
    <row r="409" ht="17.2" spans="1:11">
      <c r="A409" s="2"/>
      <c r="B409" s="3" t="s">
        <v>7</v>
      </c>
      <c r="C409" s="1">
        <v>6</v>
      </c>
      <c r="D409" s="1" t="s">
        <v>14</v>
      </c>
      <c r="E409" s="1">
        <v>38</v>
      </c>
      <c r="F409" s="1">
        <v>31</v>
      </c>
      <c r="G409" s="1">
        <v>4</v>
      </c>
      <c r="H409" s="1">
        <v>118</v>
      </c>
      <c r="I409" s="1">
        <v>80</v>
      </c>
      <c r="K409" s="1">
        <f t="shared" si="25"/>
        <v>0.38135593220339</v>
      </c>
    </row>
    <row r="410" ht="17.2" spans="1:11">
      <c r="A410" s="2"/>
      <c r="B410" s="3" t="s">
        <v>7</v>
      </c>
      <c r="C410" s="1">
        <v>7</v>
      </c>
      <c r="D410" s="1" t="s">
        <v>15</v>
      </c>
      <c r="E410" s="1">
        <v>59</v>
      </c>
      <c r="F410" s="1">
        <v>29</v>
      </c>
      <c r="G410" s="1">
        <v>26</v>
      </c>
      <c r="H410" s="1">
        <v>129</v>
      </c>
      <c r="I410" s="1">
        <v>70</v>
      </c>
      <c r="K410" s="1">
        <f t="shared" si="25"/>
        <v>0.116279069767442</v>
      </c>
    </row>
    <row r="411" ht="17.2" spans="1:11">
      <c r="A411" s="2"/>
      <c r="B411" s="3" t="s">
        <v>7</v>
      </c>
      <c r="C411" s="1">
        <v>8</v>
      </c>
      <c r="D411" s="1" t="s">
        <v>16</v>
      </c>
      <c r="E411" s="1">
        <v>63</v>
      </c>
      <c r="F411" s="1">
        <v>32</v>
      </c>
      <c r="G411" s="1">
        <v>6</v>
      </c>
      <c r="H411" s="1">
        <v>161</v>
      </c>
      <c r="I411" s="1">
        <v>98</v>
      </c>
      <c r="K411" s="1">
        <f t="shared" si="25"/>
        <v>0.372670807453416</v>
      </c>
    </row>
    <row r="412" ht="17.2" spans="1:11">
      <c r="A412" s="2"/>
      <c r="B412" s="3" t="s">
        <v>7</v>
      </c>
      <c r="C412" s="1">
        <v>9</v>
      </c>
      <c r="D412" s="1" t="s">
        <v>17</v>
      </c>
      <c r="E412" s="1">
        <v>42</v>
      </c>
      <c r="F412" s="1">
        <v>27</v>
      </c>
      <c r="G412" s="1">
        <v>5</v>
      </c>
      <c r="H412" s="1">
        <v>145</v>
      </c>
      <c r="I412" s="1">
        <v>103</v>
      </c>
      <c r="K412" s="1">
        <f t="shared" si="25"/>
        <v>0.489655172413793</v>
      </c>
    </row>
    <row r="413" ht="17.2" spans="1:11">
      <c r="A413" s="2"/>
      <c r="B413" s="3" t="s">
        <v>7</v>
      </c>
      <c r="C413" s="1">
        <v>10</v>
      </c>
      <c r="D413" s="1" t="s">
        <v>18</v>
      </c>
      <c r="E413" s="1">
        <v>21</v>
      </c>
      <c r="F413" s="1">
        <v>13</v>
      </c>
      <c r="G413" s="1">
        <v>11</v>
      </c>
      <c r="H413" s="1">
        <v>81</v>
      </c>
      <c r="I413" s="1">
        <v>60</v>
      </c>
      <c r="K413" s="1">
        <f t="shared" si="25"/>
        <v>0.444444444444444</v>
      </c>
    </row>
    <row r="414" ht="17.2" spans="1:11">
      <c r="A414" s="2"/>
      <c r="B414" s="3" t="s">
        <v>7</v>
      </c>
      <c r="C414" s="1">
        <v>11</v>
      </c>
      <c r="D414" s="1" t="s">
        <v>19</v>
      </c>
      <c r="E414" s="1">
        <v>19</v>
      </c>
      <c r="F414" s="1">
        <v>12</v>
      </c>
      <c r="G414" s="1">
        <v>4</v>
      </c>
      <c r="H414" s="1">
        <v>63</v>
      </c>
      <c r="I414" s="1">
        <v>44</v>
      </c>
      <c r="K414" s="1">
        <f t="shared" si="25"/>
        <v>0.444444444444444</v>
      </c>
    </row>
    <row r="415" ht="17.2" spans="1:11">
      <c r="A415" s="2"/>
      <c r="B415" s="3" t="s">
        <v>7</v>
      </c>
      <c r="C415" s="1">
        <v>12</v>
      </c>
      <c r="D415" s="1" t="s">
        <v>20</v>
      </c>
      <c r="E415" s="1">
        <v>24</v>
      </c>
      <c r="F415" s="1">
        <v>26</v>
      </c>
      <c r="G415" s="1">
        <v>20</v>
      </c>
      <c r="H415" s="1">
        <v>125</v>
      </c>
      <c r="I415" s="1">
        <v>101</v>
      </c>
      <c r="K415" s="1">
        <f t="shared" si="25"/>
        <v>0.44</v>
      </c>
    </row>
    <row r="416" ht="17.2" spans="1:11">
      <c r="A416" s="2"/>
      <c r="B416" s="3" t="s">
        <v>7</v>
      </c>
      <c r="C416" s="1">
        <v>13</v>
      </c>
      <c r="D416" s="1" t="s">
        <v>21</v>
      </c>
      <c r="E416" s="1">
        <v>42</v>
      </c>
      <c r="F416" s="1">
        <v>39</v>
      </c>
      <c r="G416" s="1">
        <v>2</v>
      </c>
      <c r="H416" s="1">
        <v>169</v>
      </c>
      <c r="I416" s="1">
        <v>127</v>
      </c>
      <c r="K416" s="1">
        <f t="shared" si="25"/>
        <v>0.50887573964497</v>
      </c>
    </row>
    <row r="417" ht="17.2" spans="1:11">
      <c r="A417" s="2"/>
      <c r="B417" s="3" t="s">
        <v>7</v>
      </c>
      <c r="C417" s="1">
        <v>14</v>
      </c>
      <c r="D417" s="1" t="s">
        <v>22</v>
      </c>
      <c r="E417" s="1">
        <v>22</v>
      </c>
      <c r="F417" s="1">
        <v>27</v>
      </c>
      <c r="G417" s="1">
        <v>20</v>
      </c>
      <c r="H417" s="1">
        <v>125</v>
      </c>
      <c r="I417" s="1">
        <v>103</v>
      </c>
      <c r="K417" s="1">
        <f t="shared" si="25"/>
        <v>0.448</v>
      </c>
    </row>
    <row r="418" ht="17.2" spans="1:11">
      <c r="A418" s="2"/>
      <c r="B418" s="3" t="s">
        <v>48</v>
      </c>
      <c r="K418" s="1">
        <f>AVERAGE(K403:K417)</f>
        <v>0.438773367562852</v>
      </c>
    </row>
    <row r="419" ht="17.2" spans="1:11">
      <c r="A419" s="2"/>
      <c r="B419" s="3" t="s">
        <v>7</v>
      </c>
      <c r="C419" s="1">
        <v>0</v>
      </c>
      <c r="D419" s="1" t="s">
        <v>8</v>
      </c>
      <c r="E419" s="1">
        <v>70</v>
      </c>
      <c r="F419" s="1">
        <v>51</v>
      </c>
      <c r="G419" s="1">
        <v>3</v>
      </c>
      <c r="H419" s="1">
        <v>275</v>
      </c>
      <c r="I419" s="1">
        <v>205</v>
      </c>
      <c r="K419" s="1">
        <f t="shared" ref="K419:K433" si="26">1-(E419+F419+G419)/H419</f>
        <v>0.549090909090909</v>
      </c>
    </row>
    <row r="420" ht="17.2" spans="1:11">
      <c r="A420" s="2"/>
      <c r="B420" s="3" t="s">
        <v>7</v>
      </c>
      <c r="C420" s="1">
        <v>1</v>
      </c>
      <c r="D420" s="1" t="s">
        <v>9</v>
      </c>
      <c r="E420" s="1">
        <v>82</v>
      </c>
      <c r="F420" s="1">
        <v>42</v>
      </c>
      <c r="G420" s="1">
        <v>32</v>
      </c>
      <c r="H420" s="1">
        <v>261</v>
      </c>
      <c r="I420" s="1">
        <v>179</v>
      </c>
      <c r="K420" s="1">
        <f t="shared" si="26"/>
        <v>0.402298850574713</v>
      </c>
    </row>
    <row r="421" ht="17.2" spans="1:11">
      <c r="A421" s="2"/>
      <c r="B421" s="3" t="s">
        <v>7</v>
      </c>
      <c r="C421" s="1">
        <v>2</v>
      </c>
      <c r="D421" s="1" t="s">
        <v>10</v>
      </c>
      <c r="E421" s="1">
        <v>51</v>
      </c>
      <c r="F421" s="1">
        <v>46</v>
      </c>
      <c r="G421" s="1">
        <v>2</v>
      </c>
      <c r="H421" s="1">
        <v>252</v>
      </c>
      <c r="I421" s="1">
        <v>201</v>
      </c>
      <c r="K421" s="1">
        <f t="shared" si="26"/>
        <v>0.607142857142857</v>
      </c>
    </row>
    <row r="422" ht="17.2" spans="1:11">
      <c r="A422" s="2"/>
      <c r="B422" s="3" t="s">
        <v>7</v>
      </c>
      <c r="C422" s="1">
        <v>3</v>
      </c>
      <c r="D422" s="1" t="s">
        <v>11</v>
      </c>
      <c r="E422" s="1">
        <v>55</v>
      </c>
      <c r="F422" s="1">
        <v>44</v>
      </c>
      <c r="G422" s="1">
        <v>18</v>
      </c>
      <c r="H422" s="1">
        <v>252</v>
      </c>
      <c r="I422" s="1">
        <v>197</v>
      </c>
      <c r="K422" s="1">
        <f t="shared" si="26"/>
        <v>0.535714285714286</v>
      </c>
    </row>
    <row r="423" ht="17.2" spans="1:11">
      <c r="A423" s="2"/>
      <c r="B423" s="3" t="s">
        <v>7</v>
      </c>
      <c r="C423" s="1">
        <v>4</v>
      </c>
      <c r="D423" s="1" t="s">
        <v>12</v>
      </c>
      <c r="E423" s="1">
        <v>70</v>
      </c>
      <c r="F423" s="1">
        <v>60</v>
      </c>
      <c r="G423" s="1">
        <v>4</v>
      </c>
      <c r="H423" s="1">
        <v>292</v>
      </c>
      <c r="I423" s="1">
        <v>222</v>
      </c>
      <c r="K423" s="1">
        <f t="shared" si="26"/>
        <v>0.541095890410959</v>
      </c>
    </row>
    <row r="424" ht="17.2" spans="1:11">
      <c r="A424" s="2"/>
      <c r="B424" s="3" t="s">
        <v>7</v>
      </c>
      <c r="C424" s="1">
        <v>5</v>
      </c>
      <c r="D424" s="1" t="s">
        <v>13</v>
      </c>
      <c r="E424" s="1">
        <v>73</v>
      </c>
      <c r="F424" s="1">
        <v>42</v>
      </c>
      <c r="G424" s="1">
        <v>9</v>
      </c>
      <c r="H424" s="1">
        <v>229</v>
      </c>
      <c r="I424" s="1">
        <v>156</v>
      </c>
      <c r="K424" s="1">
        <f t="shared" si="26"/>
        <v>0.458515283842795</v>
      </c>
    </row>
    <row r="425" ht="17.2" spans="1:11">
      <c r="A425" s="2"/>
      <c r="B425" s="3" t="s">
        <v>7</v>
      </c>
      <c r="C425" s="1">
        <v>6</v>
      </c>
      <c r="D425" s="1" t="s">
        <v>14</v>
      </c>
      <c r="E425" s="1">
        <v>124</v>
      </c>
      <c r="F425" s="1">
        <v>26</v>
      </c>
      <c r="G425" s="1">
        <v>22</v>
      </c>
      <c r="H425" s="1">
        <v>242</v>
      </c>
      <c r="I425" s="1">
        <v>118</v>
      </c>
      <c r="K425" s="1">
        <f t="shared" si="26"/>
        <v>0.289256198347107</v>
      </c>
    </row>
    <row r="426" ht="17.2" spans="1:11">
      <c r="A426" s="2"/>
      <c r="B426" s="3" t="s">
        <v>7</v>
      </c>
      <c r="C426" s="1">
        <v>7</v>
      </c>
      <c r="D426" s="1" t="s">
        <v>15</v>
      </c>
      <c r="E426" s="1">
        <v>112</v>
      </c>
      <c r="F426" s="1">
        <v>28</v>
      </c>
      <c r="G426" s="1">
        <v>12</v>
      </c>
      <c r="H426" s="1">
        <v>249</v>
      </c>
      <c r="I426" s="1">
        <v>137</v>
      </c>
      <c r="K426" s="1">
        <f t="shared" si="26"/>
        <v>0.389558232931727</v>
      </c>
    </row>
    <row r="427" ht="17.2" spans="1:11">
      <c r="A427" s="2"/>
      <c r="B427" s="3" t="s">
        <v>7</v>
      </c>
      <c r="C427" s="1">
        <v>8</v>
      </c>
      <c r="D427" s="1" t="s">
        <v>16</v>
      </c>
      <c r="E427" s="1">
        <v>20</v>
      </c>
      <c r="F427" s="1">
        <v>50</v>
      </c>
      <c r="G427" s="1">
        <v>3</v>
      </c>
      <c r="H427" s="1">
        <v>250</v>
      </c>
      <c r="I427" s="1">
        <v>230</v>
      </c>
      <c r="K427" s="1">
        <f t="shared" si="26"/>
        <v>0.708</v>
      </c>
    </row>
    <row r="428" ht="17.2" spans="1:11">
      <c r="A428" s="2"/>
      <c r="B428" s="3" t="s">
        <v>7</v>
      </c>
      <c r="C428" s="1">
        <v>9</v>
      </c>
      <c r="D428" s="1" t="s">
        <v>17</v>
      </c>
      <c r="E428" s="1">
        <v>26</v>
      </c>
      <c r="F428" s="1">
        <v>52</v>
      </c>
      <c r="G428" s="1">
        <v>3</v>
      </c>
      <c r="H428" s="1">
        <v>253</v>
      </c>
      <c r="I428" s="1">
        <v>227</v>
      </c>
      <c r="K428" s="1">
        <f t="shared" si="26"/>
        <v>0.679841897233202</v>
      </c>
    </row>
    <row r="429" ht="17.2" spans="1:11">
      <c r="A429" s="2"/>
      <c r="B429" s="3" t="s">
        <v>7</v>
      </c>
      <c r="C429" s="1">
        <v>10</v>
      </c>
      <c r="D429" s="1" t="s">
        <v>18</v>
      </c>
      <c r="E429" s="1">
        <v>47</v>
      </c>
      <c r="F429" s="1">
        <v>48</v>
      </c>
      <c r="G429" s="1">
        <v>14</v>
      </c>
      <c r="H429" s="1">
        <v>253</v>
      </c>
      <c r="I429" s="1">
        <v>206</v>
      </c>
      <c r="K429" s="1">
        <f t="shared" si="26"/>
        <v>0.569169960474308</v>
      </c>
    </row>
    <row r="430" ht="17.2" spans="1:11">
      <c r="A430" s="2"/>
      <c r="B430" s="3" t="s">
        <v>7</v>
      </c>
      <c r="C430" s="1">
        <v>11</v>
      </c>
      <c r="D430" s="1" t="s">
        <v>19</v>
      </c>
      <c r="E430" s="1">
        <v>96</v>
      </c>
      <c r="F430" s="1">
        <v>43</v>
      </c>
      <c r="G430" s="1">
        <v>21</v>
      </c>
      <c r="H430" s="1">
        <v>285</v>
      </c>
      <c r="I430" s="1">
        <v>189</v>
      </c>
      <c r="K430" s="1">
        <f t="shared" si="26"/>
        <v>0.43859649122807</v>
      </c>
    </row>
    <row r="431" ht="17.2" spans="1:11">
      <c r="A431" s="2"/>
      <c r="B431" s="3" t="s">
        <v>7</v>
      </c>
      <c r="C431" s="1">
        <v>12</v>
      </c>
      <c r="D431" s="1" t="s">
        <v>20</v>
      </c>
      <c r="E431" s="1">
        <v>17</v>
      </c>
      <c r="F431" s="1">
        <v>52</v>
      </c>
      <c r="G431" s="1">
        <v>1</v>
      </c>
      <c r="H431" s="1">
        <v>250</v>
      </c>
      <c r="I431" s="1">
        <v>233</v>
      </c>
      <c r="K431" s="1">
        <f t="shared" si="26"/>
        <v>0.72</v>
      </c>
    </row>
    <row r="432" ht="17.2" spans="1:11">
      <c r="A432" s="2"/>
      <c r="B432" s="3" t="s">
        <v>7</v>
      </c>
      <c r="C432" s="1">
        <v>13</v>
      </c>
      <c r="D432" s="1" t="s">
        <v>21</v>
      </c>
      <c r="E432" s="1">
        <v>12</v>
      </c>
      <c r="F432" s="1">
        <v>54</v>
      </c>
      <c r="G432" s="1">
        <v>1</v>
      </c>
      <c r="H432" s="1">
        <v>252</v>
      </c>
      <c r="I432" s="1">
        <v>240</v>
      </c>
      <c r="K432" s="1">
        <f t="shared" si="26"/>
        <v>0.734126984126984</v>
      </c>
    </row>
    <row r="433" ht="17.2" spans="1:11">
      <c r="A433" s="2"/>
      <c r="B433" s="3" t="s">
        <v>7</v>
      </c>
      <c r="C433" s="1">
        <v>14</v>
      </c>
      <c r="D433" s="1" t="s">
        <v>22</v>
      </c>
      <c r="E433" s="1">
        <v>17</v>
      </c>
      <c r="F433" s="1">
        <v>50</v>
      </c>
      <c r="G433" s="1">
        <v>1</v>
      </c>
      <c r="H433" s="1">
        <v>250</v>
      </c>
      <c r="I433" s="1">
        <v>233</v>
      </c>
      <c r="K433" s="1">
        <f t="shared" si="26"/>
        <v>0.728</v>
      </c>
    </row>
    <row r="434" ht="17.2" spans="1:11">
      <c r="A434" s="2"/>
      <c r="B434" s="3" t="s">
        <v>49</v>
      </c>
      <c r="K434" s="1">
        <f>AVERAGE(K419:K433)</f>
        <v>0.556693856074528</v>
      </c>
    </row>
    <row r="435" ht="17.2" spans="1:11">
      <c r="A435" s="2"/>
      <c r="B435" s="3" t="s">
        <v>7</v>
      </c>
      <c r="C435" s="1">
        <v>0</v>
      </c>
      <c r="D435" s="1" t="s">
        <v>8</v>
      </c>
      <c r="E435" s="1">
        <v>8</v>
      </c>
      <c r="F435" s="1">
        <v>43</v>
      </c>
      <c r="G435" s="1">
        <v>4</v>
      </c>
      <c r="H435" s="1">
        <v>141</v>
      </c>
      <c r="I435" s="1">
        <v>133</v>
      </c>
      <c r="K435" s="1">
        <f t="shared" ref="K435:K449" si="27">1-(E435+F435+G435)/H435</f>
        <v>0.609929078014184</v>
      </c>
    </row>
    <row r="436" ht="17.2" spans="1:11">
      <c r="A436" s="2"/>
      <c r="B436" s="3" t="s">
        <v>7</v>
      </c>
      <c r="C436" s="1">
        <v>1</v>
      </c>
      <c r="D436" s="1" t="s">
        <v>9</v>
      </c>
      <c r="E436" s="1">
        <v>9</v>
      </c>
      <c r="F436" s="1">
        <v>43</v>
      </c>
      <c r="G436" s="1">
        <v>5</v>
      </c>
      <c r="H436" s="1">
        <v>143</v>
      </c>
      <c r="I436" s="1">
        <v>134</v>
      </c>
      <c r="K436" s="1">
        <f t="shared" si="27"/>
        <v>0.601398601398601</v>
      </c>
    </row>
    <row r="437" ht="17.2" spans="1:11">
      <c r="A437" s="2"/>
      <c r="B437" s="3" t="s">
        <v>7</v>
      </c>
      <c r="C437" s="1">
        <v>2</v>
      </c>
      <c r="D437" s="1" t="s">
        <v>10</v>
      </c>
      <c r="E437" s="1">
        <v>15</v>
      </c>
      <c r="F437" s="1">
        <v>42</v>
      </c>
      <c r="G437" s="1">
        <v>11</v>
      </c>
      <c r="H437" s="1">
        <v>141</v>
      </c>
      <c r="I437" s="1">
        <v>126</v>
      </c>
      <c r="K437" s="1">
        <f t="shared" si="27"/>
        <v>0.517730496453901</v>
      </c>
    </row>
    <row r="438" ht="17.2" spans="1:11">
      <c r="A438" s="2"/>
      <c r="B438" s="3" t="s">
        <v>7</v>
      </c>
      <c r="C438" s="1">
        <v>3</v>
      </c>
      <c r="D438" s="1" t="s">
        <v>11</v>
      </c>
      <c r="E438" s="1">
        <v>9</v>
      </c>
      <c r="F438" s="1">
        <v>41</v>
      </c>
      <c r="G438" s="1">
        <v>7</v>
      </c>
      <c r="H438" s="1">
        <v>137</v>
      </c>
      <c r="I438" s="1">
        <v>128</v>
      </c>
      <c r="K438" s="1">
        <f t="shared" si="27"/>
        <v>0.583941605839416</v>
      </c>
    </row>
    <row r="439" ht="17.2" spans="1:11">
      <c r="A439" s="2"/>
      <c r="B439" s="3" t="s">
        <v>7</v>
      </c>
      <c r="C439" s="1">
        <v>4</v>
      </c>
      <c r="D439" s="1" t="s">
        <v>12</v>
      </c>
      <c r="E439" s="1">
        <v>2</v>
      </c>
      <c r="F439" s="1">
        <v>41</v>
      </c>
      <c r="G439" s="1">
        <v>7</v>
      </c>
      <c r="H439" s="1">
        <v>128</v>
      </c>
      <c r="I439" s="1">
        <v>126</v>
      </c>
      <c r="K439" s="1">
        <f t="shared" si="27"/>
        <v>0.609375</v>
      </c>
    </row>
    <row r="440" ht="17.2" spans="1:11">
      <c r="A440" s="2"/>
      <c r="B440" s="3" t="s">
        <v>7</v>
      </c>
      <c r="C440" s="1">
        <v>5</v>
      </c>
      <c r="D440" s="1" t="s">
        <v>13</v>
      </c>
      <c r="E440" s="1">
        <v>5</v>
      </c>
      <c r="F440" s="1">
        <v>40</v>
      </c>
      <c r="G440" s="1">
        <v>6</v>
      </c>
      <c r="H440" s="1">
        <v>127</v>
      </c>
      <c r="I440" s="1">
        <v>122</v>
      </c>
      <c r="K440" s="1">
        <f t="shared" si="27"/>
        <v>0.598425196850394</v>
      </c>
    </row>
    <row r="441" ht="17.2" spans="1:11">
      <c r="A441" s="2"/>
      <c r="B441" s="3" t="s">
        <v>7</v>
      </c>
      <c r="C441" s="1">
        <v>6</v>
      </c>
      <c r="D441" s="1" t="s">
        <v>14</v>
      </c>
      <c r="E441" s="1">
        <v>16</v>
      </c>
      <c r="F441" s="1">
        <v>22</v>
      </c>
      <c r="G441" s="1">
        <v>22</v>
      </c>
      <c r="H441" s="1">
        <v>100</v>
      </c>
      <c r="I441" s="1">
        <v>84</v>
      </c>
      <c r="K441" s="1">
        <f t="shared" si="27"/>
        <v>0.4</v>
      </c>
    </row>
    <row r="442" ht="17.2" spans="1:11">
      <c r="A442" s="2"/>
      <c r="B442" s="3" t="s">
        <v>7</v>
      </c>
      <c r="C442" s="1">
        <v>7</v>
      </c>
      <c r="D442" s="1" t="s">
        <v>15</v>
      </c>
      <c r="E442" s="1">
        <v>15</v>
      </c>
      <c r="F442" s="1">
        <v>24</v>
      </c>
      <c r="G442" s="1">
        <v>22</v>
      </c>
      <c r="H442" s="1">
        <v>111</v>
      </c>
      <c r="I442" s="1">
        <v>96</v>
      </c>
      <c r="K442" s="1">
        <f t="shared" si="27"/>
        <v>0.45045045045045</v>
      </c>
    </row>
    <row r="443" ht="17.2" spans="1:11">
      <c r="A443" s="2"/>
      <c r="B443" s="3" t="s">
        <v>7</v>
      </c>
      <c r="C443" s="1">
        <v>8</v>
      </c>
      <c r="D443" s="1" t="s">
        <v>16</v>
      </c>
      <c r="E443" s="1">
        <v>6</v>
      </c>
      <c r="F443" s="1">
        <v>34</v>
      </c>
      <c r="G443" s="1">
        <v>28</v>
      </c>
      <c r="H443" s="1">
        <v>118</v>
      </c>
      <c r="I443" s="1">
        <v>112</v>
      </c>
      <c r="K443" s="1">
        <f t="shared" si="27"/>
        <v>0.423728813559322</v>
      </c>
    </row>
    <row r="444" ht="17.2" spans="1:11">
      <c r="A444" s="2"/>
      <c r="B444" s="3" t="s">
        <v>7</v>
      </c>
      <c r="C444" s="1">
        <v>9</v>
      </c>
      <c r="D444" s="1" t="s">
        <v>17</v>
      </c>
      <c r="E444" s="1">
        <v>1</v>
      </c>
      <c r="F444" s="1">
        <v>44</v>
      </c>
      <c r="G444" s="1">
        <v>6</v>
      </c>
      <c r="H444" s="1">
        <v>139</v>
      </c>
      <c r="I444" s="1">
        <v>138</v>
      </c>
      <c r="K444" s="1">
        <f t="shared" si="27"/>
        <v>0.633093525179856</v>
      </c>
    </row>
    <row r="445" ht="17.2" spans="1:11">
      <c r="A445" s="2"/>
      <c r="B445" s="3" t="s">
        <v>7</v>
      </c>
      <c r="C445" s="1">
        <v>10</v>
      </c>
      <c r="D445" s="1" t="s">
        <v>18</v>
      </c>
      <c r="E445" s="1">
        <v>9</v>
      </c>
      <c r="F445" s="1">
        <v>39</v>
      </c>
      <c r="G445" s="1">
        <v>14</v>
      </c>
      <c r="H445" s="1">
        <v>131</v>
      </c>
      <c r="I445" s="1">
        <v>122</v>
      </c>
      <c r="K445" s="1">
        <f t="shared" si="27"/>
        <v>0.526717557251908</v>
      </c>
    </row>
    <row r="446" ht="17.2" spans="1:11">
      <c r="A446" s="2"/>
      <c r="B446" s="3" t="s">
        <v>7</v>
      </c>
      <c r="C446" s="1">
        <v>11</v>
      </c>
      <c r="D446" s="1" t="s">
        <v>19</v>
      </c>
      <c r="E446" s="1">
        <v>14</v>
      </c>
      <c r="F446" s="1">
        <v>38</v>
      </c>
      <c r="G446" s="1">
        <v>5</v>
      </c>
      <c r="H446" s="1">
        <v>136</v>
      </c>
      <c r="I446" s="1">
        <v>122</v>
      </c>
      <c r="K446" s="1">
        <f t="shared" si="27"/>
        <v>0.580882352941176</v>
      </c>
    </row>
    <row r="447" ht="17.2" spans="1:11">
      <c r="A447" s="2"/>
      <c r="B447" s="3" t="s">
        <v>7</v>
      </c>
      <c r="C447" s="1">
        <v>12</v>
      </c>
      <c r="D447" s="1" t="s">
        <v>20</v>
      </c>
      <c r="E447" s="1">
        <v>0</v>
      </c>
      <c r="F447" s="1">
        <v>34</v>
      </c>
      <c r="G447" s="1">
        <v>42</v>
      </c>
      <c r="H447" s="1">
        <v>106</v>
      </c>
      <c r="I447" s="1">
        <v>106</v>
      </c>
      <c r="K447" s="1">
        <f t="shared" si="27"/>
        <v>0.283018867924528</v>
      </c>
    </row>
    <row r="448" ht="17.2" spans="1:11">
      <c r="A448" s="2"/>
      <c r="B448" s="3" t="s">
        <v>7</v>
      </c>
      <c r="C448" s="1">
        <v>13</v>
      </c>
      <c r="D448" s="1" t="s">
        <v>21</v>
      </c>
      <c r="E448" s="1">
        <v>7</v>
      </c>
      <c r="F448" s="1">
        <v>43</v>
      </c>
      <c r="G448" s="1">
        <v>5</v>
      </c>
      <c r="H448" s="1">
        <v>147</v>
      </c>
      <c r="I448" s="1">
        <v>140</v>
      </c>
      <c r="K448" s="1">
        <f t="shared" si="27"/>
        <v>0.625850340136054</v>
      </c>
    </row>
    <row r="449" ht="17.2" spans="1:11">
      <c r="A449" s="2"/>
      <c r="B449" s="3" t="s">
        <v>7</v>
      </c>
      <c r="C449" s="1">
        <v>14</v>
      </c>
      <c r="D449" s="1" t="s">
        <v>22</v>
      </c>
      <c r="E449" s="1">
        <v>0</v>
      </c>
      <c r="F449" s="1">
        <v>34</v>
      </c>
      <c r="G449" s="1">
        <v>39</v>
      </c>
      <c r="H449" s="1">
        <v>106</v>
      </c>
      <c r="I449" s="1">
        <v>106</v>
      </c>
      <c r="K449" s="1">
        <f t="shared" si="27"/>
        <v>0.311320754716981</v>
      </c>
    </row>
    <row r="450" ht="17.2" spans="1:11">
      <c r="A450" s="2"/>
      <c r="B450" s="3" t="s">
        <v>50</v>
      </c>
      <c r="K450" s="1">
        <f>AVERAGE(K435:K449)</f>
        <v>0.517057509381118</v>
      </c>
    </row>
    <row r="451" ht="17.2" spans="1:11">
      <c r="A451" s="2"/>
      <c r="B451" s="3" t="s">
        <v>7</v>
      </c>
      <c r="C451" s="1">
        <v>0</v>
      </c>
      <c r="D451" s="1" t="s">
        <v>8</v>
      </c>
      <c r="E451" s="1">
        <v>175</v>
      </c>
      <c r="F451" s="1">
        <v>56</v>
      </c>
      <c r="G451" s="1">
        <v>5</v>
      </c>
      <c r="H451" s="1">
        <v>309</v>
      </c>
      <c r="I451" s="1">
        <v>134</v>
      </c>
      <c r="K451" s="1">
        <f t="shared" ref="K451:K465" si="28">1-(E451+F451+G451)/H451</f>
        <v>0.236245954692557</v>
      </c>
    </row>
    <row r="452" ht="17.2" spans="1:11">
      <c r="A452" s="2"/>
      <c r="B452" s="3" t="s">
        <v>7</v>
      </c>
      <c r="C452" s="1">
        <v>1</v>
      </c>
      <c r="D452" s="1" t="s">
        <v>9</v>
      </c>
      <c r="E452" s="1">
        <v>121</v>
      </c>
      <c r="F452" s="1">
        <v>68</v>
      </c>
      <c r="G452" s="1">
        <v>12</v>
      </c>
      <c r="H452" s="1">
        <v>285</v>
      </c>
      <c r="I452" s="1">
        <v>164</v>
      </c>
      <c r="K452" s="1">
        <f t="shared" si="28"/>
        <v>0.294736842105263</v>
      </c>
    </row>
    <row r="453" ht="17.2" spans="1:11">
      <c r="A453" s="2"/>
      <c r="B453" s="3" t="s">
        <v>7</v>
      </c>
      <c r="C453" s="1">
        <v>2</v>
      </c>
      <c r="D453" s="1" t="s">
        <v>10</v>
      </c>
      <c r="E453" s="1">
        <v>137</v>
      </c>
      <c r="F453" s="1">
        <v>79</v>
      </c>
      <c r="G453" s="1">
        <v>33</v>
      </c>
      <c r="H453" s="1">
        <v>315</v>
      </c>
      <c r="I453" s="1">
        <v>178</v>
      </c>
      <c r="K453" s="1">
        <f t="shared" si="28"/>
        <v>0.20952380952381</v>
      </c>
    </row>
    <row r="454" ht="17.2" spans="1:11">
      <c r="A454" s="2"/>
      <c r="B454" s="3" t="s">
        <v>7</v>
      </c>
      <c r="C454" s="1">
        <v>3</v>
      </c>
      <c r="D454" s="1" t="s">
        <v>11</v>
      </c>
      <c r="E454" s="1">
        <v>135</v>
      </c>
      <c r="F454" s="1">
        <v>74</v>
      </c>
      <c r="G454" s="1">
        <v>39</v>
      </c>
      <c r="H454" s="1">
        <v>302</v>
      </c>
      <c r="I454" s="1">
        <v>167</v>
      </c>
      <c r="K454" s="1">
        <f t="shared" si="28"/>
        <v>0.178807947019868</v>
      </c>
    </row>
    <row r="455" ht="17.2" spans="1:11">
      <c r="A455" s="2"/>
      <c r="B455" s="3" t="s">
        <v>7</v>
      </c>
      <c r="C455" s="1">
        <v>4</v>
      </c>
      <c r="D455" s="1" t="s">
        <v>12</v>
      </c>
      <c r="E455" s="1">
        <v>140</v>
      </c>
      <c r="F455" s="1">
        <v>71</v>
      </c>
      <c r="G455" s="1">
        <v>6</v>
      </c>
      <c r="H455" s="1">
        <v>309</v>
      </c>
      <c r="I455" s="1">
        <v>169</v>
      </c>
      <c r="K455" s="1">
        <f t="shared" si="28"/>
        <v>0.297734627831715</v>
      </c>
    </row>
    <row r="456" ht="17.2" spans="1:11">
      <c r="A456" s="2"/>
      <c r="B456" s="3" t="s">
        <v>7</v>
      </c>
      <c r="C456" s="1">
        <v>5</v>
      </c>
      <c r="D456" s="1" t="s">
        <v>13</v>
      </c>
      <c r="E456" s="1">
        <v>124</v>
      </c>
      <c r="F456" s="1">
        <v>61</v>
      </c>
      <c r="G456" s="1">
        <v>8</v>
      </c>
      <c r="H456" s="1">
        <v>279</v>
      </c>
      <c r="I456" s="1">
        <v>155</v>
      </c>
      <c r="K456" s="1">
        <f t="shared" si="28"/>
        <v>0.308243727598566</v>
      </c>
    </row>
    <row r="457" ht="17.2" spans="1:11">
      <c r="A457" s="2"/>
      <c r="B457" s="3" t="s">
        <v>7</v>
      </c>
      <c r="C457" s="1">
        <v>6</v>
      </c>
      <c r="D457" s="1" t="s">
        <v>14</v>
      </c>
      <c r="E457" s="1">
        <v>130</v>
      </c>
      <c r="F457" s="1">
        <v>68</v>
      </c>
      <c r="G457" s="1">
        <v>11</v>
      </c>
      <c r="H457" s="1">
        <v>320</v>
      </c>
      <c r="I457" s="1">
        <v>190</v>
      </c>
      <c r="K457" s="1">
        <f t="shared" si="28"/>
        <v>0.346875</v>
      </c>
    </row>
    <row r="458" ht="17.2" spans="1:11">
      <c r="A458" s="2"/>
      <c r="B458" s="3" t="s">
        <v>7</v>
      </c>
      <c r="C458" s="1">
        <v>7</v>
      </c>
      <c r="D458" s="1" t="s">
        <v>15</v>
      </c>
      <c r="E458" s="1">
        <v>88</v>
      </c>
      <c r="F458" s="1">
        <v>84</v>
      </c>
      <c r="G458" s="1">
        <v>13</v>
      </c>
      <c r="H458" s="1">
        <v>302</v>
      </c>
      <c r="I458" s="1">
        <v>214</v>
      </c>
      <c r="K458" s="1">
        <f t="shared" si="28"/>
        <v>0.387417218543046</v>
      </c>
    </row>
    <row r="459" ht="17.2" spans="1:11">
      <c r="A459" s="2"/>
      <c r="B459" s="3" t="s">
        <v>7</v>
      </c>
      <c r="C459" s="1">
        <v>8</v>
      </c>
      <c r="D459" s="1" t="s">
        <v>16</v>
      </c>
      <c r="E459" s="1">
        <v>122</v>
      </c>
      <c r="F459" s="1">
        <v>95</v>
      </c>
      <c r="G459" s="1">
        <v>5</v>
      </c>
      <c r="H459" s="1">
        <v>355</v>
      </c>
      <c r="I459" s="1">
        <v>233</v>
      </c>
      <c r="K459" s="1">
        <f t="shared" si="28"/>
        <v>0.374647887323944</v>
      </c>
    </row>
    <row r="460" ht="17.2" spans="1:11">
      <c r="A460" s="2"/>
      <c r="B460" s="3" t="s">
        <v>7</v>
      </c>
      <c r="C460" s="1">
        <v>9</v>
      </c>
      <c r="D460" s="1" t="s">
        <v>17</v>
      </c>
      <c r="E460" s="1">
        <v>90</v>
      </c>
      <c r="F460" s="1">
        <v>92</v>
      </c>
      <c r="G460" s="1">
        <v>4</v>
      </c>
      <c r="H460" s="1">
        <v>301</v>
      </c>
      <c r="I460" s="1">
        <v>211</v>
      </c>
      <c r="K460" s="1">
        <f t="shared" si="28"/>
        <v>0.382059800664452</v>
      </c>
    </row>
    <row r="461" ht="17.2" spans="1:11">
      <c r="A461" s="2"/>
      <c r="B461" s="3" t="s">
        <v>7</v>
      </c>
      <c r="C461" s="1">
        <v>10</v>
      </c>
      <c r="D461" s="1" t="s">
        <v>18</v>
      </c>
      <c r="E461" s="1">
        <v>77</v>
      </c>
      <c r="F461" s="1">
        <v>69</v>
      </c>
      <c r="G461" s="1">
        <v>13</v>
      </c>
      <c r="H461" s="1">
        <v>243</v>
      </c>
      <c r="I461" s="1">
        <v>166</v>
      </c>
      <c r="K461" s="1">
        <f t="shared" si="28"/>
        <v>0.345679012345679</v>
      </c>
    </row>
    <row r="462" ht="17.2" spans="1:11">
      <c r="A462" s="2"/>
      <c r="B462" s="3" t="s">
        <v>7</v>
      </c>
      <c r="C462" s="1">
        <v>11</v>
      </c>
      <c r="D462" s="1" t="s">
        <v>19</v>
      </c>
      <c r="E462" s="1">
        <v>174</v>
      </c>
      <c r="F462" s="1">
        <v>58</v>
      </c>
      <c r="G462" s="1">
        <v>9</v>
      </c>
      <c r="H462" s="1">
        <v>316</v>
      </c>
      <c r="I462" s="1">
        <v>142</v>
      </c>
      <c r="K462" s="1">
        <f t="shared" si="28"/>
        <v>0.237341772151899</v>
      </c>
    </row>
    <row r="463" ht="17.2" spans="1:11">
      <c r="A463" s="2"/>
      <c r="B463" s="3" t="s">
        <v>7</v>
      </c>
      <c r="C463" s="1">
        <v>12</v>
      </c>
      <c r="D463" s="1" t="s">
        <v>20</v>
      </c>
      <c r="E463" s="1">
        <v>46</v>
      </c>
      <c r="F463" s="1">
        <v>99</v>
      </c>
      <c r="G463" s="1">
        <v>10</v>
      </c>
      <c r="H463" s="1">
        <v>279</v>
      </c>
      <c r="I463" s="1">
        <v>233</v>
      </c>
      <c r="K463" s="1">
        <f t="shared" si="28"/>
        <v>0.444444444444444</v>
      </c>
    </row>
    <row r="464" ht="17.2" spans="1:11">
      <c r="A464" s="2"/>
      <c r="B464" s="3" t="s">
        <v>7</v>
      </c>
      <c r="C464" s="1">
        <v>13</v>
      </c>
      <c r="D464" s="1" t="s">
        <v>21</v>
      </c>
      <c r="E464" s="1">
        <v>22</v>
      </c>
      <c r="F464" s="1">
        <v>87</v>
      </c>
      <c r="G464" s="1">
        <v>24</v>
      </c>
      <c r="H464" s="1">
        <v>222</v>
      </c>
      <c r="I464" s="1">
        <v>200</v>
      </c>
      <c r="K464" s="1">
        <f t="shared" si="28"/>
        <v>0.400900900900901</v>
      </c>
    </row>
    <row r="465" ht="17.2" spans="1:11">
      <c r="A465" s="2"/>
      <c r="B465" s="3" t="s">
        <v>7</v>
      </c>
      <c r="C465" s="1">
        <v>14</v>
      </c>
      <c r="D465" s="1" t="s">
        <v>22</v>
      </c>
      <c r="E465" s="1">
        <v>68</v>
      </c>
      <c r="F465" s="1">
        <v>87</v>
      </c>
      <c r="G465" s="1">
        <v>8</v>
      </c>
      <c r="H465" s="1">
        <v>279</v>
      </c>
      <c r="I465" s="1">
        <v>211</v>
      </c>
      <c r="K465" s="1">
        <f t="shared" si="28"/>
        <v>0.415770609318996</v>
      </c>
    </row>
    <row r="466" ht="17.2" spans="1:11">
      <c r="A466" s="2"/>
      <c r="B466" s="3" t="s">
        <v>51</v>
      </c>
      <c r="K466" s="1">
        <f>AVERAGE(K451:K465)</f>
        <v>0.324028636964343</v>
      </c>
    </row>
    <row r="467" ht="17.2" spans="1:11">
      <c r="A467" s="2"/>
      <c r="B467" s="3" t="s">
        <v>7</v>
      </c>
      <c r="C467" s="1">
        <v>0</v>
      </c>
      <c r="D467" s="1" t="s">
        <v>8</v>
      </c>
      <c r="E467" s="1">
        <v>138</v>
      </c>
      <c r="F467" s="1">
        <v>61</v>
      </c>
      <c r="G467" s="1">
        <v>19</v>
      </c>
      <c r="H467" s="1">
        <v>327</v>
      </c>
      <c r="I467" s="1">
        <v>189</v>
      </c>
      <c r="K467" s="1">
        <f t="shared" ref="K467:K481" si="29">1-(E467+F467+G467)/H467</f>
        <v>0.333333333333333</v>
      </c>
    </row>
    <row r="468" ht="17.2" spans="1:11">
      <c r="A468" s="2"/>
      <c r="B468" s="3" t="s">
        <v>7</v>
      </c>
      <c r="C468" s="1">
        <v>1</v>
      </c>
      <c r="D468" s="1" t="s">
        <v>9</v>
      </c>
      <c r="E468" s="1">
        <v>105</v>
      </c>
      <c r="F468" s="1">
        <v>101</v>
      </c>
      <c r="G468" s="1">
        <v>29</v>
      </c>
      <c r="H468" s="1">
        <v>378</v>
      </c>
      <c r="I468" s="1">
        <v>273</v>
      </c>
      <c r="K468" s="1">
        <f t="shared" si="29"/>
        <v>0.378306878306878</v>
      </c>
    </row>
    <row r="469" ht="17.2" spans="1:11">
      <c r="A469" s="2"/>
      <c r="B469" s="3" t="s">
        <v>7</v>
      </c>
      <c r="C469" s="1">
        <v>2</v>
      </c>
      <c r="D469" s="1" t="s">
        <v>10</v>
      </c>
      <c r="E469" s="1">
        <v>106</v>
      </c>
      <c r="F469" s="1">
        <v>117</v>
      </c>
      <c r="G469" s="1">
        <v>19</v>
      </c>
      <c r="H469" s="1">
        <v>437</v>
      </c>
      <c r="I469" s="1">
        <v>331</v>
      </c>
      <c r="K469" s="1">
        <f t="shared" si="29"/>
        <v>0.446224256292906</v>
      </c>
    </row>
    <row r="470" ht="17.2" spans="1:11">
      <c r="A470" s="2"/>
      <c r="B470" s="3" t="s">
        <v>7</v>
      </c>
      <c r="C470" s="1">
        <v>3</v>
      </c>
      <c r="D470" s="1" t="s">
        <v>11</v>
      </c>
      <c r="E470" s="1">
        <v>148</v>
      </c>
      <c r="F470" s="1">
        <v>126</v>
      </c>
      <c r="G470" s="1">
        <v>11</v>
      </c>
      <c r="H470" s="1">
        <v>475</v>
      </c>
      <c r="I470" s="1">
        <v>327</v>
      </c>
      <c r="K470" s="1">
        <f t="shared" si="29"/>
        <v>0.4</v>
      </c>
    </row>
    <row r="471" ht="17.2" spans="1:11">
      <c r="A471" s="2"/>
      <c r="B471" s="3" t="s">
        <v>7</v>
      </c>
      <c r="C471" s="1">
        <v>4</v>
      </c>
      <c r="D471" s="1" t="s">
        <v>12</v>
      </c>
      <c r="E471" s="1">
        <v>149</v>
      </c>
      <c r="F471" s="1">
        <v>95</v>
      </c>
      <c r="G471" s="1">
        <v>32</v>
      </c>
      <c r="H471" s="1">
        <v>390</v>
      </c>
      <c r="I471" s="1">
        <v>241</v>
      </c>
      <c r="K471" s="1">
        <f t="shared" si="29"/>
        <v>0.292307692307692</v>
      </c>
    </row>
    <row r="472" ht="17.2" spans="1:11">
      <c r="A472" s="2"/>
      <c r="B472" s="3" t="s">
        <v>7</v>
      </c>
      <c r="C472" s="1">
        <v>5</v>
      </c>
      <c r="D472" s="1" t="s">
        <v>13</v>
      </c>
      <c r="E472" s="1">
        <v>146</v>
      </c>
      <c r="F472" s="1">
        <v>78</v>
      </c>
      <c r="G472" s="1">
        <v>14</v>
      </c>
      <c r="H472" s="1">
        <v>342</v>
      </c>
      <c r="I472" s="1">
        <v>196</v>
      </c>
      <c r="K472" s="1">
        <f t="shared" si="29"/>
        <v>0.304093567251462</v>
      </c>
    </row>
    <row r="473" ht="17.2" spans="1:11">
      <c r="A473" s="2"/>
      <c r="B473" s="3" t="s">
        <v>7</v>
      </c>
      <c r="C473" s="1">
        <v>6</v>
      </c>
      <c r="D473" s="1" t="s">
        <v>14</v>
      </c>
      <c r="E473" s="1">
        <v>103</v>
      </c>
      <c r="F473" s="1">
        <v>120</v>
      </c>
      <c r="G473" s="1">
        <v>19</v>
      </c>
      <c r="H473" s="1">
        <v>385</v>
      </c>
      <c r="I473" s="1">
        <v>282</v>
      </c>
      <c r="K473" s="1">
        <f t="shared" si="29"/>
        <v>0.371428571428571</v>
      </c>
    </row>
    <row r="474" ht="17.2" spans="1:11">
      <c r="A474" s="2"/>
      <c r="B474" s="3" t="s">
        <v>7</v>
      </c>
      <c r="C474" s="1">
        <v>7</v>
      </c>
      <c r="D474" s="1" t="s">
        <v>15</v>
      </c>
      <c r="E474" s="1">
        <v>94</v>
      </c>
      <c r="F474" s="1">
        <v>142</v>
      </c>
      <c r="G474" s="1">
        <v>27</v>
      </c>
      <c r="H474" s="1">
        <v>430</v>
      </c>
      <c r="I474" s="1">
        <v>336</v>
      </c>
      <c r="K474" s="1">
        <f t="shared" si="29"/>
        <v>0.388372093023256</v>
      </c>
    </row>
    <row r="475" ht="17.2" spans="1:11">
      <c r="A475" s="2"/>
      <c r="B475" s="3" t="s">
        <v>7</v>
      </c>
      <c r="C475" s="1">
        <v>8</v>
      </c>
      <c r="D475" s="1" t="s">
        <v>16</v>
      </c>
      <c r="E475" s="1">
        <v>115</v>
      </c>
      <c r="F475" s="1">
        <v>150</v>
      </c>
      <c r="G475" s="1">
        <v>5</v>
      </c>
      <c r="H475" s="1">
        <v>482</v>
      </c>
      <c r="I475" s="1">
        <v>367</v>
      </c>
      <c r="K475" s="1">
        <f t="shared" si="29"/>
        <v>0.439834024896266</v>
      </c>
    </row>
    <row r="476" ht="17.2" spans="1:11">
      <c r="A476" s="2"/>
      <c r="B476" s="3" t="s">
        <v>7</v>
      </c>
      <c r="C476" s="1">
        <v>9</v>
      </c>
      <c r="D476" s="1" t="s">
        <v>17</v>
      </c>
      <c r="E476" s="1">
        <v>135</v>
      </c>
      <c r="F476" s="1">
        <v>150</v>
      </c>
      <c r="G476" s="1">
        <v>14</v>
      </c>
      <c r="H476" s="1">
        <v>516</v>
      </c>
      <c r="I476" s="1">
        <v>381</v>
      </c>
      <c r="K476" s="1">
        <f t="shared" si="29"/>
        <v>0.420542635658915</v>
      </c>
    </row>
    <row r="477" ht="17.2" spans="1:11">
      <c r="A477" s="2"/>
      <c r="B477" s="3" t="s">
        <v>7</v>
      </c>
      <c r="C477" s="1">
        <v>10</v>
      </c>
      <c r="D477" s="1" t="s">
        <v>18</v>
      </c>
      <c r="E477" s="1">
        <v>100</v>
      </c>
      <c r="F477" s="1">
        <v>124</v>
      </c>
      <c r="G477" s="1">
        <v>39</v>
      </c>
      <c r="H477" s="1">
        <v>413</v>
      </c>
      <c r="I477" s="1">
        <v>313</v>
      </c>
      <c r="K477" s="1">
        <f t="shared" si="29"/>
        <v>0.36319612590799</v>
      </c>
    </row>
    <row r="478" ht="17.2" spans="1:11">
      <c r="A478" s="2"/>
      <c r="B478" s="3" t="s">
        <v>7</v>
      </c>
      <c r="C478" s="1">
        <v>11</v>
      </c>
      <c r="D478" s="1" t="s">
        <v>19</v>
      </c>
      <c r="E478" s="1">
        <v>154</v>
      </c>
      <c r="F478" s="1">
        <v>119</v>
      </c>
      <c r="G478" s="1">
        <v>33</v>
      </c>
      <c r="H478" s="1">
        <v>455</v>
      </c>
      <c r="I478" s="1">
        <v>301</v>
      </c>
      <c r="K478" s="1">
        <f t="shared" si="29"/>
        <v>0.327472527472527</v>
      </c>
    </row>
    <row r="479" ht="17.2" spans="1:11">
      <c r="A479" s="2"/>
      <c r="B479" s="3" t="s">
        <v>7</v>
      </c>
      <c r="C479" s="1">
        <v>12</v>
      </c>
      <c r="D479" s="1" t="s">
        <v>20</v>
      </c>
      <c r="E479" s="1">
        <v>111</v>
      </c>
      <c r="F479" s="1">
        <v>145</v>
      </c>
      <c r="G479" s="1">
        <v>13</v>
      </c>
      <c r="H479" s="1">
        <v>473</v>
      </c>
      <c r="I479" s="1">
        <v>362</v>
      </c>
      <c r="K479" s="1">
        <f t="shared" si="29"/>
        <v>0.431289640591966</v>
      </c>
    </row>
    <row r="480" ht="17.2" spans="1:11">
      <c r="A480" s="2"/>
      <c r="B480" s="3" t="s">
        <v>7</v>
      </c>
      <c r="C480" s="1">
        <v>13</v>
      </c>
      <c r="D480" s="1" t="s">
        <v>21</v>
      </c>
      <c r="E480" s="1">
        <v>103</v>
      </c>
      <c r="F480" s="1">
        <v>133</v>
      </c>
      <c r="G480" s="1">
        <v>20</v>
      </c>
      <c r="H480" s="1">
        <v>448</v>
      </c>
      <c r="I480" s="1">
        <v>345</v>
      </c>
      <c r="K480" s="1">
        <f t="shared" si="29"/>
        <v>0.428571428571429</v>
      </c>
    </row>
    <row r="481" ht="17.2" spans="1:11">
      <c r="A481" s="2"/>
      <c r="B481" s="3" t="s">
        <v>7</v>
      </c>
      <c r="C481" s="1">
        <v>14</v>
      </c>
      <c r="D481" s="1" t="s">
        <v>22</v>
      </c>
      <c r="E481" s="1">
        <v>133</v>
      </c>
      <c r="F481" s="1">
        <v>135</v>
      </c>
      <c r="G481" s="1">
        <v>21</v>
      </c>
      <c r="H481" s="1">
        <v>473</v>
      </c>
      <c r="I481" s="1">
        <v>340</v>
      </c>
      <c r="K481" s="1">
        <f t="shared" si="29"/>
        <v>0.389006342494715</v>
      </c>
    </row>
    <row r="482" ht="17.2" spans="1:11">
      <c r="A482" s="2"/>
      <c r="B482" s="3" t="s">
        <v>52</v>
      </c>
      <c r="K482" s="1">
        <f>AVERAGE(K467:K481)</f>
        <v>0.380931941169194</v>
      </c>
    </row>
    <row r="483" ht="17.2" spans="1:11">
      <c r="A483" s="2"/>
      <c r="B483" s="3" t="s">
        <v>7</v>
      </c>
      <c r="C483" s="1">
        <v>0</v>
      </c>
      <c r="D483" s="1" t="s">
        <v>8</v>
      </c>
      <c r="E483" s="1">
        <v>84</v>
      </c>
      <c r="F483" s="1">
        <v>76</v>
      </c>
      <c r="G483" s="1">
        <v>8</v>
      </c>
      <c r="H483" s="1">
        <v>259</v>
      </c>
      <c r="I483" s="1">
        <v>175</v>
      </c>
      <c r="K483" s="1">
        <f t="shared" ref="K483:K497" si="30">1-(E483+F483+G483)/H483</f>
        <v>0.351351351351351</v>
      </c>
    </row>
    <row r="484" ht="17.2" spans="1:11">
      <c r="A484" s="2"/>
      <c r="B484" s="3" t="s">
        <v>7</v>
      </c>
      <c r="C484" s="1">
        <v>1</v>
      </c>
      <c r="D484" s="1" t="s">
        <v>9</v>
      </c>
      <c r="E484" s="1">
        <v>79</v>
      </c>
      <c r="F484" s="1">
        <v>81</v>
      </c>
      <c r="G484" s="1">
        <v>6</v>
      </c>
      <c r="H484" s="1">
        <v>253</v>
      </c>
      <c r="I484" s="1">
        <v>174</v>
      </c>
      <c r="K484" s="1">
        <f t="shared" si="30"/>
        <v>0.343873517786561</v>
      </c>
    </row>
    <row r="485" ht="17.2" spans="1:11">
      <c r="A485" s="2"/>
      <c r="B485" s="3" t="s">
        <v>7</v>
      </c>
      <c r="C485" s="1">
        <v>2</v>
      </c>
      <c r="D485" s="1" t="s">
        <v>10</v>
      </c>
      <c r="E485" s="1">
        <v>87</v>
      </c>
      <c r="F485" s="1">
        <v>83</v>
      </c>
      <c r="G485" s="1">
        <v>7</v>
      </c>
      <c r="H485" s="1">
        <v>273</v>
      </c>
      <c r="I485" s="1">
        <v>186</v>
      </c>
      <c r="K485" s="1">
        <f t="shared" si="30"/>
        <v>0.351648351648352</v>
      </c>
    </row>
    <row r="486" ht="17.2" spans="1:11">
      <c r="A486" s="2"/>
      <c r="B486" s="3" t="s">
        <v>7</v>
      </c>
      <c r="C486" s="1">
        <v>3</v>
      </c>
      <c r="D486" s="1" t="s">
        <v>11</v>
      </c>
      <c r="E486" s="1">
        <v>61</v>
      </c>
      <c r="F486" s="1">
        <v>94</v>
      </c>
      <c r="G486" s="1">
        <v>4</v>
      </c>
      <c r="H486" s="1">
        <v>266</v>
      </c>
      <c r="I486" s="1">
        <v>205</v>
      </c>
      <c r="K486" s="1">
        <f t="shared" si="30"/>
        <v>0.402255639097744</v>
      </c>
    </row>
    <row r="487" ht="17.2" spans="1:11">
      <c r="A487" s="2"/>
      <c r="B487" s="3" t="s">
        <v>7</v>
      </c>
      <c r="C487" s="1">
        <v>4</v>
      </c>
      <c r="D487" s="1" t="s">
        <v>12</v>
      </c>
      <c r="E487" s="1">
        <v>69</v>
      </c>
      <c r="F487" s="1">
        <v>97</v>
      </c>
      <c r="G487" s="1">
        <v>6</v>
      </c>
      <c r="H487" s="1">
        <v>268</v>
      </c>
      <c r="I487" s="1">
        <v>199</v>
      </c>
      <c r="K487" s="1">
        <f t="shared" si="30"/>
        <v>0.358208955223881</v>
      </c>
    </row>
    <row r="488" ht="17.2" spans="1:11">
      <c r="A488" s="2"/>
      <c r="B488" s="3" t="s">
        <v>7</v>
      </c>
      <c r="C488" s="1">
        <v>5</v>
      </c>
      <c r="D488" s="1" t="s">
        <v>13</v>
      </c>
      <c r="E488" s="1">
        <v>75</v>
      </c>
      <c r="F488" s="1">
        <v>91</v>
      </c>
      <c r="G488" s="1">
        <v>8</v>
      </c>
      <c r="H488" s="1">
        <v>271</v>
      </c>
      <c r="I488" s="1">
        <v>196</v>
      </c>
      <c r="K488" s="1">
        <f t="shared" si="30"/>
        <v>0.357933579335793</v>
      </c>
    </row>
    <row r="489" ht="17.2" spans="1:11">
      <c r="A489" s="2"/>
      <c r="B489" s="3" t="s">
        <v>7</v>
      </c>
      <c r="C489" s="1">
        <v>6</v>
      </c>
      <c r="D489" s="1" t="s">
        <v>14</v>
      </c>
      <c r="E489" s="1">
        <v>100</v>
      </c>
      <c r="F489" s="1">
        <v>57</v>
      </c>
      <c r="G489" s="1">
        <v>17</v>
      </c>
      <c r="H489" s="1">
        <v>226</v>
      </c>
      <c r="I489" s="1">
        <v>126</v>
      </c>
      <c r="K489" s="1">
        <f t="shared" si="30"/>
        <v>0.230088495575221</v>
      </c>
    </row>
    <row r="490" ht="17.2" spans="1:11">
      <c r="A490" s="2"/>
      <c r="B490" s="3" t="s">
        <v>7</v>
      </c>
      <c r="C490" s="1">
        <v>7</v>
      </c>
      <c r="D490" s="1" t="s">
        <v>15</v>
      </c>
      <c r="E490" s="1">
        <v>103</v>
      </c>
      <c r="F490" s="1">
        <v>62</v>
      </c>
      <c r="G490" s="1">
        <v>20</v>
      </c>
      <c r="H490" s="1">
        <v>236</v>
      </c>
      <c r="I490" s="1">
        <v>133</v>
      </c>
      <c r="K490" s="1">
        <f t="shared" si="30"/>
        <v>0.216101694915254</v>
      </c>
    </row>
    <row r="491" ht="17.2" spans="1:11">
      <c r="A491" s="2"/>
      <c r="B491" s="3" t="s">
        <v>7</v>
      </c>
      <c r="C491" s="1">
        <v>8</v>
      </c>
      <c r="D491" s="1" t="s">
        <v>16</v>
      </c>
      <c r="E491" s="1">
        <v>66</v>
      </c>
      <c r="F491" s="1">
        <v>99</v>
      </c>
      <c r="G491" s="1">
        <v>6</v>
      </c>
      <c r="H491" s="1">
        <v>271</v>
      </c>
      <c r="I491" s="1">
        <v>205</v>
      </c>
      <c r="K491" s="1">
        <f t="shared" si="30"/>
        <v>0.3690036900369</v>
      </c>
    </row>
    <row r="492" ht="17.2" spans="1:11">
      <c r="A492" s="2"/>
      <c r="B492" s="3" t="s">
        <v>7</v>
      </c>
      <c r="C492" s="1">
        <v>9</v>
      </c>
      <c r="D492" s="1" t="s">
        <v>17</v>
      </c>
      <c r="E492" s="1">
        <v>52</v>
      </c>
      <c r="F492" s="1">
        <v>100</v>
      </c>
      <c r="G492" s="1">
        <v>6</v>
      </c>
      <c r="H492" s="1">
        <v>269</v>
      </c>
      <c r="I492" s="1">
        <v>217</v>
      </c>
      <c r="K492" s="1">
        <f t="shared" si="30"/>
        <v>0.412639405204461</v>
      </c>
    </row>
    <row r="493" ht="17.2" spans="1:11">
      <c r="A493" s="2"/>
      <c r="B493" s="3" t="s">
        <v>7</v>
      </c>
      <c r="C493" s="1">
        <v>10</v>
      </c>
      <c r="D493" s="1" t="s">
        <v>18</v>
      </c>
      <c r="E493" s="1">
        <v>75</v>
      </c>
      <c r="F493" s="1">
        <v>80</v>
      </c>
      <c r="G493" s="1">
        <v>9</v>
      </c>
      <c r="H493" s="1">
        <v>251</v>
      </c>
      <c r="I493" s="1">
        <v>176</v>
      </c>
      <c r="K493" s="1">
        <f t="shared" si="30"/>
        <v>0.346613545816733</v>
      </c>
    </row>
    <row r="494" ht="17.2" spans="1:11">
      <c r="A494" s="2"/>
      <c r="B494" s="3" t="s">
        <v>7</v>
      </c>
      <c r="C494" s="1">
        <v>11</v>
      </c>
      <c r="D494" s="1" t="s">
        <v>19</v>
      </c>
      <c r="E494" s="1">
        <v>120</v>
      </c>
      <c r="F494" s="1">
        <v>66</v>
      </c>
      <c r="G494" s="1">
        <v>25</v>
      </c>
      <c r="H494" s="1">
        <v>246</v>
      </c>
      <c r="I494" s="1">
        <v>126</v>
      </c>
      <c r="K494" s="1">
        <f t="shared" si="30"/>
        <v>0.142276422764228</v>
      </c>
    </row>
    <row r="495" ht="17.2" spans="1:11">
      <c r="A495" s="2"/>
      <c r="B495" s="3" t="s">
        <v>7</v>
      </c>
      <c r="C495" s="1">
        <v>12</v>
      </c>
      <c r="D495" s="1" t="s">
        <v>20</v>
      </c>
      <c r="E495" s="1">
        <v>43</v>
      </c>
      <c r="F495" s="1">
        <v>107</v>
      </c>
      <c r="G495" s="1">
        <v>7</v>
      </c>
      <c r="H495" s="1">
        <v>268</v>
      </c>
      <c r="I495" s="1">
        <v>225</v>
      </c>
      <c r="K495" s="1">
        <f t="shared" si="30"/>
        <v>0.414179104477612</v>
      </c>
    </row>
    <row r="496" ht="17.2" spans="1:11">
      <c r="A496" s="2"/>
      <c r="B496" s="3" t="s">
        <v>7</v>
      </c>
      <c r="C496" s="1">
        <v>13</v>
      </c>
      <c r="D496" s="1" t="s">
        <v>21</v>
      </c>
      <c r="E496" s="1">
        <v>41</v>
      </c>
      <c r="F496" s="1">
        <v>109</v>
      </c>
      <c r="G496" s="1">
        <v>4</v>
      </c>
      <c r="H496" s="1">
        <v>271</v>
      </c>
      <c r="I496" s="1">
        <v>230</v>
      </c>
      <c r="K496" s="1">
        <f t="shared" si="30"/>
        <v>0.431734317343173</v>
      </c>
    </row>
    <row r="497" ht="17.2" spans="1:11">
      <c r="A497" s="2"/>
      <c r="B497" s="3" t="s">
        <v>7</v>
      </c>
      <c r="C497" s="1">
        <v>14</v>
      </c>
      <c r="D497" s="1" t="s">
        <v>22</v>
      </c>
      <c r="E497" s="1">
        <v>61</v>
      </c>
      <c r="F497" s="1">
        <v>100</v>
      </c>
      <c r="G497" s="1">
        <v>13</v>
      </c>
      <c r="H497" s="1">
        <v>268</v>
      </c>
      <c r="I497" s="1">
        <v>207</v>
      </c>
      <c r="K497" s="1">
        <f t="shared" si="30"/>
        <v>0.350746268656716</v>
      </c>
    </row>
    <row r="498" ht="17.2" spans="1:11">
      <c r="A498" s="2"/>
      <c r="B498" s="3" t="s">
        <v>53</v>
      </c>
      <c r="K498" s="1">
        <f>AVERAGE(K483:K497)</f>
        <v>0.338576955948932</v>
      </c>
    </row>
    <row r="499" ht="17.2" spans="1:11">
      <c r="A499" s="2"/>
      <c r="B499" s="3" t="s">
        <v>7</v>
      </c>
      <c r="C499" s="1">
        <v>0</v>
      </c>
      <c r="D499" s="1" t="s">
        <v>8</v>
      </c>
      <c r="E499" s="1">
        <v>1</v>
      </c>
      <c r="F499" s="1">
        <v>3</v>
      </c>
      <c r="G499" s="1">
        <v>19</v>
      </c>
      <c r="H499" s="1">
        <v>16</v>
      </c>
      <c r="I499" s="1">
        <v>15</v>
      </c>
      <c r="K499" s="1">
        <f t="shared" ref="K499:K513" si="31">1-(E499+F499+G499)/H499</f>
        <v>-0.4375</v>
      </c>
    </row>
    <row r="500" ht="17.2" spans="1:11">
      <c r="A500" s="2"/>
      <c r="B500" s="3" t="s">
        <v>7</v>
      </c>
      <c r="C500" s="1">
        <v>1</v>
      </c>
      <c r="D500" s="1" t="s">
        <v>9</v>
      </c>
      <c r="E500" s="1">
        <v>13</v>
      </c>
      <c r="F500" s="1">
        <v>16</v>
      </c>
      <c r="G500" s="1">
        <v>13</v>
      </c>
      <c r="H500" s="1">
        <v>82</v>
      </c>
      <c r="I500" s="1">
        <v>69</v>
      </c>
      <c r="K500" s="1">
        <f t="shared" si="31"/>
        <v>0.48780487804878</v>
      </c>
    </row>
    <row r="501" ht="17.2" spans="1:11">
      <c r="A501" s="2"/>
      <c r="B501" s="3" t="s">
        <v>7</v>
      </c>
      <c r="C501" s="1">
        <v>2</v>
      </c>
      <c r="D501" s="1" t="s">
        <v>10</v>
      </c>
      <c r="E501" s="1">
        <v>9</v>
      </c>
      <c r="F501" s="1">
        <v>22</v>
      </c>
      <c r="G501" s="1">
        <v>0</v>
      </c>
      <c r="H501" s="1">
        <v>99</v>
      </c>
      <c r="I501" s="1">
        <v>90</v>
      </c>
      <c r="K501" s="1">
        <f t="shared" si="31"/>
        <v>0.686868686868687</v>
      </c>
    </row>
    <row r="502" ht="17.2" spans="1:11">
      <c r="A502" s="2"/>
      <c r="B502" s="3" t="s">
        <v>7</v>
      </c>
      <c r="C502" s="1">
        <v>3</v>
      </c>
      <c r="D502" s="1" t="s">
        <v>11</v>
      </c>
      <c r="E502" s="1">
        <v>11</v>
      </c>
      <c r="F502" s="1">
        <v>19</v>
      </c>
      <c r="G502" s="1">
        <v>1</v>
      </c>
      <c r="H502" s="1">
        <v>100</v>
      </c>
      <c r="I502" s="1">
        <v>89</v>
      </c>
      <c r="K502" s="1">
        <f t="shared" si="31"/>
        <v>0.69</v>
      </c>
    </row>
    <row r="503" ht="17.2" spans="1:11">
      <c r="A503" s="2"/>
      <c r="B503" s="3" t="s">
        <v>7</v>
      </c>
      <c r="C503" s="1">
        <v>4</v>
      </c>
      <c r="D503" s="1" t="s">
        <v>12</v>
      </c>
      <c r="E503" s="1">
        <v>13</v>
      </c>
      <c r="F503" s="1">
        <v>19</v>
      </c>
      <c r="G503" s="1">
        <v>6</v>
      </c>
      <c r="H503" s="1">
        <v>93</v>
      </c>
      <c r="I503" s="1">
        <v>80</v>
      </c>
      <c r="K503" s="1">
        <f t="shared" si="31"/>
        <v>0.591397849462366</v>
      </c>
    </row>
    <row r="504" ht="17.2" spans="1:11">
      <c r="A504" s="2"/>
      <c r="B504" s="3" t="s">
        <v>7</v>
      </c>
      <c r="C504" s="1">
        <v>5</v>
      </c>
      <c r="D504" s="1" t="s">
        <v>13</v>
      </c>
      <c r="E504" s="1">
        <v>2</v>
      </c>
      <c r="F504" s="1">
        <v>0</v>
      </c>
      <c r="G504" s="1">
        <v>31</v>
      </c>
      <c r="H504" s="1">
        <v>9</v>
      </c>
      <c r="I504" s="1">
        <v>7</v>
      </c>
      <c r="K504" s="1">
        <f t="shared" si="31"/>
        <v>-2.66666666666667</v>
      </c>
    </row>
    <row r="505" ht="17.2" spans="1:11">
      <c r="A505" s="2"/>
      <c r="B505" s="3" t="s">
        <v>7</v>
      </c>
      <c r="C505" s="1">
        <v>6</v>
      </c>
      <c r="D505" s="1" t="s">
        <v>14</v>
      </c>
      <c r="E505" s="1">
        <v>22</v>
      </c>
      <c r="F505" s="1">
        <v>16</v>
      </c>
      <c r="G505" s="1">
        <v>9</v>
      </c>
      <c r="H505" s="1">
        <v>94</v>
      </c>
      <c r="I505" s="1">
        <v>72</v>
      </c>
      <c r="K505" s="1">
        <f t="shared" si="31"/>
        <v>0.5</v>
      </c>
    </row>
    <row r="506" ht="17.2" spans="1:11">
      <c r="A506" s="2"/>
      <c r="B506" s="3" t="s">
        <v>7</v>
      </c>
      <c r="C506" s="1">
        <v>7</v>
      </c>
      <c r="D506" s="1" t="s">
        <v>15</v>
      </c>
      <c r="E506" s="1">
        <v>16</v>
      </c>
      <c r="F506" s="1">
        <v>19</v>
      </c>
      <c r="G506" s="1">
        <v>3</v>
      </c>
      <c r="H506" s="1">
        <v>98</v>
      </c>
      <c r="I506" s="1">
        <v>82</v>
      </c>
      <c r="K506" s="1">
        <f t="shared" si="31"/>
        <v>0.612244897959184</v>
      </c>
    </row>
    <row r="507" ht="17.2" spans="1:11">
      <c r="A507" s="2"/>
      <c r="B507" s="3" t="s">
        <v>7</v>
      </c>
      <c r="C507" s="1">
        <v>8</v>
      </c>
      <c r="D507" s="1" t="s">
        <v>16</v>
      </c>
      <c r="E507" s="1">
        <v>10</v>
      </c>
      <c r="F507" s="1">
        <v>19</v>
      </c>
      <c r="G507" s="1">
        <v>1</v>
      </c>
      <c r="H507" s="1">
        <v>99</v>
      </c>
      <c r="I507" s="1">
        <v>89</v>
      </c>
      <c r="K507" s="1">
        <f t="shared" si="31"/>
        <v>0.696969696969697</v>
      </c>
    </row>
    <row r="508" ht="17.2" spans="1:11">
      <c r="A508" s="2"/>
      <c r="B508" s="3" t="s">
        <v>7</v>
      </c>
      <c r="C508" s="1">
        <v>9</v>
      </c>
      <c r="D508" s="1" t="s">
        <v>17</v>
      </c>
      <c r="E508" s="1">
        <v>13</v>
      </c>
      <c r="F508" s="1">
        <v>16</v>
      </c>
      <c r="G508" s="1">
        <v>3</v>
      </c>
      <c r="H508" s="1">
        <v>100</v>
      </c>
      <c r="I508" s="1">
        <v>87</v>
      </c>
      <c r="K508" s="1">
        <f t="shared" si="31"/>
        <v>0.68</v>
      </c>
    </row>
    <row r="509" ht="17.2" spans="1:11">
      <c r="A509" s="2"/>
      <c r="B509" s="3" t="s">
        <v>7</v>
      </c>
      <c r="C509" s="1">
        <v>10</v>
      </c>
      <c r="D509" s="1" t="s">
        <v>18</v>
      </c>
      <c r="E509" s="1">
        <v>12</v>
      </c>
      <c r="F509" s="1">
        <v>9</v>
      </c>
      <c r="G509" s="1">
        <v>15</v>
      </c>
      <c r="H509" s="1">
        <v>76</v>
      </c>
      <c r="I509" s="1">
        <v>64</v>
      </c>
      <c r="K509" s="1">
        <f t="shared" si="31"/>
        <v>0.526315789473684</v>
      </c>
    </row>
    <row r="510" ht="17.2" spans="1:11">
      <c r="A510" s="2"/>
      <c r="B510" s="3" t="s">
        <v>7</v>
      </c>
      <c r="C510" s="1">
        <v>11</v>
      </c>
      <c r="D510" s="1" t="s">
        <v>19</v>
      </c>
      <c r="E510" s="1">
        <v>13</v>
      </c>
      <c r="F510" s="1">
        <v>15</v>
      </c>
      <c r="G510" s="1">
        <v>2</v>
      </c>
      <c r="H510" s="1">
        <v>94</v>
      </c>
      <c r="I510" s="1">
        <v>81</v>
      </c>
      <c r="K510" s="1">
        <f t="shared" si="31"/>
        <v>0.680851063829787</v>
      </c>
    </row>
    <row r="511" ht="17.2" spans="1:11">
      <c r="A511" s="2"/>
      <c r="B511" s="3" t="s">
        <v>7</v>
      </c>
      <c r="C511" s="1">
        <v>12</v>
      </c>
      <c r="D511" s="1" t="s">
        <v>20</v>
      </c>
      <c r="E511" s="1">
        <v>7</v>
      </c>
      <c r="F511" s="1">
        <v>18</v>
      </c>
      <c r="G511" s="1">
        <v>2</v>
      </c>
      <c r="H511" s="1">
        <v>98</v>
      </c>
      <c r="I511" s="1">
        <v>91</v>
      </c>
      <c r="K511" s="1">
        <f t="shared" si="31"/>
        <v>0.724489795918367</v>
      </c>
    </row>
    <row r="512" ht="17.2" spans="1:11">
      <c r="A512" s="2"/>
      <c r="B512" s="3" t="s">
        <v>7</v>
      </c>
      <c r="C512" s="1">
        <v>13</v>
      </c>
      <c r="D512" s="1" t="s">
        <v>21</v>
      </c>
      <c r="E512" s="1">
        <v>12</v>
      </c>
      <c r="F512" s="1">
        <v>15</v>
      </c>
      <c r="G512" s="1">
        <v>3</v>
      </c>
      <c r="H512" s="1">
        <v>99</v>
      </c>
      <c r="I512" s="1">
        <v>87</v>
      </c>
      <c r="K512" s="1">
        <f t="shared" si="31"/>
        <v>0.696969696969697</v>
      </c>
    </row>
    <row r="513" ht="17.2" spans="1:11">
      <c r="A513" s="2"/>
      <c r="B513" s="3" t="s">
        <v>7</v>
      </c>
      <c r="C513" s="1">
        <v>14</v>
      </c>
      <c r="D513" s="1" t="s">
        <v>22</v>
      </c>
      <c r="E513" s="1">
        <v>11</v>
      </c>
      <c r="F513" s="1">
        <v>20</v>
      </c>
      <c r="G513" s="1">
        <v>2</v>
      </c>
      <c r="H513" s="1">
        <v>98</v>
      </c>
      <c r="I513" s="1">
        <v>87</v>
      </c>
      <c r="K513" s="1">
        <f t="shared" si="31"/>
        <v>0.663265306122449</v>
      </c>
    </row>
    <row r="514" ht="17.2" spans="1:11">
      <c r="A514" s="2"/>
      <c r="B514" s="3" t="s">
        <v>54</v>
      </c>
      <c r="K514" s="1">
        <f>AVERAGE(K499:K513)</f>
        <v>0.342200732997069</v>
      </c>
    </row>
    <row r="515" ht="17.2" spans="1:11">
      <c r="A515" s="2"/>
      <c r="B515" s="3" t="s">
        <v>7</v>
      </c>
      <c r="C515" s="1">
        <v>0</v>
      </c>
      <c r="D515" s="1" t="s">
        <v>8</v>
      </c>
      <c r="E515" s="1">
        <v>25</v>
      </c>
      <c r="F515" s="1">
        <v>18</v>
      </c>
      <c r="G515" s="1">
        <v>25</v>
      </c>
      <c r="H515" s="1">
        <v>65</v>
      </c>
      <c r="I515" s="1">
        <v>40</v>
      </c>
      <c r="K515" s="1">
        <f t="shared" ref="K515:K529" si="32">1-(E515+F515+G515)/H515</f>
        <v>-0.0461538461538462</v>
      </c>
    </row>
    <row r="516" ht="17.2" spans="1:11">
      <c r="A516" s="2"/>
      <c r="B516" s="3" t="s">
        <v>7</v>
      </c>
      <c r="C516" s="1">
        <v>1</v>
      </c>
      <c r="D516" s="1" t="s">
        <v>9</v>
      </c>
      <c r="E516" s="1">
        <v>33</v>
      </c>
      <c r="F516" s="1">
        <v>42</v>
      </c>
      <c r="G516" s="1">
        <v>19</v>
      </c>
      <c r="H516" s="1">
        <v>119</v>
      </c>
      <c r="I516" s="1">
        <v>86</v>
      </c>
      <c r="K516" s="1">
        <f t="shared" si="32"/>
        <v>0.210084033613445</v>
      </c>
    </row>
    <row r="517" ht="17.2" spans="1:11">
      <c r="A517" s="2"/>
      <c r="B517" s="3" t="s">
        <v>7</v>
      </c>
      <c r="C517" s="1">
        <v>2</v>
      </c>
      <c r="D517" s="1" t="s">
        <v>10</v>
      </c>
      <c r="E517" s="1">
        <v>39</v>
      </c>
      <c r="F517" s="1">
        <v>55</v>
      </c>
      <c r="G517" s="1">
        <v>7</v>
      </c>
      <c r="H517" s="1">
        <v>159</v>
      </c>
      <c r="I517" s="1">
        <v>120</v>
      </c>
      <c r="K517" s="1">
        <f t="shared" si="32"/>
        <v>0.364779874213837</v>
      </c>
    </row>
    <row r="518" ht="17.2" spans="1:11">
      <c r="A518" s="2"/>
      <c r="B518" s="3" t="s">
        <v>7</v>
      </c>
      <c r="C518" s="1">
        <v>3</v>
      </c>
      <c r="D518" s="1" t="s">
        <v>11</v>
      </c>
      <c r="E518" s="1">
        <v>30</v>
      </c>
      <c r="F518" s="1">
        <v>64</v>
      </c>
      <c r="G518" s="1">
        <v>1</v>
      </c>
      <c r="H518" s="1">
        <v>164</v>
      </c>
      <c r="I518" s="1">
        <v>134</v>
      </c>
      <c r="K518" s="1">
        <f t="shared" si="32"/>
        <v>0.420731707317073</v>
      </c>
    </row>
    <row r="519" ht="17.2" spans="1:11">
      <c r="A519" s="2"/>
      <c r="B519" s="3" t="s">
        <v>7</v>
      </c>
      <c r="C519" s="1">
        <v>4</v>
      </c>
      <c r="D519" s="1" t="s">
        <v>12</v>
      </c>
      <c r="E519" s="1">
        <v>24</v>
      </c>
      <c r="F519" s="1">
        <v>43</v>
      </c>
      <c r="G519" s="1">
        <v>24</v>
      </c>
      <c r="H519" s="1">
        <v>118</v>
      </c>
      <c r="I519" s="1">
        <v>94</v>
      </c>
      <c r="K519" s="1">
        <f t="shared" si="32"/>
        <v>0.228813559322034</v>
      </c>
    </row>
    <row r="520" ht="17.2" spans="1:11">
      <c r="A520" s="2"/>
      <c r="B520" s="3" t="s">
        <v>7</v>
      </c>
      <c r="C520" s="1">
        <v>5</v>
      </c>
      <c r="D520" s="1" t="s">
        <v>13</v>
      </c>
      <c r="E520" s="1">
        <v>21</v>
      </c>
      <c r="F520" s="1">
        <v>20</v>
      </c>
      <c r="G520" s="1">
        <v>22</v>
      </c>
      <c r="H520" s="1">
        <v>68</v>
      </c>
      <c r="I520" s="1">
        <v>47</v>
      </c>
      <c r="K520" s="1">
        <f t="shared" si="32"/>
        <v>0.0735294117647058</v>
      </c>
    </row>
    <row r="521" ht="17.2" spans="1:11">
      <c r="A521" s="2"/>
      <c r="B521" s="3" t="s">
        <v>7</v>
      </c>
      <c r="C521" s="1">
        <v>6</v>
      </c>
      <c r="D521" s="1" t="s">
        <v>14</v>
      </c>
      <c r="E521" s="1">
        <v>31</v>
      </c>
      <c r="F521" s="1">
        <v>38</v>
      </c>
      <c r="G521" s="1">
        <v>10</v>
      </c>
      <c r="H521" s="1">
        <v>99</v>
      </c>
      <c r="I521" s="1">
        <v>68</v>
      </c>
      <c r="K521" s="1">
        <f t="shared" si="32"/>
        <v>0.202020202020202</v>
      </c>
    </row>
    <row r="522" ht="17.2" spans="1:11">
      <c r="A522" s="2"/>
      <c r="B522" s="3" t="s">
        <v>7</v>
      </c>
      <c r="C522" s="1">
        <v>7</v>
      </c>
      <c r="D522" s="1" t="s">
        <v>15</v>
      </c>
      <c r="E522" s="1">
        <v>21</v>
      </c>
      <c r="F522" s="1">
        <v>47</v>
      </c>
      <c r="G522" s="1">
        <v>11</v>
      </c>
      <c r="H522" s="1">
        <v>115</v>
      </c>
      <c r="I522" s="1">
        <v>94</v>
      </c>
      <c r="K522" s="1">
        <f t="shared" si="32"/>
        <v>0.31304347826087</v>
      </c>
    </row>
    <row r="523" ht="17.2" spans="1:11">
      <c r="A523" s="2"/>
      <c r="B523" s="3" t="s">
        <v>7</v>
      </c>
      <c r="C523" s="1">
        <v>8</v>
      </c>
      <c r="D523" s="1" t="s">
        <v>16</v>
      </c>
      <c r="E523" s="1">
        <v>14</v>
      </c>
      <c r="F523" s="1">
        <v>65</v>
      </c>
      <c r="G523" s="1">
        <v>5</v>
      </c>
      <c r="H523" s="1">
        <v>157</v>
      </c>
      <c r="I523" s="1">
        <v>143</v>
      </c>
      <c r="K523" s="1">
        <f t="shared" si="32"/>
        <v>0.464968152866242</v>
      </c>
    </row>
    <row r="524" ht="17.2" spans="1:11">
      <c r="A524" s="2"/>
      <c r="B524" s="3" t="s">
        <v>7</v>
      </c>
      <c r="C524" s="1">
        <v>9</v>
      </c>
      <c r="D524" s="1" t="s">
        <v>17</v>
      </c>
      <c r="E524" s="1">
        <v>16</v>
      </c>
      <c r="F524" s="1">
        <v>66</v>
      </c>
      <c r="G524" s="1">
        <v>3</v>
      </c>
      <c r="H524" s="1">
        <v>159</v>
      </c>
      <c r="I524" s="1">
        <v>143</v>
      </c>
      <c r="K524" s="1">
        <f t="shared" si="32"/>
        <v>0.465408805031447</v>
      </c>
    </row>
    <row r="525" ht="17.2" spans="1:11">
      <c r="A525" s="2"/>
      <c r="B525" s="3" t="s">
        <v>7</v>
      </c>
      <c r="C525" s="1">
        <v>10</v>
      </c>
      <c r="D525" s="1" t="s">
        <v>18</v>
      </c>
      <c r="E525" s="1">
        <v>23</v>
      </c>
      <c r="F525" s="1">
        <v>56</v>
      </c>
      <c r="G525" s="1">
        <v>7</v>
      </c>
      <c r="H525" s="1">
        <v>152</v>
      </c>
      <c r="I525" s="1">
        <v>129</v>
      </c>
      <c r="K525" s="1">
        <f t="shared" si="32"/>
        <v>0.434210526315789</v>
      </c>
    </row>
    <row r="526" ht="17.2" spans="1:11">
      <c r="A526" s="2"/>
      <c r="B526" s="3" t="s">
        <v>7</v>
      </c>
      <c r="C526" s="1">
        <v>11</v>
      </c>
      <c r="D526" s="1" t="s">
        <v>19</v>
      </c>
      <c r="E526" s="1">
        <v>30</v>
      </c>
      <c r="F526" s="1">
        <v>49</v>
      </c>
      <c r="G526" s="1">
        <v>10</v>
      </c>
      <c r="H526" s="1">
        <v>131</v>
      </c>
      <c r="I526" s="1">
        <v>101</v>
      </c>
      <c r="K526" s="1">
        <f t="shared" si="32"/>
        <v>0.320610687022901</v>
      </c>
    </row>
    <row r="527" ht="17.2" spans="1:11">
      <c r="A527" s="2"/>
      <c r="B527" s="3" t="s">
        <v>7</v>
      </c>
      <c r="C527" s="1">
        <v>12</v>
      </c>
      <c r="D527" s="1" t="s">
        <v>20</v>
      </c>
      <c r="E527" s="1">
        <v>8</v>
      </c>
      <c r="F527" s="1">
        <v>67</v>
      </c>
      <c r="G527" s="1">
        <v>7</v>
      </c>
      <c r="H527" s="1">
        <v>152</v>
      </c>
      <c r="I527" s="1">
        <v>144</v>
      </c>
      <c r="K527" s="1">
        <f t="shared" si="32"/>
        <v>0.460526315789474</v>
      </c>
    </row>
    <row r="528" ht="17.2" spans="1:11">
      <c r="A528" s="2"/>
      <c r="B528" s="3" t="s">
        <v>7</v>
      </c>
      <c r="C528" s="1">
        <v>13</v>
      </c>
      <c r="D528" s="1" t="s">
        <v>21</v>
      </c>
      <c r="E528" s="1">
        <v>20</v>
      </c>
      <c r="F528" s="1">
        <v>66</v>
      </c>
      <c r="G528" s="1">
        <v>5</v>
      </c>
      <c r="H528" s="1">
        <v>158</v>
      </c>
      <c r="I528" s="1">
        <v>138</v>
      </c>
      <c r="K528" s="1">
        <f t="shared" si="32"/>
        <v>0.424050632911392</v>
      </c>
    </row>
    <row r="529" ht="17.2" spans="1:11">
      <c r="A529" s="2"/>
      <c r="B529" s="3" t="s">
        <v>7</v>
      </c>
      <c r="C529" s="1">
        <v>14</v>
      </c>
      <c r="D529" s="1" t="s">
        <v>22</v>
      </c>
      <c r="E529" s="1">
        <v>9</v>
      </c>
      <c r="F529" s="1">
        <v>65</v>
      </c>
      <c r="G529" s="1">
        <v>6</v>
      </c>
      <c r="H529" s="1">
        <v>152</v>
      </c>
      <c r="I529" s="1">
        <v>143</v>
      </c>
      <c r="K529" s="1">
        <f t="shared" si="32"/>
        <v>0.473684210526316</v>
      </c>
    </row>
    <row r="530" ht="17.2" spans="1:11">
      <c r="A530" s="2"/>
      <c r="B530" s="3" t="s">
        <v>55</v>
      </c>
      <c r="K530" s="1">
        <f>AVERAGE(K515:K529)</f>
        <v>0.320687183388125</v>
      </c>
    </row>
    <row r="531" ht="17.2" spans="1:11">
      <c r="A531" s="2"/>
      <c r="B531" s="3" t="s">
        <v>7</v>
      </c>
      <c r="C531" s="1">
        <v>0</v>
      </c>
      <c r="D531" s="1" t="s">
        <v>8</v>
      </c>
      <c r="E531" s="1">
        <v>14</v>
      </c>
      <c r="F531" s="1">
        <v>74</v>
      </c>
      <c r="G531" s="1">
        <v>6</v>
      </c>
      <c r="H531" s="1">
        <v>221</v>
      </c>
      <c r="I531" s="1">
        <v>207</v>
      </c>
      <c r="K531" s="1">
        <f t="shared" ref="K531:K545" si="33">1-(E531+F531+G531)/H531</f>
        <v>0.574660633484163</v>
      </c>
    </row>
    <row r="532" ht="17.2" spans="1:11">
      <c r="A532" s="2"/>
      <c r="B532" s="3" t="s">
        <v>7</v>
      </c>
      <c r="C532" s="1">
        <v>1</v>
      </c>
      <c r="D532" s="1" t="s">
        <v>9</v>
      </c>
      <c r="E532" s="1">
        <v>15</v>
      </c>
      <c r="F532" s="1">
        <v>80</v>
      </c>
      <c r="G532" s="1">
        <v>7</v>
      </c>
      <c r="H532" s="1">
        <v>226</v>
      </c>
      <c r="I532" s="1">
        <v>211</v>
      </c>
      <c r="K532" s="1">
        <f t="shared" si="33"/>
        <v>0.548672566371681</v>
      </c>
    </row>
    <row r="533" ht="17.2" spans="1:11">
      <c r="A533" s="2"/>
      <c r="B533" s="3" t="s">
        <v>7</v>
      </c>
      <c r="C533" s="1">
        <v>2</v>
      </c>
      <c r="D533" s="1" t="s">
        <v>10</v>
      </c>
      <c r="E533" s="1">
        <v>6</v>
      </c>
      <c r="F533" s="1">
        <v>81</v>
      </c>
      <c r="G533" s="1">
        <v>3</v>
      </c>
      <c r="H533" s="1">
        <v>218</v>
      </c>
      <c r="I533" s="1">
        <v>212</v>
      </c>
      <c r="K533" s="1">
        <f t="shared" si="33"/>
        <v>0.587155963302752</v>
      </c>
    </row>
    <row r="534" ht="17.2" spans="1:11">
      <c r="A534" s="2"/>
      <c r="B534" s="3" t="s">
        <v>7</v>
      </c>
      <c r="C534" s="1">
        <v>3</v>
      </c>
      <c r="D534" s="1" t="s">
        <v>11</v>
      </c>
      <c r="E534" s="1">
        <v>4</v>
      </c>
      <c r="F534" s="1">
        <v>78</v>
      </c>
      <c r="G534" s="1">
        <v>5</v>
      </c>
      <c r="H534" s="1">
        <v>212</v>
      </c>
      <c r="I534" s="1">
        <v>208</v>
      </c>
      <c r="K534" s="1">
        <f t="shared" si="33"/>
        <v>0.589622641509434</v>
      </c>
    </row>
    <row r="535" ht="17.2" spans="1:11">
      <c r="A535" s="2"/>
      <c r="B535" s="3" t="s">
        <v>7</v>
      </c>
      <c r="C535" s="1">
        <v>4</v>
      </c>
      <c r="D535" s="1" t="s">
        <v>12</v>
      </c>
      <c r="E535" s="1">
        <v>5</v>
      </c>
      <c r="F535" s="1">
        <v>84</v>
      </c>
      <c r="G535" s="1">
        <v>8</v>
      </c>
      <c r="H535" s="1">
        <v>217</v>
      </c>
      <c r="I535" s="1">
        <v>212</v>
      </c>
      <c r="K535" s="1">
        <f t="shared" si="33"/>
        <v>0.552995391705069</v>
      </c>
    </row>
    <row r="536" ht="17.2" spans="1:11">
      <c r="A536" s="2"/>
      <c r="B536" s="3" t="s">
        <v>7</v>
      </c>
      <c r="C536" s="1">
        <v>5</v>
      </c>
      <c r="D536" s="1" t="s">
        <v>13</v>
      </c>
      <c r="E536" s="1">
        <v>4</v>
      </c>
      <c r="F536" s="1">
        <v>82</v>
      </c>
      <c r="G536" s="1">
        <v>4</v>
      </c>
      <c r="H536" s="1">
        <v>214</v>
      </c>
      <c r="I536" s="1">
        <v>210</v>
      </c>
      <c r="K536" s="1">
        <f t="shared" si="33"/>
        <v>0.579439252336449</v>
      </c>
    </row>
    <row r="537" ht="17.2" spans="1:11">
      <c r="A537" s="2"/>
      <c r="B537" s="3" t="s">
        <v>7</v>
      </c>
      <c r="C537" s="1">
        <v>6</v>
      </c>
      <c r="D537" s="1" t="s">
        <v>14</v>
      </c>
      <c r="E537" s="1">
        <v>17</v>
      </c>
      <c r="F537" s="1">
        <v>81</v>
      </c>
      <c r="G537" s="1">
        <v>7</v>
      </c>
      <c r="H537" s="1">
        <v>221</v>
      </c>
      <c r="I537" s="1">
        <v>204</v>
      </c>
      <c r="K537" s="1">
        <f t="shared" si="33"/>
        <v>0.524886877828054</v>
      </c>
    </row>
    <row r="538" ht="17.2" spans="1:11">
      <c r="A538" s="2"/>
      <c r="B538" s="3" t="s">
        <v>7</v>
      </c>
      <c r="C538" s="1">
        <v>7</v>
      </c>
      <c r="D538" s="1" t="s">
        <v>15</v>
      </c>
      <c r="E538" s="1">
        <v>9</v>
      </c>
      <c r="F538" s="1">
        <v>80</v>
      </c>
      <c r="G538" s="1">
        <v>10</v>
      </c>
      <c r="H538" s="1">
        <v>216</v>
      </c>
      <c r="I538" s="1">
        <v>207</v>
      </c>
      <c r="K538" s="1">
        <f t="shared" si="33"/>
        <v>0.541666666666667</v>
      </c>
    </row>
    <row r="539" ht="17.2" spans="1:11">
      <c r="A539" s="2"/>
      <c r="B539" s="3" t="s">
        <v>7</v>
      </c>
      <c r="C539" s="1">
        <v>8</v>
      </c>
      <c r="D539" s="1" t="s">
        <v>16</v>
      </c>
      <c r="E539" s="1">
        <v>1</v>
      </c>
      <c r="F539" s="1">
        <v>84</v>
      </c>
      <c r="G539" s="1">
        <v>2</v>
      </c>
      <c r="H539" s="1">
        <v>216</v>
      </c>
      <c r="I539" s="1">
        <v>215</v>
      </c>
      <c r="K539" s="1">
        <f t="shared" si="33"/>
        <v>0.597222222222222</v>
      </c>
    </row>
    <row r="540" ht="17.2" spans="1:11">
      <c r="A540" s="2"/>
      <c r="B540" s="3" t="s">
        <v>7</v>
      </c>
      <c r="C540" s="1">
        <v>9</v>
      </c>
      <c r="D540" s="1" t="s">
        <v>17</v>
      </c>
      <c r="E540" s="1">
        <v>2</v>
      </c>
      <c r="F540" s="1">
        <v>82</v>
      </c>
      <c r="G540" s="1">
        <v>3</v>
      </c>
      <c r="H540" s="1">
        <v>215</v>
      </c>
      <c r="I540" s="1">
        <v>213</v>
      </c>
      <c r="K540" s="1">
        <f t="shared" si="33"/>
        <v>0.595348837209302</v>
      </c>
    </row>
    <row r="541" ht="17.2" spans="1:11">
      <c r="A541" s="2"/>
      <c r="B541" s="3" t="s">
        <v>7</v>
      </c>
      <c r="C541" s="1">
        <v>10</v>
      </c>
      <c r="D541" s="1" t="s">
        <v>18</v>
      </c>
      <c r="E541" s="1">
        <v>12</v>
      </c>
      <c r="F541" s="1">
        <v>72</v>
      </c>
      <c r="G541" s="1">
        <v>8</v>
      </c>
      <c r="H541" s="1">
        <v>204</v>
      </c>
      <c r="I541" s="1">
        <v>192</v>
      </c>
      <c r="K541" s="1">
        <f t="shared" si="33"/>
        <v>0.549019607843137</v>
      </c>
    </row>
    <row r="542" ht="17.2" spans="1:11">
      <c r="A542" s="2"/>
      <c r="B542" s="3" t="s">
        <v>7</v>
      </c>
      <c r="C542" s="1">
        <v>11</v>
      </c>
      <c r="D542" s="1" t="s">
        <v>19</v>
      </c>
      <c r="E542" s="1">
        <v>17</v>
      </c>
      <c r="F542" s="1">
        <v>70</v>
      </c>
      <c r="G542" s="1">
        <v>3</v>
      </c>
      <c r="H542" s="1">
        <v>215</v>
      </c>
      <c r="I542" s="1">
        <v>198</v>
      </c>
      <c r="K542" s="1">
        <f t="shared" si="33"/>
        <v>0.581395348837209</v>
      </c>
    </row>
    <row r="543" ht="17.2" spans="1:11">
      <c r="A543" s="2"/>
      <c r="B543" s="3" t="s">
        <v>7</v>
      </c>
      <c r="C543" s="1">
        <v>12</v>
      </c>
      <c r="D543" s="1" t="s">
        <v>20</v>
      </c>
      <c r="E543" s="1">
        <v>0</v>
      </c>
      <c r="F543" s="1">
        <v>84</v>
      </c>
      <c r="G543" s="1">
        <v>2</v>
      </c>
      <c r="H543" s="1">
        <v>215</v>
      </c>
      <c r="I543" s="1">
        <v>215</v>
      </c>
      <c r="K543" s="1">
        <f t="shared" si="33"/>
        <v>0.6</v>
      </c>
    </row>
    <row r="544" ht="17.2" spans="1:11">
      <c r="A544" s="2"/>
      <c r="B544" s="3" t="s">
        <v>7</v>
      </c>
      <c r="C544" s="1">
        <v>13</v>
      </c>
      <c r="D544" s="1" t="s">
        <v>21</v>
      </c>
      <c r="E544" s="1">
        <v>0</v>
      </c>
      <c r="F544" s="1">
        <v>86</v>
      </c>
      <c r="G544" s="1">
        <v>1</v>
      </c>
      <c r="H544" s="1">
        <v>218</v>
      </c>
      <c r="I544" s="1">
        <v>218</v>
      </c>
      <c r="K544" s="1">
        <f t="shared" si="33"/>
        <v>0.600917431192661</v>
      </c>
    </row>
    <row r="545" ht="17.2" spans="1:11">
      <c r="A545" s="2"/>
      <c r="B545" s="3" t="s">
        <v>7</v>
      </c>
      <c r="C545" s="1">
        <v>14</v>
      </c>
      <c r="D545" s="1" t="s">
        <v>22</v>
      </c>
      <c r="E545" s="1">
        <v>0</v>
      </c>
      <c r="F545" s="1">
        <v>84</v>
      </c>
      <c r="G545" s="1">
        <v>3</v>
      </c>
      <c r="H545" s="1">
        <v>215</v>
      </c>
      <c r="I545" s="1">
        <v>215</v>
      </c>
      <c r="K545" s="1">
        <f t="shared" si="33"/>
        <v>0.595348837209302</v>
      </c>
    </row>
    <row r="546" ht="17.2" spans="1:11">
      <c r="A546" s="2"/>
      <c r="B546" s="3" t="s">
        <v>56</v>
      </c>
      <c r="K546" s="1">
        <f>AVERAGE(K531:K545)</f>
        <v>0.57455681851454</v>
      </c>
    </row>
    <row r="547" ht="17.2" spans="1:11">
      <c r="A547" s="2"/>
      <c r="B547" s="3" t="s">
        <v>7</v>
      </c>
      <c r="C547" s="1">
        <v>0</v>
      </c>
      <c r="D547" s="1" t="s">
        <v>8</v>
      </c>
      <c r="E547" s="1">
        <v>127</v>
      </c>
      <c r="F547" s="1">
        <v>208</v>
      </c>
      <c r="G547" s="1">
        <v>77</v>
      </c>
      <c r="H547" s="1">
        <v>452</v>
      </c>
      <c r="I547" s="1">
        <v>325</v>
      </c>
      <c r="K547" s="1">
        <f t="shared" ref="K547:K561" si="34">1-(E547+F547+G547)/H547</f>
        <v>0.088495575221239</v>
      </c>
    </row>
    <row r="548" ht="17.2" spans="1:11">
      <c r="A548" s="2"/>
      <c r="B548" s="3" t="s">
        <v>7</v>
      </c>
      <c r="C548" s="1">
        <v>1</v>
      </c>
      <c r="D548" s="1" t="s">
        <v>9</v>
      </c>
      <c r="E548" s="1">
        <v>126</v>
      </c>
      <c r="F548" s="1">
        <v>240</v>
      </c>
      <c r="G548" s="1">
        <v>26</v>
      </c>
      <c r="H548" s="1">
        <v>509</v>
      </c>
      <c r="I548" s="1">
        <v>383</v>
      </c>
      <c r="K548" s="1">
        <f t="shared" si="34"/>
        <v>0.229862475442043</v>
      </c>
    </row>
    <row r="549" ht="17.2" spans="1:11">
      <c r="A549" s="2"/>
      <c r="B549" s="3" t="s">
        <v>7</v>
      </c>
      <c r="C549" s="1">
        <v>2</v>
      </c>
      <c r="D549" s="1" t="s">
        <v>10</v>
      </c>
      <c r="E549" s="1">
        <v>114</v>
      </c>
      <c r="F549" s="1">
        <v>252</v>
      </c>
      <c r="G549" s="1">
        <v>8</v>
      </c>
      <c r="H549" s="1">
        <v>511</v>
      </c>
      <c r="I549" s="1">
        <v>397</v>
      </c>
      <c r="K549" s="1">
        <f t="shared" si="34"/>
        <v>0.268101761252446</v>
      </c>
    </row>
    <row r="550" ht="17.2" spans="1:11">
      <c r="A550" s="2"/>
      <c r="B550" s="3" t="s">
        <v>7</v>
      </c>
      <c r="C550" s="1">
        <v>3</v>
      </c>
      <c r="D550" s="1" t="s">
        <v>11</v>
      </c>
      <c r="E550" s="1">
        <v>126</v>
      </c>
      <c r="F550" s="1">
        <v>246</v>
      </c>
      <c r="G550" s="1">
        <v>21</v>
      </c>
      <c r="H550" s="1">
        <v>509</v>
      </c>
      <c r="I550" s="1">
        <v>383</v>
      </c>
      <c r="K550" s="1">
        <f t="shared" si="34"/>
        <v>0.227897838899804</v>
      </c>
    </row>
    <row r="551" ht="17.2" spans="1:11">
      <c r="A551" s="2"/>
      <c r="B551" s="3" t="s">
        <v>7</v>
      </c>
      <c r="C551" s="1">
        <v>4</v>
      </c>
      <c r="D551" s="1" t="s">
        <v>12</v>
      </c>
      <c r="E551" s="1">
        <v>111</v>
      </c>
      <c r="F551" s="1">
        <v>242</v>
      </c>
      <c r="G551" s="1">
        <v>25</v>
      </c>
      <c r="H551" s="1">
        <v>491</v>
      </c>
      <c r="I551" s="1">
        <v>380</v>
      </c>
      <c r="K551" s="1">
        <f t="shared" si="34"/>
        <v>0.230142566191446</v>
      </c>
    </row>
    <row r="552" ht="17.2" spans="1:11">
      <c r="A552" s="2"/>
      <c r="B552" s="3" t="s">
        <v>7</v>
      </c>
      <c r="C552" s="1">
        <v>5</v>
      </c>
      <c r="D552" s="1" t="s">
        <v>13</v>
      </c>
      <c r="E552" s="1">
        <v>122</v>
      </c>
      <c r="F552" s="1">
        <v>213</v>
      </c>
      <c r="G552" s="1">
        <v>52</v>
      </c>
      <c r="H552" s="1">
        <v>456</v>
      </c>
      <c r="I552" s="1">
        <v>334</v>
      </c>
      <c r="K552" s="1">
        <f t="shared" si="34"/>
        <v>0.151315789473684</v>
      </c>
    </row>
    <row r="553" ht="17.2" spans="1:11">
      <c r="A553" s="2"/>
      <c r="B553" s="3" t="s">
        <v>7</v>
      </c>
      <c r="C553" s="1">
        <v>6</v>
      </c>
      <c r="D553" s="1" t="s">
        <v>14</v>
      </c>
      <c r="E553" s="1">
        <v>150</v>
      </c>
      <c r="F553" s="1">
        <v>182</v>
      </c>
      <c r="G553" s="1">
        <v>11</v>
      </c>
      <c r="H553" s="1">
        <v>419</v>
      </c>
      <c r="I553" s="1">
        <v>269</v>
      </c>
      <c r="K553" s="1">
        <f t="shared" si="34"/>
        <v>0.181384248210024</v>
      </c>
    </row>
    <row r="554" ht="17.2" spans="1:11">
      <c r="A554" s="2"/>
      <c r="B554" s="3" t="s">
        <v>7</v>
      </c>
      <c r="C554" s="1">
        <v>7</v>
      </c>
      <c r="D554" s="1" t="s">
        <v>15</v>
      </c>
      <c r="E554" s="1">
        <v>124</v>
      </c>
      <c r="F554" s="1">
        <v>191</v>
      </c>
      <c r="G554" s="1">
        <v>27</v>
      </c>
      <c r="H554" s="1">
        <v>417</v>
      </c>
      <c r="I554" s="1">
        <v>293</v>
      </c>
      <c r="K554" s="1">
        <f t="shared" si="34"/>
        <v>0.179856115107914</v>
      </c>
    </row>
    <row r="555" ht="17.2" spans="1:11">
      <c r="A555" s="2"/>
      <c r="B555" s="3" t="s">
        <v>7</v>
      </c>
      <c r="C555" s="1">
        <v>8</v>
      </c>
      <c r="D555" s="1" t="s">
        <v>16</v>
      </c>
      <c r="E555" s="1">
        <v>89</v>
      </c>
      <c r="F555" s="1">
        <v>220</v>
      </c>
      <c r="G555" s="1">
        <v>18</v>
      </c>
      <c r="H555" s="1">
        <v>430</v>
      </c>
      <c r="I555" s="1">
        <v>341</v>
      </c>
      <c r="K555" s="1">
        <f t="shared" si="34"/>
        <v>0.23953488372093</v>
      </c>
    </row>
    <row r="556" ht="17.2" spans="1:11">
      <c r="A556" s="2"/>
      <c r="B556" s="3" t="s">
        <v>7</v>
      </c>
      <c r="C556" s="1">
        <v>9</v>
      </c>
      <c r="D556" s="1" t="s">
        <v>17</v>
      </c>
      <c r="E556" s="1">
        <v>94</v>
      </c>
      <c r="F556" s="1">
        <v>220</v>
      </c>
      <c r="G556" s="1">
        <v>18</v>
      </c>
      <c r="H556" s="1">
        <v>433</v>
      </c>
      <c r="I556" s="1">
        <v>339</v>
      </c>
      <c r="K556" s="1">
        <f t="shared" si="34"/>
        <v>0.233256351039261</v>
      </c>
    </row>
    <row r="557" ht="17.2" spans="1:11">
      <c r="A557" s="2"/>
      <c r="B557" s="3" t="s">
        <v>7</v>
      </c>
      <c r="C557" s="1">
        <v>10</v>
      </c>
      <c r="D557" s="1" t="s">
        <v>18</v>
      </c>
      <c r="E557" s="1">
        <v>181</v>
      </c>
      <c r="F557" s="1">
        <v>128</v>
      </c>
      <c r="G557" s="1">
        <v>26</v>
      </c>
      <c r="H557" s="1">
        <v>373</v>
      </c>
      <c r="I557" s="1">
        <v>192</v>
      </c>
      <c r="K557" s="1">
        <f t="shared" si="34"/>
        <v>0.101876675603217</v>
      </c>
    </row>
    <row r="558" ht="17.2" spans="1:11">
      <c r="A558" s="2"/>
      <c r="B558" s="3" t="s">
        <v>7</v>
      </c>
      <c r="C558" s="1">
        <v>11</v>
      </c>
      <c r="D558" s="1" t="s">
        <v>19</v>
      </c>
      <c r="E558" s="1">
        <v>196</v>
      </c>
      <c r="F558" s="1">
        <v>111</v>
      </c>
      <c r="G558" s="1">
        <v>19</v>
      </c>
      <c r="H558" s="1">
        <v>364</v>
      </c>
      <c r="I558" s="1">
        <v>168</v>
      </c>
      <c r="K558" s="1">
        <f t="shared" si="34"/>
        <v>0.104395604395604</v>
      </c>
    </row>
    <row r="559" ht="17.2" spans="1:11">
      <c r="A559" s="2"/>
      <c r="B559" s="3" t="s">
        <v>7</v>
      </c>
      <c r="C559" s="1">
        <v>12</v>
      </c>
      <c r="D559" s="1" t="s">
        <v>20</v>
      </c>
      <c r="E559" s="1">
        <v>67</v>
      </c>
      <c r="F559" s="1">
        <v>233</v>
      </c>
      <c r="G559" s="1">
        <v>19</v>
      </c>
      <c r="H559" s="1">
        <v>420</v>
      </c>
      <c r="I559" s="1">
        <v>353</v>
      </c>
      <c r="K559" s="1">
        <f t="shared" si="34"/>
        <v>0.240476190476191</v>
      </c>
    </row>
    <row r="560" ht="17.2" spans="1:11">
      <c r="A560" s="2"/>
      <c r="B560" s="3" t="s">
        <v>7</v>
      </c>
      <c r="C560" s="1">
        <v>13</v>
      </c>
      <c r="D560" s="1" t="s">
        <v>21</v>
      </c>
      <c r="E560" s="1">
        <v>85</v>
      </c>
      <c r="F560" s="1">
        <v>183</v>
      </c>
      <c r="G560" s="1">
        <v>26</v>
      </c>
      <c r="H560" s="1">
        <v>367</v>
      </c>
      <c r="I560" s="1">
        <v>282</v>
      </c>
      <c r="K560" s="1">
        <f t="shared" si="34"/>
        <v>0.198910081743869</v>
      </c>
    </row>
    <row r="561" ht="17.2" spans="1:11">
      <c r="A561" s="2"/>
      <c r="B561" s="3" t="s">
        <v>7</v>
      </c>
      <c r="C561" s="1">
        <v>14</v>
      </c>
      <c r="D561" s="1" t="s">
        <v>22</v>
      </c>
      <c r="E561" s="1">
        <v>127</v>
      </c>
      <c r="F561" s="1">
        <v>183</v>
      </c>
      <c r="G561" s="1">
        <v>20</v>
      </c>
      <c r="H561" s="1">
        <v>420</v>
      </c>
      <c r="I561" s="1">
        <v>293</v>
      </c>
      <c r="K561" s="1">
        <f t="shared" si="34"/>
        <v>0.214285714285714</v>
      </c>
    </row>
    <row r="562" ht="17.2" spans="1:11">
      <c r="A562" s="2"/>
      <c r="B562" s="3" t="s">
        <v>57</v>
      </c>
      <c r="K562" s="1">
        <f>AVERAGE(K547:K561)</f>
        <v>0.192652791404226</v>
      </c>
    </row>
    <row r="563" ht="17.2" spans="1:11">
      <c r="A563" s="2"/>
      <c r="B563" s="3" t="s">
        <v>7</v>
      </c>
      <c r="C563" s="1">
        <v>0</v>
      </c>
      <c r="D563" s="1" t="s">
        <v>8</v>
      </c>
      <c r="E563" s="1">
        <v>0</v>
      </c>
      <c r="F563" s="1">
        <v>0</v>
      </c>
      <c r="G563" s="1">
        <v>160</v>
      </c>
      <c r="H563" s="1">
        <v>0</v>
      </c>
      <c r="I563" s="1">
        <v>0</v>
      </c>
      <c r="K563" s="1" t="e">
        <f t="shared" ref="K563:K577" si="35">1-(E563+F563+G563)/H563</f>
        <v>#DIV/0!</v>
      </c>
    </row>
    <row r="564" ht="17.2" spans="1:11">
      <c r="A564" s="2"/>
      <c r="B564" s="3" t="s">
        <v>7</v>
      </c>
      <c r="C564" s="1">
        <v>1</v>
      </c>
      <c r="D564" s="1" t="s">
        <v>9</v>
      </c>
      <c r="E564" s="1">
        <v>24</v>
      </c>
      <c r="F564" s="1">
        <v>115</v>
      </c>
      <c r="G564" s="1">
        <v>3</v>
      </c>
      <c r="H564" s="1">
        <v>246</v>
      </c>
      <c r="I564" s="1">
        <v>222</v>
      </c>
      <c r="K564" s="1">
        <f t="shared" si="35"/>
        <v>0.422764227642276</v>
      </c>
    </row>
    <row r="565" ht="17.2" spans="1:11">
      <c r="A565" s="2"/>
      <c r="B565" s="3" t="s">
        <v>7</v>
      </c>
      <c r="C565" s="1">
        <v>2</v>
      </c>
      <c r="D565" s="1" t="s">
        <v>10</v>
      </c>
      <c r="E565" s="1">
        <v>43</v>
      </c>
      <c r="F565" s="1">
        <v>102</v>
      </c>
      <c r="G565" s="1">
        <v>38</v>
      </c>
      <c r="H565" s="1">
        <v>224</v>
      </c>
      <c r="I565" s="1">
        <v>181</v>
      </c>
      <c r="K565" s="1">
        <f t="shared" si="35"/>
        <v>0.183035714285714</v>
      </c>
    </row>
    <row r="566" ht="17.2" spans="1:11">
      <c r="A566" s="2"/>
      <c r="B566" s="3" t="s">
        <v>7</v>
      </c>
      <c r="C566" s="1">
        <v>3</v>
      </c>
      <c r="D566" s="1" t="s">
        <v>11</v>
      </c>
      <c r="E566" s="1">
        <v>54</v>
      </c>
      <c r="F566" s="1">
        <v>104</v>
      </c>
      <c r="G566" s="1">
        <v>37</v>
      </c>
      <c r="H566" s="1">
        <v>248</v>
      </c>
      <c r="I566" s="1">
        <v>194</v>
      </c>
      <c r="K566" s="1">
        <f t="shared" si="35"/>
        <v>0.213709677419355</v>
      </c>
    </row>
    <row r="567" ht="17.2" spans="1:11">
      <c r="A567" s="2"/>
      <c r="B567" s="3" t="s">
        <v>7</v>
      </c>
      <c r="C567" s="1">
        <v>4</v>
      </c>
      <c r="D567" s="1" t="s">
        <v>12</v>
      </c>
      <c r="E567" s="1">
        <v>19</v>
      </c>
      <c r="F567" s="1">
        <v>114</v>
      </c>
      <c r="G567" s="1">
        <v>2</v>
      </c>
      <c r="H567" s="1">
        <v>249</v>
      </c>
      <c r="I567" s="1">
        <v>230</v>
      </c>
      <c r="K567" s="1">
        <f t="shared" si="35"/>
        <v>0.457831325301205</v>
      </c>
    </row>
    <row r="568" ht="17.2" spans="1:11">
      <c r="A568" s="2"/>
      <c r="B568" s="3" t="s">
        <v>7</v>
      </c>
      <c r="C568" s="1">
        <v>5</v>
      </c>
      <c r="D568" s="1" t="s">
        <v>13</v>
      </c>
      <c r="E568" s="1">
        <v>0</v>
      </c>
      <c r="F568" s="1">
        <v>0</v>
      </c>
      <c r="G568" s="1">
        <v>182</v>
      </c>
      <c r="H568" s="1">
        <v>0</v>
      </c>
      <c r="I568" s="1">
        <v>0</v>
      </c>
      <c r="K568" s="1" t="e">
        <f t="shared" si="35"/>
        <v>#DIV/0!</v>
      </c>
    </row>
    <row r="569" ht="17.2" spans="1:11">
      <c r="A569" s="2"/>
      <c r="B569" s="3" t="s">
        <v>7</v>
      </c>
      <c r="C569" s="1">
        <v>6</v>
      </c>
      <c r="D569" s="1" t="s">
        <v>14</v>
      </c>
      <c r="E569" s="1">
        <v>31</v>
      </c>
      <c r="F569" s="1">
        <v>15</v>
      </c>
      <c r="G569" s="1">
        <v>39</v>
      </c>
      <c r="H569" s="1">
        <v>78</v>
      </c>
      <c r="I569" s="1">
        <v>47</v>
      </c>
      <c r="K569" s="1">
        <f t="shared" si="35"/>
        <v>-0.0897435897435896</v>
      </c>
    </row>
    <row r="570" ht="17.2" spans="1:11">
      <c r="A570" s="2"/>
      <c r="B570" s="3" t="s">
        <v>7</v>
      </c>
      <c r="C570" s="1">
        <v>7</v>
      </c>
      <c r="D570" s="1" t="s">
        <v>15</v>
      </c>
      <c r="E570" s="1">
        <v>10</v>
      </c>
      <c r="F570" s="1">
        <v>15</v>
      </c>
      <c r="G570" s="1">
        <v>96</v>
      </c>
      <c r="H570" s="1">
        <v>55</v>
      </c>
      <c r="I570" s="1">
        <v>45</v>
      </c>
      <c r="K570" s="1">
        <f t="shared" si="35"/>
        <v>-1.2</v>
      </c>
    </row>
    <row r="571" ht="17.2" spans="1:11">
      <c r="A571" s="2"/>
      <c r="B571" s="3" t="s">
        <v>7</v>
      </c>
      <c r="C571" s="1">
        <v>8</v>
      </c>
      <c r="D571" s="1" t="s">
        <v>16</v>
      </c>
      <c r="E571" s="1">
        <v>23</v>
      </c>
      <c r="F571" s="1">
        <v>104</v>
      </c>
      <c r="G571" s="1">
        <v>27</v>
      </c>
      <c r="H571" s="1">
        <v>216</v>
      </c>
      <c r="I571" s="1">
        <v>193</v>
      </c>
      <c r="K571" s="1">
        <f t="shared" si="35"/>
        <v>0.287037037037037</v>
      </c>
    </row>
    <row r="572" ht="17.2" spans="1:11">
      <c r="A572" s="2"/>
      <c r="B572" s="3" t="s">
        <v>7</v>
      </c>
      <c r="C572" s="1">
        <v>9</v>
      </c>
      <c r="D572" s="1" t="s">
        <v>17</v>
      </c>
      <c r="E572" s="1">
        <v>17</v>
      </c>
      <c r="F572" s="1">
        <v>114</v>
      </c>
      <c r="G572" s="1">
        <v>0</v>
      </c>
      <c r="H572" s="1">
        <v>249</v>
      </c>
      <c r="I572" s="1">
        <v>232</v>
      </c>
      <c r="K572" s="1">
        <f t="shared" si="35"/>
        <v>0.473895582329317</v>
      </c>
    </row>
    <row r="573" ht="17.2" spans="1:11">
      <c r="A573" s="2"/>
      <c r="B573" s="3" t="s">
        <v>7</v>
      </c>
      <c r="C573" s="1">
        <v>10</v>
      </c>
      <c r="D573" s="1" t="s">
        <v>18</v>
      </c>
      <c r="E573" s="1">
        <v>25</v>
      </c>
      <c r="F573" s="1">
        <v>114</v>
      </c>
      <c r="G573" s="1">
        <v>3</v>
      </c>
      <c r="H573" s="1">
        <v>250</v>
      </c>
      <c r="I573" s="1">
        <v>225</v>
      </c>
      <c r="K573" s="1">
        <f t="shared" si="35"/>
        <v>0.432</v>
      </c>
    </row>
    <row r="574" ht="17.2" spans="1:11">
      <c r="A574" s="2"/>
      <c r="B574" s="3" t="s">
        <v>7</v>
      </c>
      <c r="C574" s="1">
        <v>11</v>
      </c>
      <c r="D574" s="1" t="s">
        <v>19</v>
      </c>
      <c r="E574" s="1">
        <v>34</v>
      </c>
      <c r="F574" s="1">
        <v>108</v>
      </c>
      <c r="G574" s="1">
        <v>14</v>
      </c>
      <c r="H574" s="1">
        <v>249</v>
      </c>
      <c r="I574" s="1">
        <v>215</v>
      </c>
      <c r="K574" s="1">
        <f t="shared" si="35"/>
        <v>0.373493975903614</v>
      </c>
    </row>
    <row r="575" ht="17.2" spans="1:11">
      <c r="A575" s="2"/>
      <c r="B575" s="3" t="s">
        <v>7</v>
      </c>
      <c r="C575" s="1">
        <v>12</v>
      </c>
      <c r="D575" s="1" t="s">
        <v>20</v>
      </c>
      <c r="E575" s="1">
        <v>7</v>
      </c>
      <c r="F575" s="1">
        <v>110</v>
      </c>
      <c r="G575" s="1">
        <v>29</v>
      </c>
      <c r="H575" s="1">
        <v>216</v>
      </c>
      <c r="I575" s="1">
        <v>209</v>
      </c>
      <c r="K575" s="1">
        <f t="shared" si="35"/>
        <v>0.324074074074074</v>
      </c>
    </row>
    <row r="576" ht="17.2" spans="1:11">
      <c r="A576" s="2"/>
      <c r="B576" s="3" t="s">
        <v>7</v>
      </c>
      <c r="C576" s="1">
        <v>13</v>
      </c>
      <c r="D576" s="1" t="s">
        <v>21</v>
      </c>
      <c r="E576" s="1">
        <v>10</v>
      </c>
      <c r="F576" s="1">
        <v>119</v>
      </c>
      <c r="G576" s="1">
        <v>4</v>
      </c>
      <c r="H576" s="1">
        <v>239</v>
      </c>
      <c r="I576" s="1">
        <v>229</v>
      </c>
      <c r="K576" s="1">
        <f t="shared" si="35"/>
        <v>0.443514644351464</v>
      </c>
    </row>
    <row r="577" ht="17.2" spans="1:11">
      <c r="A577" s="2"/>
      <c r="B577" s="3" t="s">
        <v>7</v>
      </c>
      <c r="C577" s="1">
        <v>14</v>
      </c>
      <c r="D577" s="1" t="s">
        <v>22</v>
      </c>
      <c r="E577" s="1">
        <v>6</v>
      </c>
      <c r="F577" s="1">
        <v>112</v>
      </c>
      <c r="G577" s="1">
        <v>27</v>
      </c>
      <c r="H577" s="1">
        <v>216</v>
      </c>
      <c r="I577" s="1">
        <v>210</v>
      </c>
      <c r="K577" s="1">
        <f t="shared" si="35"/>
        <v>0.328703703703704</v>
      </c>
    </row>
    <row r="578" ht="17.2" spans="1:11">
      <c r="A578" s="2"/>
      <c r="B578" s="3" t="s">
        <v>58</v>
      </c>
      <c r="K578" s="1" t="e">
        <f>AVERAGE(K563:K577)</f>
        <v>#DIV/0!</v>
      </c>
    </row>
    <row r="579" ht="17.2" spans="1:11">
      <c r="A579" s="2"/>
      <c r="B579" s="3" t="s">
        <v>7</v>
      </c>
      <c r="C579" s="1">
        <v>0</v>
      </c>
      <c r="D579" s="1" t="s">
        <v>8</v>
      </c>
      <c r="E579" s="1">
        <v>58</v>
      </c>
      <c r="F579" s="1">
        <v>0</v>
      </c>
      <c r="G579" s="1">
        <v>0</v>
      </c>
      <c r="H579" s="1">
        <v>58</v>
      </c>
      <c r="I579" s="1">
        <v>0</v>
      </c>
      <c r="K579" s="1">
        <f t="shared" ref="K579:K593" si="36">1-(E579+F579+G579)/H579</f>
        <v>0</v>
      </c>
    </row>
    <row r="580" ht="17.2" spans="1:11">
      <c r="A580" s="2"/>
      <c r="B580" s="3" t="s">
        <v>7</v>
      </c>
      <c r="C580" s="1">
        <v>1</v>
      </c>
      <c r="D580" s="1" t="s">
        <v>9</v>
      </c>
      <c r="E580" s="1">
        <v>58</v>
      </c>
      <c r="F580" s="1">
        <v>0</v>
      </c>
      <c r="G580" s="1">
        <v>1</v>
      </c>
      <c r="H580" s="1">
        <v>58</v>
      </c>
      <c r="I580" s="1">
        <v>0</v>
      </c>
      <c r="K580" s="1">
        <f t="shared" si="36"/>
        <v>-0.0172413793103448</v>
      </c>
    </row>
    <row r="581" ht="17.2" spans="1:11">
      <c r="A581" s="2"/>
      <c r="B581" s="3" t="s">
        <v>7</v>
      </c>
      <c r="C581" s="1">
        <v>2</v>
      </c>
      <c r="D581" s="1" t="s">
        <v>10</v>
      </c>
      <c r="E581" s="1">
        <v>63</v>
      </c>
      <c r="F581" s="1">
        <v>16</v>
      </c>
      <c r="G581" s="1">
        <v>0</v>
      </c>
      <c r="H581" s="1">
        <v>116</v>
      </c>
      <c r="I581" s="1">
        <v>53</v>
      </c>
      <c r="K581" s="1">
        <f t="shared" si="36"/>
        <v>0.318965517241379</v>
      </c>
    </row>
    <row r="582" ht="17.2" spans="1:11">
      <c r="A582" s="2"/>
      <c r="B582" s="3" t="s">
        <v>7</v>
      </c>
      <c r="C582" s="1">
        <v>3</v>
      </c>
      <c r="D582" s="1" t="s">
        <v>11</v>
      </c>
      <c r="E582" s="1">
        <v>65</v>
      </c>
      <c r="F582" s="1">
        <v>14</v>
      </c>
      <c r="G582" s="1">
        <v>0</v>
      </c>
      <c r="H582" s="1">
        <v>116</v>
      </c>
      <c r="I582" s="1">
        <v>51</v>
      </c>
      <c r="K582" s="1">
        <f t="shared" si="36"/>
        <v>0.318965517241379</v>
      </c>
    </row>
    <row r="583" ht="17.2" spans="1:11">
      <c r="A583" s="2"/>
      <c r="B583" s="3" t="s">
        <v>7</v>
      </c>
      <c r="C583" s="1">
        <v>4</v>
      </c>
      <c r="D583" s="1" t="s">
        <v>12</v>
      </c>
      <c r="E583" s="1">
        <v>58</v>
      </c>
      <c r="F583" s="1">
        <v>0</v>
      </c>
      <c r="G583" s="1">
        <v>0</v>
      </c>
      <c r="H583" s="1">
        <v>58</v>
      </c>
      <c r="I583" s="1">
        <v>0</v>
      </c>
      <c r="K583" s="1">
        <f t="shared" si="36"/>
        <v>0</v>
      </c>
    </row>
    <row r="584" ht="17.2" spans="1:11">
      <c r="A584" s="2"/>
      <c r="B584" s="3" t="s">
        <v>7</v>
      </c>
      <c r="C584" s="1">
        <v>5</v>
      </c>
      <c r="D584" s="1" t="s">
        <v>13</v>
      </c>
      <c r="E584" s="1">
        <v>58</v>
      </c>
      <c r="F584" s="1">
        <v>0</v>
      </c>
      <c r="G584" s="1">
        <v>0</v>
      </c>
      <c r="H584" s="1">
        <v>58</v>
      </c>
      <c r="I584" s="1">
        <v>0</v>
      </c>
      <c r="K584" s="1">
        <f t="shared" si="36"/>
        <v>0</v>
      </c>
    </row>
    <row r="585" ht="17.2" spans="1:11">
      <c r="A585" s="2"/>
      <c r="B585" s="3" t="s">
        <v>7</v>
      </c>
      <c r="C585" s="1">
        <v>6</v>
      </c>
      <c r="D585" s="1" t="s">
        <v>14</v>
      </c>
      <c r="E585" s="1">
        <v>2</v>
      </c>
      <c r="F585" s="1">
        <v>30</v>
      </c>
      <c r="G585" s="1">
        <v>0</v>
      </c>
      <c r="H585" s="1">
        <v>116</v>
      </c>
      <c r="I585" s="1">
        <v>114</v>
      </c>
      <c r="K585" s="1">
        <f t="shared" si="36"/>
        <v>0.724137931034483</v>
      </c>
    </row>
    <row r="586" ht="17.2" spans="1:11">
      <c r="A586" s="2"/>
      <c r="B586" s="3" t="s">
        <v>7</v>
      </c>
      <c r="C586" s="1">
        <v>7</v>
      </c>
      <c r="D586" s="1" t="s">
        <v>15</v>
      </c>
      <c r="E586" s="1">
        <v>0</v>
      </c>
      <c r="F586" s="1">
        <v>32</v>
      </c>
      <c r="G586" s="1">
        <v>0</v>
      </c>
      <c r="H586" s="1">
        <v>116</v>
      </c>
      <c r="I586" s="1">
        <v>116</v>
      </c>
      <c r="K586" s="1">
        <f t="shared" si="36"/>
        <v>0.724137931034483</v>
      </c>
    </row>
    <row r="587" ht="17.2" spans="1:11">
      <c r="A587" s="2"/>
      <c r="B587" s="3" t="s">
        <v>7</v>
      </c>
      <c r="C587" s="1">
        <v>8</v>
      </c>
      <c r="D587" s="1" t="s">
        <v>16</v>
      </c>
      <c r="E587" s="1">
        <v>0</v>
      </c>
      <c r="F587" s="1">
        <v>32</v>
      </c>
      <c r="G587" s="1">
        <v>0</v>
      </c>
      <c r="H587" s="1">
        <v>116</v>
      </c>
      <c r="I587" s="1">
        <v>116</v>
      </c>
      <c r="K587" s="1">
        <f t="shared" si="36"/>
        <v>0.724137931034483</v>
      </c>
    </row>
    <row r="588" ht="17.2" spans="1:11">
      <c r="A588" s="2"/>
      <c r="B588" s="3" t="s">
        <v>7</v>
      </c>
      <c r="C588" s="1">
        <v>9</v>
      </c>
      <c r="D588" s="1" t="s">
        <v>17</v>
      </c>
      <c r="E588" s="1">
        <v>0</v>
      </c>
      <c r="F588" s="1">
        <v>32</v>
      </c>
      <c r="G588" s="1">
        <v>0</v>
      </c>
      <c r="H588" s="1">
        <v>116</v>
      </c>
      <c r="I588" s="1">
        <v>116</v>
      </c>
      <c r="K588" s="1">
        <f t="shared" si="36"/>
        <v>0.724137931034483</v>
      </c>
    </row>
    <row r="589" ht="17.2" spans="1:11">
      <c r="A589" s="2"/>
      <c r="B589" s="3" t="s">
        <v>7</v>
      </c>
      <c r="C589" s="1">
        <v>10</v>
      </c>
      <c r="D589" s="1" t="s">
        <v>18</v>
      </c>
      <c r="E589" s="1">
        <v>3</v>
      </c>
      <c r="F589" s="1">
        <v>30</v>
      </c>
      <c r="G589" s="1">
        <v>1</v>
      </c>
      <c r="H589" s="1">
        <v>114</v>
      </c>
      <c r="I589" s="1">
        <v>111</v>
      </c>
      <c r="K589" s="1">
        <f t="shared" si="36"/>
        <v>0.701754385964912</v>
      </c>
    </row>
    <row r="590" ht="17.2" spans="1:11">
      <c r="A590" s="2"/>
      <c r="B590" s="3" t="s">
        <v>7</v>
      </c>
      <c r="C590" s="1">
        <v>11</v>
      </c>
      <c r="D590" s="1" t="s">
        <v>19</v>
      </c>
      <c r="E590" s="1">
        <v>7</v>
      </c>
      <c r="F590" s="1">
        <v>32</v>
      </c>
      <c r="G590" s="1">
        <v>0</v>
      </c>
      <c r="H590" s="1">
        <v>116</v>
      </c>
      <c r="I590" s="1">
        <v>109</v>
      </c>
      <c r="K590" s="1">
        <f t="shared" si="36"/>
        <v>0.663793103448276</v>
      </c>
    </row>
    <row r="591" ht="17.2" spans="1:11">
      <c r="A591" s="2"/>
      <c r="B591" s="3" t="s">
        <v>7</v>
      </c>
      <c r="C591" s="1">
        <v>12</v>
      </c>
      <c r="D591" s="1" t="s">
        <v>20</v>
      </c>
      <c r="E591" s="1">
        <v>0</v>
      </c>
      <c r="F591" s="1">
        <v>32</v>
      </c>
      <c r="G591" s="1">
        <v>0</v>
      </c>
      <c r="H591" s="1">
        <v>116</v>
      </c>
      <c r="I591" s="1">
        <v>116</v>
      </c>
      <c r="K591" s="1">
        <f t="shared" si="36"/>
        <v>0.724137931034483</v>
      </c>
    </row>
    <row r="592" ht="17.2" spans="1:11">
      <c r="A592" s="2"/>
      <c r="B592" s="3" t="s">
        <v>7</v>
      </c>
      <c r="C592" s="1">
        <v>13</v>
      </c>
      <c r="D592" s="1" t="s">
        <v>21</v>
      </c>
      <c r="E592" s="1">
        <v>0</v>
      </c>
      <c r="F592" s="1">
        <v>32</v>
      </c>
      <c r="G592" s="1">
        <v>0</v>
      </c>
      <c r="H592" s="1">
        <v>116</v>
      </c>
      <c r="I592" s="1">
        <v>116</v>
      </c>
      <c r="K592" s="1">
        <f t="shared" si="36"/>
        <v>0.724137931034483</v>
      </c>
    </row>
    <row r="593" ht="17.2" spans="1:11">
      <c r="A593" s="2"/>
      <c r="B593" s="3" t="s">
        <v>7</v>
      </c>
      <c r="C593" s="1">
        <v>14</v>
      </c>
      <c r="D593" s="1" t="s">
        <v>22</v>
      </c>
      <c r="E593" s="1">
        <v>0</v>
      </c>
      <c r="F593" s="1">
        <v>32</v>
      </c>
      <c r="G593" s="1">
        <v>0</v>
      </c>
      <c r="H593" s="1">
        <v>116</v>
      </c>
      <c r="I593" s="1">
        <v>116</v>
      </c>
      <c r="K593" s="1">
        <f t="shared" si="36"/>
        <v>0.724137931034483</v>
      </c>
    </row>
    <row r="594" ht="17.2" spans="1:11">
      <c r="A594" s="2"/>
      <c r="B594" s="3" t="s">
        <v>59</v>
      </c>
      <c r="K594" s="1">
        <f>AVERAGE(K579:K593)</f>
        <v>0.470346844121799</v>
      </c>
    </row>
    <row r="595" ht="17.2" spans="1:11">
      <c r="A595" s="2"/>
      <c r="B595" s="3" t="s">
        <v>7</v>
      </c>
      <c r="C595" s="1">
        <v>0</v>
      </c>
      <c r="D595" s="1" t="s">
        <v>8</v>
      </c>
      <c r="E595" s="1">
        <v>247</v>
      </c>
      <c r="F595" s="1">
        <v>9</v>
      </c>
      <c r="G595" s="1">
        <v>11</v>
      </c>
      <c r="H595" s="1">
        <v>274</v>
      </c>
      <c r="I595" s="1">
        <v>27</v>
      </c>
      <c r="K595" s="1">
        <f t="shared" ref="K595:K609" si="37">1-(E595+F595+G595)/H595</f>
        <v>0.0255474452554745</v>
      </c>
    </row>
    <row r="596" ht="17.2" spans="1:11">
      <c r="A596" s="2"/>
      <c r="B596" s="3" t="s">
        <v>7</v>
      </c>
      <c r="C596" s="1">
        <v>1</v>
      </c>
      <c r="D596" s="1" t="s">
        <v>9</v>
      </c>
      <c r="E596" s="1">
        <v>263</v>
      </c>
      <c r="F596" s="1">
        <v>15</v>
      </c>
      <c r="G596" s="1">
        <v>2</v>
      </c>
      <c r="H596" s="1">
        <v>311</v>
      </c>
      <c r="I596" s="1">
        <v>48</v>
      </c>
      <c r="K596" s="1">
        <f t="shared" si="37"/>
        <v>0.0996784565916399</v>
      </c>
    </row>
    <row r="597" ht="17.2" spans="1:11">
      <c r="A597" s="2"/>
      <c r="B597" s="3" t="s">
        <v>7</v>
      </c>
      <c r="C597" s="1">
        <v>2</v>
      </c>
      <c r="D597" s="1" t="s">
        <v>10</v>
      </c>
      <c r="E597" s="1">
        <v>144</v>
      </c>
      <c r="F597" s="1">
        <v>298</v>
      </c>
      <c r="G597" s="1">
        <v>8</v>
      </c>
      <c r="H597" s="1">
        <v>675</v>
      </c>
      <c r="I597" s="1">
        <v>531</v>
      </c>
      <c r="K597" s="1">
        <f t="shared" si="37"/>
        <v>0.333333333333333</v>
      </c>
    </row>
    <row r="598" ht="17.2" spans="1:11">
      <c r="A598" s="2"/>
      <c r="B598" s="3" t="s">
        <v>7</v>
      </c>
      <c r="C598" s="1">
        <v>3</v>
      </c>
      <c r="D598" s="1" t="s">
        <v>11</v>
      </c>
      <c r="E598" s="1">
        <v>219</v>
      </c>
      <c r="F598" s="1">
        <v>273</v>
      </c>
      <c r="G598" s="1">
        <v>22</v>
      </c>
      <c r="H598" s="1">
        <v>702</v>
      </c>
      <c r="I598" s="1">
        <v>483</v>
      </c>
      <c r="K598" s="1">
        <f t="shared" si="37"/>
        <v>0.267806267806268</v>
      </c>
    </row>
    <row r="599" ht="17.2" spans="1:11">
      <c r="A599" s="2"/>
      <c r="B599" s="3" t="s">
        <v>7</v>
      </c>
      <c r="C599" s="1">
        <v>4</v>
      </c>
      <c r="D599" s="1" t="s">
        <v>12</v>
      </c>
      <c r="E599" s="1">
        <v>206</v>
      </c>
      <c r="F599" s="1">
        <v>244</v>
      </c>
      <c r="G599" s="1">
        <v>21</v>
      </c>
      <c r="H599" s="1">
        <v>649</v>
      </c>
      <c r="I599" s="1">
        <v>443</v>
      </c>
      <c r="K599" s="1">
        <f t="shared" si="37"/>
        <v>0.274268104776579</v>
      </c>
    </row>
    <row r="600" ht="17.2" spans="1:11">
      <c r="A600" s="2"/>
      <c r="B600" s="3" t="s">
        <v>7</v>
      </c>
      <c r="C600" s="1">
        <v>5</v>
      </c>
      <c r="D600" s="1" t="s">
        <v>13</v>
      </c>
      <c r="E600" s="1">
        <v>245</v>
      </c>
      <c r="F600" s="1">
        <v>141</v>
      </c>
      <c r="G600" s="1">
        <v>37</v>
      </c>
      <c r="H600" s="1">
        <v>507</v>
      </c>
      <c r="I600" s="1">
        <v>262</v>
      </c>
      <c r="K600" s="1">
        <f t="shared" si="37"/>
        <v>0.165680473372781</v>
      </c>
    </row>
    <row r="601" ht="17.2" spans="1:11">
      <c r="A601" s="2"/>
      <c r="B601" s="3" t="s">
        <v>7</v>
      </c>
      <c r="C601" s="1">
        <v>6</v>
      </c>
      <c r="D601" s="1" t="s">
        <v>14</v>
      </c>
      <c r="E601" s="1">
        <v>317</v>
      </c>
      <c r="F601" s="1">
        <v>57</v>
      </c>
      <c r="G601" s="1">
        <v>12</v>
      </c>
      <c r="H601" s="1">
        <v>429</v>
      </c>
      <c r="I601" s="1">
        <v>112</v>
      </c>
      <c r="K601" s="1">
        <f t="shared" si="37"/>
        <v>0.1002331002331</v>
      </c>
    </row>
    <row r="602" ht="17.2" spans="1:11">
      <c r="A602" s="2"/>
      <c r="B602" s="3" t="s">
        <v>7</v>
      </c>
      <c r="C602" s="1">
        <v>7</v>
      </c>
      <c r="D602" s="1" t="s">
        <v>15</v>
      </c>
      <c r="E602" s="1">
        <v>253</v>
      </c>
      <c r="F602" s="1">
        <v>96</v>
      </c>
      <c r="G602" s="1">
        <v>22</v>
      </c>
      <c r="H602" s="1">
        <v>417</v>
      </c>
      <c r="I602" s="1">
        <v>164</v>
      </c>
      <c r="K602" s="1">
        <f t="shared" si="37"/>
        <v>0.11031175059952</v>
      </c>
    </row>
    <row r="603" ht="17.2" spans="1:11">
      <c r="A603" s="2"/>
      <c r="B603" s="3" t="s">
        <v>7</v>
      </c>
      <c r="C603" s="1">
        <v>8</v>
      </c>
      <c r="D603" s="1" t="s">
        <v>16</v>
      </c>
      <c r="E603" s="1">
        <v>4</v>
      </c>
      <c r="F603" s="1">
        <v>348</v>
      </c>
      <c r="G603" s="1">
        <v>6</v>
      </c>
      <c r="H603" s="1">
        <v>688</v>
      </c>
      <c r="I603" s="1">
        <v>684</v>
      </c>
      <c r="K603" s="1">
        <f t="shared" si="37"/>
        <v>0.479651162790698</v>
      </c>
    </row>
    <row r="604" ht="17.2" spans="1:11">
      <c r="A604" s="2"/>
      <c r="B604" s="3" t="s">
        <v>7</v>
      </c>
      <c r="C604" s="1">
        <v>9</v>
      </c>
      <c r="D604" s="1" t="s">
        <v>17</v>
      </c>
      <c r="E604" s="1">
        <v>16</v>
      </c>
      <c r="F604" s="1">
        <v>352</v>
      </c>
      <c r="G604" s="1">
        <v>0</v>
      </c>
      <c r="H604" s="1">
        <v>707</v>
      </c>
      <c r="I604" s="1">
        <v>691</v>
      </c>
      <c r="K604" s="1">
        <f t="shared" si="37"/>
        <v>0.47949080622348</v>
      </c>
    </row>
    <row r="605" ht="17.2" spans="1:11">
      <c r="A605" s="2"/>
      <c r="B605" s="3" t="s">
        <v>7</v>
      </c>
      <c r="C605" s="1">
        <v>10</v>
      </c>
      <c r="D605" s="1" t="s">
        <v>18</v>
      </c>
      <c r="E605" s="1">
        <v>72</v>
      </c>
      <c r="F605" s="1">
        <v>315</v>
      </c>
      <c r="G605" s="1">
        <v>14</v>
      </c>
      <c r="H605" s="1">
        <v>675</v>
      </c>
      <c r="I605" s="1">
        <v>603</v>
      </c>
      <c r="K605" s="1">
        <f t="shared" si="37"/>
        <v>0.405925925925926</v>
      </c>
    </row>
    <row r="606" ht="17.2" spans="1:11">
      <c r="A606" s="2"/>
      <c r="B606" s="3" t="s">
        <v>7</v>
      </c>
      <c r="C606" s="1">
        <v>11</v>
      </c>
      <c r="D606" s="1" t="s">
        <v>19</v>
      </c>
      <c r="E606" s="1">
        <v>275</v>
      </c>
      <c r="F606" s="1">
        <v>165</v>
      </c>
      <c r="G606" s="1">
        <v>26</v>
      </c>
      <c r="H606" s="1">
        <v>635</v>
      </c>
      <c r="I606" s="1">
        <v>360</v>
      </c>
      <c r="K606" s="1">
        <f t="shared" si="37"/>
        <v>0.266141732283465</v>
      </c>
    </row>
    <row r="607" ht="17.2" spans="1:11">
      <c r="A607" s="2"/>
      <c r="B607" s="3" t="s">
        <v>7</v>
      </c>
      <c r="C607" s="1">
        <v>12</v>
      </c>
      <c r="D607" s="1" t="s">
        <v>20</v>
      </c>
      <c r="E607" s="1">
        <v>5</v>
      </c>
      <c r="F607" s="1">
        <v>348</v>
      </c>
      <c r="G607" s="1">
        <v>8</v>
      </c>
      <c r="H607" s="1">
        <v>688</v>
      </c>
      <c r="I607" s="1">
        <v>683</v>
      </c>
      <c r="K607" s="1">
        <f t="shared" si="37"/>
        <v>0.475290697674419</v>
      </c>
    </row>
    <row r="608" ht="17.2" spans="1:11">
      <c r="A608" s="2"/>
      <c r="B608" s="3" t="s">
        <v>7</v>
      </c>
      <c r="C608" s="1">
        <v>13</v>
      </c>
      <c r="D608" s="1" t="s">
        <v>21</v>
      </c>
      <c r="E608" s="1">
        <v>48</v>
      </c>
      <c r="F608" s="1">
        <v>334</v>
      </c>
      <c r="G608" s="1">
        <v>0</v>
      </c>
      <c r="H608" s="1">
        <v>702</v>
      </c>
      <c r="I608" s="1">
        <v>654</v>
      </c>
      <c r="K608" s="1">
        <f t="shared" si="37"/>
        <v>0.455840455840456</v>
      </c>
    </row>
    <row r="609" ht="17.2" spans="1:11">
      <c r="A609" s="2"/>
      <c r="B609" s="3" t="s">
        <v>7</v>
      </c>
      <c r="C609" s="1">
        <v>14</v>
      </c>
      <c r="D609" s="1" t="s">
        <v>22</v>
      </c>
      <c r="E609" s="1">
        <v>11</v>
      </c>
      <c r="F609" s="1">
        <v>344</v>
      </c>
      <c r="G609" s="1">
        <v>10</v>
      </c>
      <c r="H609" s="1">
        <v>688</v>
      </c>
      <c r="I609" s="1">
        <v>677</v>
      </c>
      <c r="K609" s="1">
        <f t="shared" si="37"/>
        <v>0.469476744186046</v>
      </c>
    </row>
    <row r="610" ht="17.2" spans="1:11">
      <c r="A610" s="2"/>
      <c r="B610" s="3" t="s">
        <v>60</v>
      </c>
      <c r="K610" s="1">
        <f>AVERAGE(K595:K609)</f>
        <v>0.293911763792879</v>
      </c>
    </row>
    <row r="611" ht="17.2" spans="1:11">
      <c r="A611" s="2"/>
      <c r="B611" s="3" t="s">
        <v>7</v>
      </c>
      <c r="C611" s="1">
        <v>0</v>
      </c>
      <c r="D611" s="1" t="s">
        <v>8</v>
      </c>
      <c r="E611" s="1">
        <v>69</v>
      </c>
      <c r="F611" s="1">
        <v>11</v>
      </c>
      <c r="G611" s="1">
        <v>1</v>
      </c>
      <c r="H611" s="1">
        <v>94</v>
      </c>
      <c r="I611" s="1">
        <v>25</v>
      </c>
      <c r="K611" s="1">
        <f t="shared" ref="K611:K625" si="38">1-(E611+F611+G611)/H611</f>
        <v>0.138297872340426</v>
      </c>
    </row>
    <row r="612" ht="17.2" spans="1:11">
      <c r="A612" s="2"/>
      <c r="B612" s="3" t="s">
        <v>7</v>
      </c>
      <c r="C612" s="1">
        <v>1</v>
      </c>
      <c r="D612" s="1" t="s">
        <v>9</v>
      </c>
      <c r="E612" s="1">
        <v>68</v>
      </c>
      <c r="F612" s="1">
        <v>10</v>
      </c>
      <c r="G612" s="1">
        <v>1</v>
      </c>
      <c r="H612" s="1">
        <v>94</v>
      </c>
      <c r="I612" s="1">
        <v>26</v>
      </c>
      <c r="K612" s="1">
        <f t="shared" si="38"/>
        <v>0.159574468085106</v>
      </c>
    </row>
    <row r="613" ht="17.2" spans="1:11">
      <c r="A613" s="2"/>
      <c r="B613" s="3" t="s">
        <v>7</v>
      </c>
      <c r="C613" s="1">
        <v>2</v>
      </c>
      <c r="D613" s="1" t="s">
        <v>10</v>
      </c>
      <c r="E613" s="1">
        <v>64</v>
      </c>
      <c r="F613" s="1">
        <v>11</v>
      </c>
      <c r="G613" s="1">
        <v>10</v>
      </c>
      <c r="H613" s="1">
        <v>94</v>
      </c>
      <c r="I613" s="1">
        <v>30</v>
      </c>
      <c r="K613" s="1">
        <f t="shared" si="38"/>
        <v>0.0957446808510638</v>
      </c>
    </row>
    <row r="614" ht="17.2" spans="1:11">
      <c r="A614" s="2"/>
      <c r="B614" s="3" t="s">
        <v>7</v>
      </c>
      <c r="C614" s="1">
        <v>3</v>
      </c>
      <c r="D614" s="1" t="s">
        <v>11</v>
      </c>
      <c r="E614" s="1">
        <v>52</v>
      </c>
      <c r="F614" s="1">
        <v>10</v>
      </c>
      <c r="G614" s="1">
        <v>4</v>
      </c>
      <c r="H614" s="1">
        <v>94</v>
      </c>
      <c r="I614" s="1">
        <v>42</v>
      </c>
      <c r="K614" s="1">
        <f t="shared" si="38"/>
        <v>0.297872340425532</v>
      </c>
    </row>
    <row r="615" ht="17.2" spans="1:11">
      <c r="A615" s="2"/>
      <c r="B615" s="3" t="s">
        <v>7</v>
      </c>
      <c r="C615" s="1">
        <v>4</v>
      </c>
      <c r="D615" s="1" t="s">
        <v>12</v>
      </c>
      <c r="E615" s="1">
        <v>60</v>
      </c>
      <c r="F615" s="1">
        <v>11</v>
      </c>
      <c r="G615" s="1">
        <v>1</v>
      </c>
      <c r="H615" s="1">
        <v>94</v>
      </c>
      <c r="I615" s="1">
        <v>34</v>
      </c>
      <c r="K615" s="1">
        <f t="shared" si="38"/>
        <v>0.234042553191489</v>
      </c>
    </row>
    <row r="616" ht="17.2" spans="1:11">
      <c r="A616" s="2"/>
      <c r="B616" s="3" t="s">
        <v>7</v>
      </c>
      <c r="C616" s="1">
        <v>5</v>
      </c>
      <c r="D616" s="1" t="s">
        <v>13</v>
      </c>
      <c r="E616" s="1">
        <v>58</v>
      </c>
      <c r="F616" s="1">
        <v>10</v>
      </c>
      <c r="G616" s="1">
        <v>0</v>
      </c>
      <c r="H616" s="1">
        <v>94</v>
      </c>
      <c r="I616" s="1">
        <v>36</v>
      </c>
      <c r="K616" s="1">
        <f t="shared" si="38"/>
        <v>0.276595744680851</v>
      </c>
    </row>
    <row r="617" ht="17.2" spans="1:11">
      <c r="A617" s="2"/>
      <c r="B617" s="3" t="s">
        <v>7</v>
      </c>
      <c r="C617" s="1">
        <v>6</v>
      </c>
      <c r="D617" s="1" t="s">
        <v>14</v>
      </c>
      <c r="E617" s="1">
        <v>59</v>
      </c>
      <c r="F617" s="1">
        <v>12</v>
      </c>
      <c r="G617" s="1">
        <v>0</v>
      </c>
      <c r="H617" s="1">
        <v>94</v>
      </c>
      <c r="I617" s="1">
        <v>35</v>
      </c>
      <c r="K617" s="1">
        <f t="shared" si="38"/>
        <v>0.24468085106383</v>
      </c>
    </row>
    <row r="618" ht="17.2" spans="1:11">
      <c r="A618" s="2"/>
      <c r="B618" s="3" t="s">
        <v>7</v>
      </c>
      <c r="C618" s="1">
        <v>7</v>
      </c>
      <c r="D618" s="1" t="s">
        <v>15</v>
      </c>
      <c r="E618" s="1">
        <v>45</v>
      </c>
      <c r="F618" s="1">
        <v>14</v>
      </c>
      <c r="G618" s="1">
        <v>0</v>
      </c>
      <c r="H618" s="1">
        <v>94</v>
      </c>
      <c r="I618" s="1">
        <v>49</v>
      </c>
      <c r="K618" s="1">
        <f t="shared" si="38"/>
        <v>0.372340425531915</v>
      </c>
    </row>
    <row r="619" ht="17.2" spans="1:11">
      <c r="A619" s="2"/>
      <c r="B619" s="3" t="s">
        <v>7</v>
      </c>
      <c r="C619" s="1">
        <v>8</v>
      </c>
      <c r="D619" s="1" t="s">
        <v>16</v>
      </c>
      <c r="E619" s="1">
        <v>32</v>
      </c>
      <c r="F619" s="1">
        <v>14</v>
      </c>
      <c r="G619" s="1">
        <v>0</v>
      </c>
      <c r="H619" s="1">
        <v>94</v>
      </c>
      <c r="I619" s="1">
        <v>62</v>
      </c>
      <c r="K619" s="1">
        <f t="shared" si="38"/>
        <v>0.51063829787234</v>
      </c>
    </row>
    <row r="620" ht="17.2" spans="1:11">
      <c r="A620" s="2"/>
      <c r="B620" s="3" t="s">
        <v>7</v>
      </c>
      <c r="C620" s="1">
        <v>9</v>
      </c>
      <c r="D620" s="1" t="s">
        <v>17</v>
      </c>
      <c r="E620" s="1">
        <v>58</v>
      </c>
      <c r="F620" s="1">
        <v>9</v>
      </c>
      <c r="G620" s="1">
        <v>3</v>
      </c>
      <c r="H620" s="1">
        <v>94</v>
      </c>
      <c r="I620" s="1">
        <v>36</v>
      </c>
      <c r="K620" s="1">
        <f t="shared" si="38"/>
        <v>0.25531914893617</v>
      </c>
    </row>
    <row r="621" ht="17.2" spans="1:11">
      <c r="A621" s="2"/>
      <c r="B621" s="3" t="s">
        <v>7</v>
      </c>
      <c r="C621" s="1">
        <v>10</v>
      </c>
      <c r="D621" s="1" t="s">
        <v>18</v>
      </c>
      <c r="E621" s="1">
        <v>86</v>
      </c>
      <c r="F621" s="1">
        <v>2</v>
      </c>
      <c r="G621" s="1">
        <v>0</v>
      </c>
      <c r="H621" s="1">
        <v>94</v>
      </c>
      <c r="I621" s="1">
        <v>8</v>
      </c>
      <c r="K621" s="1">
        <f t="shared" si="38"/>
        <v>0.0638297872340425</v>
      </c>
    </row>
    <row r="622" ht="17.2" spans="1:11">
      <c r="A622" s="2"/>
      <c r="B622" s="3" t="s">
        <v>7</v>
      </c>
      <c r="C622" s="1">
        <v>11</v>
      </c>
      <c r="D622" s="1" t="s">
        <v>19</v>
      </c>
      <c r="E622" s="1">
        <v>86</v>
      </c>
      <c r="F622" s="1">
        <v>2</v>
      </c>
      <c r="G622" s="1">
        <v>1</v>
      </c>
      <c r="H622" s="1">
        <v>94</v>
      </c>
      <c r="I622" s="1">
        <v>8</v>
      </c>
      <c r="K622" s="1">
        <f t="shared" si="38"/>
        <v>0.0531914893617021</v>
      </c>
    </row>
    <row r="623" ht="17.2" spans="1:11">
      <c r="A623" s="2"/>
      <c r="B623" s="3" t="s">
        <v>7</v>
      </c>
      <c r="C623" s="1">
        <v>12</v>
      </c>
      <c r="D623" s="1" t="s">
        <v>20</v>
      </c>
      <c r="E623" s="1">
        <v>31</v>
      </c>
      <c r="F623" s="1">
        <v>13</v>
      </c>
      <c r="G623" s="1">
        <v>0</v>
      </c>
      <c r="H623" s="1">
        <v>94</v>
      </c>
      <c r="I623" s="1">
        <v>63</v>
      </c>
      <c r="K623" s="1">
        <f t="shared" si="38"/>
        <v>0.531914893617021</v>
      </c>
    </row>
    <row r="624" ht="17.2" spans="1:11">
      <c r="A624" s="2"/>
      <c r="B624" s="3" t="s">
        <v>7</v>
      </c>
      <c r="C624" s="1">
        <v>13</v>
      </c>
      <c r="D624" s="1" t="s">
        <v>21</v>
      </c>
      <c r="E624" s="1">
        <v>41</v>
      </c>
      <c r="F624" s="1">
        <v>14</v>
      </c>
      <c r="G624" s="1">
        <v>9</v>
      </c>
      <c r="H624" s="1">
        <v>94</v>
      </c>
      <c r="I624" s="1">
        <v>53</v>
      </c>
      <c r="K624" s="1">
        <f t="shared" si="38"/>
        <v>0.319148936170213</v>
      </c>
    </row>
    <row r="625" ht="17.2" spans="1:11">
      <c r="A625" s="2"/>
      <c r="B625" s="3" t="s">
        <v>7</v>
      </c>
      <c r="C625" s="1">
        <v>14</v>
      </c>
      <c r="D625" s="1" t="s">
        <v>22</v>
      </c>
      <c r="E625" s="1">
        <v>55</v>
      </c>
      <c r="F625" s="1">
        <v>7</v>
      </c>
      <c r="G625" s="1">
        <v>9</v>
      </c>
      <c r="H625" s="1">
        <v>94</v>
      </c>
      <c r="I625" s="1">
        <v>39</v>
      </c>
      <c r="K625" s="1">
        <f t="shared" si="38"/>
        <v>0.24468085106383</v>
      </c>
    </row>
    <row r="626" ht="17.2" spans="1:11">
      <c r="A626" s="2"/>
      <c r="B626" s="3" t="s">
        <v>61</v>
      </c>
      <c r="K626" s="1">
        <f>AVERAGE(K611:K625)</f>
        <v>0.253191489361702</v>
      </c>
    </row>
    <row r="627" ht="17.2" spans="1:11">
      <c r="A627" s="2"/>
      <c r="B627" s="3" t="s">
        <v>7</v>
      </c>
      <c r="C627" s="1">
        <v>0</v>
      </c>
      <c r="D627" s="1" t="s">
        <v>8</v>
      </c>
      <c r="E627" s="1">
        <v>65</v>
      </c>
      <c r="F627" s="1">
        <v>52</v>
      </c>
      <c r="G627" s="1">
        <v>2</v>
      </c>
      <c r="H627" s="1">
        <v>266</v>
      </c>
      <c r="I627" s="1">
        <v>201</v>
      </c>
      <c r="K627" s="1">
        <f t="shared" ref="K627:K641" si="39">1-(E627+F627+G627)/H627</f>
        <v>0.552631578947368</v>
      </c>
    </row>
    <row r="628" ht="17.2" spans="1:11">
      <c r="A628" s="2"/>
      <c r="B628" s="3" t="s">
        <v>7</v>
      </c>
      <c r="C628" s="1">
        <v>1</v>
      </c>
      <c r="D628" s="1" t="s">
        <v>9</v>
      </c>
      <c r="E628" s="1">
        <v>147</v>
      </c>
      <c r="F628" s="1">
        <v>53</v>
      </c>
      <c r="G628" s="1">
        <v>2</v>
      </c>
      <c r="H628" s="1">
        <v>349</v>
      </c>
      <c r="I628" s="1">
        <v>202</v>
      </c>
      <c r="K628" s="1">
        <f t="shared" si="39"/>
        <v>0.421203438395416</v>
      </c>
    </row>
    <row r="629" ht="17.2" spans="1:11">
      <c r="A629" s="2"/>
      <c r="B629" s="3" t="s">
        <v>7</v>
      </c>
      <c r="C629" s="1">
        <v>2</v>
      </c>
      <c r="D629" s="1" t="s">
        <v>10</v>
      </c>
      <c r="E629" s="1">
        <v>106</v>
      </c>
      <c r="F629" s="1">
        <v>66</v>
      </c>
      <c r="G629" s="1">
        <v>16</v>
      </c>
      <c r="H629" s="1">
        <v>353</v>
      </c>
      <c r="I629" s="1">
        <v>247</v>
      </c>
      <c r="K629" s="1">
        <f t="shared" si="39"/>
        <v>0.46742209631728</v>
      </c>
    </row>
    <row r="630" ht="17.2" spans="1:11">
      <c r="A630" s="2"/>
      <c r="B630" s="3" t="s">
        <v>7</v>
      </c>
      <c r="C630" s="1">
        <v>3</v>
      </c>
      <c r="D630" s="1" t="s">
        <v>11</v>
      </c>
      <c r="E630" s="1">
        <v>73</v>
      </c>
      <c r="F630" s="1">
        <v>72</v>
      </c>
      <c r="G630" s="1">
        <v>18</v>
      </c>
      <c r="H630" s="1">
        <v>351</v>
      </c>
      <c r="I630" s="1">
        <v>278</v>
      </c>
      <c r="K630" s="1">
        <f t="shared" si="39"/>
        <v>0.535612535612536</v>
      </c>
    </row>
    <row r="631" ht="17.2" spans="1:11">
      <c r="A631" s="2"/>
      <c r="B631" s="3" t="s">
        <v>7</v>
      </c>
      <c r="C631" s="1">
        <v>4</v>
      </c>
      <c r="D631" s="1" t="s">
        <v>12</v>
      </c>
      <c r="E631" s="1">
        <v>84</v>
      </c>
      <c r="F631" s="1">
        <v>65</v>
      </c>
      <c r="G631" s="1">
        <v>0</v>
      </c>
      <c r="H631" s="1">
        <v>350</v>
      </c>
      <c r="I631" s="1">
        <v>266</v>
      </c>
      <c r="K631" s="1">
        <f t="shared" si="39"/>
        <v>0.574285714285714</v>
      </c>
    </row>
    <row r="632" ht="17.2" spans="1:11">
      <c r="A632" s="2"/>
      <c r="B632" s="3" t="s">
        <v>7</v>
      </c>
      <c r="C632" s="1">
        <v>5</v>
      </c>
      <c r="D632" s="1" t="s">
        <v>13</v>
      </c>
      <c r="E632" s="1">
        <v>46</v>
      </c>
      <c r="F632" s="1">
        <v>52</v>
      </c>
      <c r="G632" s="1">
        <v>0</v>
      </c>
      <c r="H632" s="1">
        <v>246</v>
      </c>
      <c r="I632" s="1">
        <v>200</v>
      </c>
      <c r="K632" s="1">
        <f t="shared" si="39"/>
        <v>0.601626016260163</v>
      </c>
    </row>
    <row r="633" ht="17.2" spans="1:11">
      <c r="A633" s="2"/>
      <c r="B633" s="3" t="s">
        <v>7</v>
      </c>
      <c r="C633" s="1">
        <v>6</v>
      </c>
      <c r="D633" s="1" t="s">
        <v>14</v>
      </c>
      <c r="E633" s="1">
        <v>47</v>
      </c>
      <c r="F633" s="1">
        <v>76</v>
      </c>
      <c r="G633" s="1">
        <v>28</v>
      </c>
      <c r="H633" s="1">
        <v>293</v>
      </c>
      <c r="I633" s="1">
        <v>246</v>
      </c>
      <c r="K633" s="1">
        <f t="shared" si="39"/>
        <v>0.484641638225256</v>
      </c>
    </row>
    <row r="634" ht="17.2" spans="1:11">
      <c r="A634" s="2"/>
      <c r="B634" s="3" t="s">
        <v>7</v>
      </c>
      <c r="C634" s="1">
        <v>7</v>
      </c>
      <c r="D634" s="1" t="s">
        <v>15</v>
      </c>
      <c r="E634" s="1">
        <v>72</v>
      </c>
      <c r="F634" s="1">
        <v>67</v>
      </c>
      <c r="G634" s="1">
        <v>79</v>
      </c>
      <c r="H634" s="1">
        <v>273</v>
      </c>
      <c r="I634" s="1">
        <v>201</v>
      </c>
      <c r="K634" s="1">
        <f t="shared" si="39"/>
        <v>0.201465201465201</v>
      </c>
    </row>
    <row r="635" ht="17.2" spans="1:11">
      <c r="A635" s="2"/>
      <c r="B635" s="3" t="s">
        <v>7</v>
      </c>
      <c r="C635" s="1">
        <v>8</v>
      </c>
      <c r="D635" s="1" t="s">
        <v>16</v>
      </c>
      <c r="E635" s="1">
        <v>76</v>
      </c>
      <c r="F635" s="1">
        <v>91</v>
      </c>
      <c r="G635" s="1">
        <v>2</v>
      </c>
      <c r="H635" s="1">
        <v>380</v>
      </c>
      <c r="I635" s="1">
        <v>304</v>
      </c>
      <c r="K635" s="1">
        <f t="shared" si="39"/>
        <v>0.555263157894737</v>
      </c>
    </row>
    <row r="636" ht="17.2" spans="1:11">
      <c r="A636" s="2"/>
      <c r="B636" s="3" t="s">
        <v>7</v>
      </c>
      <c r="C636" s="1">
        <v>9</v>
      </c>
      <c r="D636" s="1" t="s">
        <v>17</v>
      </c>
      <c r="E636" s="1">
        <v>38</v>
      </c>
      <c r="F636" s="1">
        <v>95</v>
      </c>
      <c r="G636" s="1">
        <v>0</v>
      </c>
      <c r="H636" s="1">
        <v>358</v>
      </c>
      <c r="I636" s="1">
        <v>320</v>
      </c>
      <c r="K636" s="1">
        <f t="shared" si="39"/>
        <v>0.628491620111732</v>
      </c>
    </row>
    <row r="637" ht="17.2" spans="1:11">
      <c r="A637" s="2"/>
      <c r="B637" s="3" t="s">
        <v>7</v>
      </c>
      <c r="C637" s="1">
        <v>10</v>
      </c>
      <c r="D637" s="1" t="s">
        <v>18</v>
      </c>
      <c r="E637" s="1">
        <v>54</v>
      </c>
      <c r="F637" s="1">
        <v>79</v>
      </c>
      <c r="G637" s="1">
        <v>53</v>
      </c>
      <c r="H637" s="1">
        <v>321</v>
      </c>
      <c r="I637" s="1">
        <v>267</v>
      </c>
      <c r="K637" s="1">
        <f t="shared" si="39"/>
        <v>0.420560747663551</v>
      </c>
    </row>
    <row r="638" ht="17.2" spans="1:11">
      <c r="A638" s="2"/>
      <c r="B638" s="3" t="s">
        <v>7</v>
      </c>
      <c r="C638" s="1">
        <v>11</v>
      </c>
      <c r="D638" s="1" t="s">
        <v>19</v>
      </c>
      <c r="E638" s="1">
        <v>96</v>
      </c>
      <c r="F638" s="1">
        <v>62</v>
      </c>
      <c r="G638" s="1">
        <v>27</v>
      </c>
      <c r="H638" s="1">
        <v>313</v>
      </c>
      <c r="I638" s="1">
        <v>217</v>
      </c>
      <c r="K638" s="1">
        <f t="shared" si="39"/>
        <v>0.408945686900958</v>
      </c>
    </row>
    <row r="639" ht="17.2" spans="1:11">
      <c r="A639" s="2"/>
      <c r="B639" s="3" t="s">
        <v>7</v>
      </c>
      <c r="C639" s="1">
        <v>12</v>
      </c>
      <c r="D639" s="1" t="s">
        <v>20</v>
      </c>
      <c r="E639" s="1">
        <v>34</v>
      </c>
      <c r="F639" s="1">
        <v>98</v>
      </c>
      <c r="G639" s="1">
        <v>0</v>
      </c>
      <c r="H639" s="1">
        <v>357</v>
      </c>
      <c r="I639" s="1">
        <v>323</v>
      </c>
      <c r="K639" s="1">
        <f t="shared" si="39"/>
        <v>0.630252100840336</v>
      </c>
    </row>
    <row r="640" ht="17.2" spans="1:11">
      <c r="A640" s="2"/>
      <c r="B640" s="3" t="s">
        <v>7</v>
      </c>
      <c r="C640" s="1">
        <v>13</v>
      </c>
      <c r="D640" s="1" t="s">
        <v>21</v>
      </c>
      <c r="E640" s="1">
        <v>91</v>
      </c>
      <c r="F640" s="1">
        <v>93</v>
      </c>
      <c r="G640" s="1">
        <v>0</v>
      </c>
      <c r="H640" s="1">
        <v>406</v>
      </c>
      <c r="I640" s="1">
        <v>315</v>
      </c>
      <c r="K640" s="1">
        <f t="shared" si="39"/>
        <v>0.54679802955665</v>
      </c>
    </row>
    <row r="641" ht="17.2" spans="1:11">
      <c r="A641" s="2"/>
      <c r="B641" s="3" t="s">
        <v>7</v>
      </c>
      <c r="C641" s="1">
        <v>14</v>
      </c>
      <c r="D641" s="1" t="s">
        <v>22</v>
      </c>
      <c r="E641" s="1">
        <v>53</v>
      </c>
      <c r="F641" s="1">
        <v>89</v>
      </c>
      <c r="G641" s="1">
        <v>5</v>
      </c>
      <c r="H641" s="1">
        <v>357</v>
      </c>
      <c r="I641" s="1">
        <v>304</v>
      </c>
      <c r="K641" s="1">
        <f t="shared" si="39"/>
        <v>0.588235294117647</v>
      </c>
    </row>
    <row r="642" ht="17.2" spans="1:11">
      <c r="A642" s="2"/>
      <c r="B642" s="3" t="s">
        <v>62</v>
      </c>
      <c r="K642" s="1">
        <f>AVERAGE(K627:K641)</f>
        <v>0.507828990439636</v>
      </c>
    </row>
    <row r="643" ht="17.2" spans="1:11">
      <c r="A643" s="2"/>
      <c r="B643" s="3" t="s">
        <v>7</v>
      </c>
      <c r="C643" s="1">
        <v>0</v>
      </c>
      <c r="D643" s="1" t="s">
        <v>8</v>
      </c>
      <c r="E643" s="1">
        <v>242</v>
      </c>
      <c r="F643" s="1">
        <v>63</v>
      </c>
      <c r="G643" s="1">
        <v>44</v>
      </c>
      <c r="H643" s="1">
        <v>357</v>
      </c>
      <c r="I643" s="1">
        <v>115</v>
      </c>
      <c r="K643" s="1">
        <f t="shared" ref="K643:K657" si="40">1-(E643+F643+G643)/H643</f>
        <v>0.0224089635854342</v>
      </c>
    </row>
    <row r="644" ht="17.2" spans="1:11">
      <c r="A644" s="2"/>
      <c r="B644" s="3" t="s">
        <v>7</v>
      </c>
      <c r="C644" s="1">
        <v>1</v>
      </c>
      <c r="D644" s="1" t="s">
        <v>9</v>
      </c>
      <c r="E644" s="1">
        <v>162</v>
      </c>
      <c r="F644" s="1">
        <v>107</v>
      </c>
      <c r="G644" s="1">
        <v>23</v>
      </c>
      <c r="H644" s="1">
        <v>357</v>
      </c>
      <c r="I644" s="1">
        <v>195</v>
      </c>
      <c r="K644" s="1">
        <f t="shared" si="40"/>
        <v>0.182072829131653</v>
      </c>
    </row>
    <row r="645" ht="17.2" spans="1:11">
      <c r="A645" s="2"/>
      <c r="B645" s="3" t="s">
        <v>7</v>
      </c>
      <c r="C645" s="1">
        <v>2</v>
      </c>
      <c r="D645" s="1" t="s">
        <v>10</v>
      </c>
      <c r="E645" s="1">
        <v>86</v>
      </c>
      <c r="F645" s="1">
        <v>123</v>
      </c>
      <c r="G645" s="1">
        <v>55</v>
      </c>
      <c r="H645" s="1">
        <v>306</v>
      </c>
      <c r="I645" s="1">
        <v>220</v>
      </c>
      <c r="K645" s="1">
        <f t="shared" si="40"/>
        <v>0.137254901960784</v>
      </c>
    </row>
    <row r="646" ht="17.2" spans="1:11">
      <c r="A646" s="2"/>
      <c r="B646" s="3" t="s">
        <v>7</v>
      </c>
      <c r="C646" s="1">
        <v>3</v>
      </c>
      <c r="D646" s="1" t="s">
        <v>11</v>
      </c>
      <c r="E646" s="1">
        <v>122</v>
      </c>
      <c r="F646" s="1">
        <v>136</v>
      </c>
      <c r="G646" s="1">
        <v>38</v>
      </c>
      <c r="H646" s="1">
        <v>357</v>
      </c>
      <c r="I646" s="1">
        <v>235</v>
      </c>
      <c r="K646" s="1">
        <f t="shared" si="40"/>
        <v>0.170868347338936</v>
      </c>
    </row>
    <row r="647" ht="17.2" spans="1:11">
      <c r="A647" s="2"/>
      <c r="B647" s="3" t="s">
        <v>7</v>
      </c>
      <c r="C647" s="1">
        <v>4</v>
      </c>
      <c r="D647" s="1" t="s">
        <v>12</v>
      </c>
      <c r="E647" s="1">
        <v>205</v>
      </c>
      <c r="F647" s="1">
        <v>95</v>
      </c>
      <c r="G647" s="1">
        <v>22</v>
      </c>
      <c r="H647" s="1">
        <v>357</v>
      </c>
      <c r="I647" s="1">
        <v>152</v>
      </c>
      <c r="K647" s="1">
        <f t="shared" si="40"/>
        <v>0.0980392156862745</v>
      </c>
    </row>
    <row r="648" ht="17.2" spans="1:11">
      <c r="A648" s="2"/>
      <c r="B648" s="3" t="s">
        <v>7</v>
      </c>
      <c r="C648" s="1">
        <v>5</v>
      </c>
      <c r="D648" s="1" t="s">
        <v>13</v>
      </c>
      <c r="E648" s="1">
        <v>245</v>
      </c>
      <c r="F648" s="1">
        <v>72</v>
      </c>
      <c r="G648" s="1">
        <v>43</v>
      </c>
      <c r="H648" s="1">
        <v>357</v>
      </c>
      <c r="I648" s="1">
        <v>112</v>
      </c>
      <c r="K648" s="1">
        <f t="shared" si="40"/>
        <v>-0.00840336134453779</v>
      </c>
    </row>
    <row r="649" ht="17.2" spans="1:11">
      <c r="A649" s="2"/>
      <c r="B649" s="3" t="s">
        <v>7</v>
      </c>
      <c r="C649" s="1">
        <v>6</v>
      </c>
      <c r="D649" s="1" t="s">
        <v>14</v>
      </c>
      <c r="E649" s="1">
        <v>194</v>
      </c>
      <c r="F649" s="1">
        <v>93</v>
      </c>
      <c r="G649" s="1">
        <v>14</v>
      </c>
      <c r="H649" s="1">
        <v>352</v>
      </c>
      <c r="I649" s="1">
        <v>158</v>
      </c>
      <c r="K649" s="1">
        <f t="shared" si="40"/>
        <v>0.144886363636364</v>
      </c>
    </row>
    <row r="650" ht="17.2" spans="1:11">
      <c r="A650" s="2"/>
      <c r="B650" s="3" t="s">
        <v>7</v>
      </c>
      <c r="C650" s="1">
        <v>7</v>
      </c>
      <c r="D650" s="1" t="s">
        <v>15</v>
      </c>
      <c r="E650" s="1">
        <v>52</v>
      </c>
      <c r="F650" s="1">
        <v>149</v>
      </c>
      <c r="G650" s="1">
        <v>3</v>
      </c>
      <c r="H650" s="1">
        <v>306</v>
      </c>
      <c r="I650" s="1">
        <v>254</v>
      </c>
      <c r="K650" s="1">
        <f t="shared" si="40"/>
        <v>0.333333333333333</v>
      </c>
    </row>
    <row r="651" ht="17.2" spans="1:11">
      <c r="A651" s="2"/>
      <c r="B651" s="3" t="s">
        <v>7</v>
      </c>
      <c r="C651" s="1">
        <v>8</v>
      </c>
      <c r="D651" s="1" t="s">
        <v>16</v>
      </c>
      <c r="E651" s="1">
        <v>40</v>
      </c>
      <c r="F651" s="1">
        <v>152</v>
      </c>
      <c r="G651" s="1">
        <v>38</v>
      </c>
      <c r="H651" s="1">
        <v>306</v>
      </c>
      <c r="I651" s="1">
        <v>266</v>
      </c>
      <c r="K651" s="1">
        <f t="shared" si="40"/>
        <v>0.248366013071895</v>
      </c>
    </row>
    <row r="652" ht="17.2" spans="1:11">
      <c r="A652" s="2"/>
      <c r="B652" s="3" t="s">
        <v>7</v>
      </c>
      <c r="C652" s="1">
        <v>9</v>
      </c>
      <c r="D652" s="1" t="s">
        <v>17</v>
      </c>
      <c r="E652" s="1">
        <v>52</v>
      </c>
      <c r="F652" s="1">
        <v>159</v>
      </c>
      <c r="G652" s="1">
        <v>71</v>
      </c>
      <c r="H652" s="1">
        <v>305</v>
      </c>
      <c r="I652" s="1">
        <v>253</v>
      </c>
      <c r="K652" s="1">
        <f t="shared" si="40"/>
        <v>0.0754098360655737</v>
      </c>
    </row>
    <row r="653" ht="17.2" spans="1:11">
      <c r="A653" s="2"/>
      <c r="B653" s="3" t="s">
        <v>7</v>
      </c>
      <c r="C653" s="1">
        <v>10</v>
      </c>
      <c r="D653" s="1" t="s">
        <v>18</v>
      </c>
      <c r="E653" s="1">
        <v>111</v>
      </c>
      <c r="F653" s="1">
        <v>89</v>
      </c>
      <c r="G653" s="1">
        <v>52</v>
      </c>
      <c r="H653" s="1">
        <v>279</v>
      </c>
      <c r="I653" s="1">
        <v>168</v>
      </c>
      <c r="K653" s="1">
        <f t="shared" si="40"/>
        <v>0.0967741935483871</v>
      </c>
    </row>
    <row r="654" ht="17.2" spans="1:11">
      <c r="A654" s="2"/>
      <c r="B654" s="3" t="s">
        <v>7</v>
      </c>
      <c r="C654" s="1">
        <v>11</v>
      </c>
      <c r="D654" s="1" t="s">
        <v>19</v>
      </c>
      <c r="E654" s="1">
        <v>207</v>
      </c>
      <c r="F654" s="1">
        <v>84</v>
      </c>
      <c r="G654" s="1">
        <v>4</v>
      </c>
      <c r="H654" s="1">
        <v>356</v>
      </c>
      <c r="I654" s="1">
        <v>149</v>
      </c>
      <c r="K654" s="1">
        <f t="shared" si="40"/>
        <v>0.171348314606742</v>
      </c>
    </row>
    <row r="655" ht="17.2" spans="1:11">
      <c r="A655" s="2"/>
      <c r="B655" s="3" t="s">
        <v>7</v>
      </c>
      <c r="C655" s="1">
        <v>12</v>
      </c>
      <c r="D655" s="1" t="s">
        <v>20</v>
      </c>
      <c r="E655" s="1">
        <v>35</v>
      </c>
      <c r="F655" s="1">
        <v>132</v>
      </c>
      <c r="G655" s="1">
        <v>94</v>
      </c>
      <c r="H655" s="1">
        <v>255</v>
      </c>
      <c r="I655" s="1">
        <v>220</v>
      </c>
      <c r="K655" s="1">
        <f t="shared" si="40"/>
        <v>-0.0235294117647058</v>
      </c>
    </row>
    <row r="656" ht="17.2" spans="1:11">
      <c r="A656" s="2"/>
      <c r="B656" s="3" t="s">
        <v>7</v>
      </c>
      <c r="C656" s="1">
        <v>13</v>
      </c>
      <c r="D656" s="1" t="s">
        <v>21</v>
      </c>
      <c r="E656" s="1">
        <v>31</v>
      </c>
      <c r="F656" s="1">
        <v>184</v>
      </c>
      <c r="G656" s="1">
        <v>24</v>
      </c>
      <c r="H656" s="1">
        <v>357</v>
      </c>
      <c r="I656" s="1">
        <v>326</v>
      </c>
      <c r="K656" s="1">
        <f t="shared" si="40"/>
        <v>0.330532212885154</v>
      </c>
    </row>
    <row r="657" ht="17.2" spans="1:11">
      <c r="A657" s="2"/>
      <c r="B657" s="3" t="s">
        <v>7</v>
      </c>
      <c r="C657" s="1">
        <v>14</v>
      </c>
      <c r="D657" s="1" t="s">
        <v>22</v>
      </c>
      <c r="E657" s="1">
        <v>28</v>
      </c>
      <c r="F657" s="1">
        <v>138</v>
      </c>
      <c r="G657" s="1">
        <v>100</v>
      </c>
      <c r="H657" s="1">
        <v>255</v>
      </c>
      <c r="I657" s="1">
        <v>227</v>
      </c>
      <c r="K657" s="1">
        <f t="shared" si="40"/>
        <v>-0.0431372549019609</v>
      </c>
    </row>
    <row r="658" ht="17.2" spans="1:11">
      <c r="A658" s="2"/>
      <c r="B658" s="3" t="s">
        <v>63</v>
      </c>
      <c r="K658" s="1">
        <f>AVERAGE(K643:K657)</f>
        <v>0.129081633122622</v>
      </c>
    </row>
    <row r="659" ht="17.2" spans="1:11">
      <c r="A659" s="2"/>
      <c r="B659" s="3" t="s">
        <v>7</v>
      </c>
      <c r="C659" s="1">
        <v>0</v>
      </c>
      <c r="D659" s="1" t="s">
        <v>8</v>
      </c>
      <c r="E659" s="1">
        <v>62</v>
      </c>
      <c r="F659" s="1">
        <v>45</v>
      </c>
      <c r="G659" s="1">
        <v>8</v>
      </c>
      <c r="H659" s="1">
        <v>197</v>
      </c>
      <c r="I659" s="1">
        <v>135</v>
      </c>
      <c r="K659" s="1">
        <f t="shared" ref="K659:K673" si="41">1-(E659+F659+G659)/H659</f>
        <v>0.416243654822335</v>
      </c>
    </row>
    <row r="660" ht="17.2" spans="1:11">
      <c r="A660" s="2"/>
      <c r="B660" s="3" t="s">
        <v>7</v>
      </c>
      <c r="C660" s="1">
        <v>1</v>
      </c>
      <c r="D660" s="1" t="s">
        <v>9</v>
      </c>
      <c r="E660" s="1">
        <v>43</v>
      </c>
      <c r="F660" s="1">
        <v>51</v>
      </c>
      <c r="G660" s="1">
        <v>4</v>
      </c>
      <c r="H660" s="1">
        <v>194</v>
      </c>
      <c r="I660" s="1">
        <v>151</v>
      </c>
      <c r="K660" s="1">
        <f t="shared" si="41"/>
        <v>0.494845360824742</v>
      </c>
    </row>
    <row r="661" ht="17.2" spans="1:11">
      <c r="A661" s="2"/>
      <c r="B661" s="3" t="s">
        <v>7</v>
      </c>
      <c r="C661" s="1">
        <v>2</v>
      </c>
      <c r="D661" s="1" t="s">
        <v>10</v>
      </c>
      <c r="E661" s="1">
        <v>52</v>
      </c>
      <c r="F661" s="1">
        <v>48</v>
      </c>
      <c r="G661" s="1">
        <v>3</v>
      </c>
      <c r="H661" s="1">
        <v>203</v>
      </c>
      <c r="I661" s="1">
        <v>151</v>
      </c>
      <c r="K661" s="1">
        <f t="shared" si="41"/>
        <v>0.492610837438424</v>
      </c>
    </row>
    <row r="662" ht="17.2" spans="1:11">
      <c r="A662" s="2"/>
      <c r="B662" s="3" t="s">
        <v>7</v>
      </c>
      <c r="C662" s="1">
        <v>3</v>
      </c>
      <c r="D662" s="1" t="s">
        <v>11</v>
      </c>
      <c r="E662" s="1">
        <v>51</v>
      </c>
      <c r="F662" s="1">
        <v>49</v>
      </c>
      <c r="G662" s="1">
        <v>10</v>
      </c>
      <c r="H662" s="1">
        <v>209</v>
      </c>
      <c r="I662" s="1">
        <v>158</v>
      </c>
      <c r="K662" s="1">
        <f t="shared" si="41"/>
        <v>0.473684210526316</v>
      </c>
    </row>
    <row r="663" ht="17.2" spans="1:11">
      <c r="A663" s="2"/>
      <c r="B663" s="3" t="s">
        <v>7</v>
      </c>
      <c r="C663" s="1">
        <v>4</v>
      </c>
      <c r="D663" s="1" t="s">
        <v>12</v>
      </c>
      <c r="E663" s="1">
        <v>49</v>
      </c>
      <c r="F663" s="1">
        <v>49</v>
      </c>
      <c r="G663" s="1">
        <v>4</v>
      </c>
      <c r="H663" s="1">
        <v>201</v>
      </c>
      <c r="I663" s="1">
        <v>152</v>
      </c>
      <c r="K663" s="1">
        <f t="shared" si="41"/>
        <v>0.492537313432836</v>
      </c>
    </row>
    <row r="664" ht="17.2" spans="1:11">
      <c r="A664" s="2"/>
      <c r="B664" s="3" t="s">
        <v>7</v>
      </c>
      <c r="C664" s="1">
        <v>5</v>
      </c>
      <c r="D664" s="1" t="s">
        <v>13</v>
      </c>
      <c r="E664" s="1">
        <v>66</v>
      </c>
      <c r="F664" s="1">
        <v>46</v>
      </c>
      <c r="G664" s="1">
        <v>14</v>
      </c>
      <c r="H664" s="1">
        <v>218</v>
      </c>
      <c r="I664" s="1">
        <v>152</v>
      </c>
      <c r="K664" s="1">
        <f t="shared" si="41"/>
        <v>0.422018348623853</v>
      </c>
    </row>
    <row r="665" ht="17.2" spans="1:11">
      <c r="A665" s="2"/>
      <c r="B665" s="3" t="s">
        <v>7</v>
      </c>
      <c r="C665" s="1">
        <v>6</v>
      </c>
      <c r="D665" s="1" t="s">
        <v>14</v>
      </c>
      <c r="E665" s="1">
        <v>37</v>
      </c>
      <c r="F665" s="1">
        <v>48</v>
      </c>
      <c r="G665" s="1">
        <v>6</v>
      </c>
      <c r="H665" s="1">
        <v>184</v>
      </c>
      <c r="I665" s="1">
        <v>147</v>
      </c>
      <c r="K665" s="1">
        <f t="shared" si="41"/>
        <v>0.505434782608696</v>
      </c>
    </row>
    <row r="666" ht="17.2" spans="1:11">
      <c r="A666" s="2"/>
      <c r="B666" s="3" t="s">
        <v>7</v>
      </c>
      <c r="C666" s="1">
        <v>7</v>
      </c>
      <c r="D666" s="1" t="s">
        <v>15</v>
      </c>
      <c r="E666" s="1">
        <v>26</v>
      </c>
      <c r="F666" s="1">
        <v>50</v>
      </c>
      <c r="G666" s="1">
        <v>5</v>
      </c>
      <c r="H666" s="1">
        <v>192</v>
      </c>
      <c r="I666" s="1">
        <v>166</v>
      </c>
      <c r="K666" s="1">
        <f t="shared" si="41"/>
        <v>0.578125</v>
      </c>
    </row>
    <row r="667" ht="17.2" spans="1:11">
      <c r="A667" s="2"/>
      <c r="B667" s="3" t="s">
        <v>7</v>
      </c>
      <c r="C667" s="1">
        <v>8</v>
      </c>
      <c r="D667" s="1" t="s">
        <v>16</v>
      </c>
      <c r="E667" s="1">
        <v>33</v>
      </c>
      <c r="F667" s="1">
        <v>50</v>
      </c>
      <c r="G667" s="1">
        <v>13</v>
      </c>
      <c r="H667" s="1">
        <v>205</v>
      </c>
      <c r="I667" s="1">
        <v>172</v>
      </c>
      <c r="K667" s="1">
        <f t="shared" si="41"/>
        <v>0.531707317073171</v>
      </c>
    </row>
    <row r="668" ht="17.2" spans="1:11">
      <c r="A668" s="2"/>
      <c r="B668" s="3" t="s">
        <v>7</v>
      </c>
      <c r="C668" s="1">
        <v>9</v>
      </c>
      <c r="D668" s="1" t="s">
        <v>17</v>
      </c>
      <c r="E668" s="1">
        <v>40</v>
      </c>
      <c r="F668" s="1">
        <v>52</v>
      </c>
      <c r="G668" s="1">
        <v>9</v>
      </c>
      <c r="H668" s="1">
        <v>220</v>
      </c>
      <c r="I668" s="1">
        <v>180</v>
      </c>
      <c r="K668" s="1">
        <f t="shared" si="41"/>
        <v>0.540909090909091</v>
      </c>
    </row>
    <row r="669" ht="17.2" spans="1:11">
      <c r="A669" s="2"/>
      <c r="B669" s="3" t="s">
        <v>7</v>
      </c>
      <c r="C669" s="1">
        <v>10</v>
      </c>
      <c r="D669" s="1" t="s">
        <v>18</v>
      </c>
      <c r="E669" s="1">
        <v>24</v>
      </c>
      <c r="F669" s="1">
        <v>51</v>
      </c>
      <c r="G669" s="1">
        <v>12</v>
      </c>
      <c r="H669" s="1">
        <v>197</v>
      </c>
      <c r="I669" s="1">
        <v>173</v>
      </c>
      <c r="K669" s="1">
        <f t="shared" si="41"/>
        <v>0.558375634517767</v>
      </c>
    </row>
    <row r="670" ht="17.2" spans="1:11">
      <c r="A670" s="2"/>
      <c r="B670" s="3" t="s">
        <v>7</v>
      </c>
      <c r="C670" s="1">
        <v>11</v>
      </c>
      <c r="D670" s="1" t="s">
        <v>19</v>
      </c>
      <c r="E670" s="1">
        <v>37</v>
      </c>
      <c r="F670" s="1">
        <v>47</v>
      </c>
      <c r="G670" s="1">
        <v>4</v>
      </c>
      <c r="H670" s="1">
        <v>194</v>
      </c>
      <c r="I670" s="1">
        <v>157</v>
      </c>
      <c r="K670" s="1">
        <f t="shared" si="41"/>
        <v>0.54639175257732</v>
      </c>
    </row>
    <row r="671" ht="17.2" spans="1:11">
      <c r="A671" s="2"/>
      <c r="B671" s="3" t="s">
        <v>7</v>
      </c>
      <c r="C671" s="1">
        <v>12</v>
      </c>
      <c r="D671" s="1" t="s">
        <v>20</v>
      </c>
      <c r="E671" s="1">
        <v>13</v>
      </c>
      <c r="F671" s="1">
        <v>53</v>
      </c>
      <c r="G671" s="1">
        <v>7</v>
      </c>
      <c r="H671" s="1">
        <v>204</v>
      </c>
      <c r="I671" s="1">
        <v>191</v>
      </c>
      <c r="K671" s="1">
        <f t="shared" si="41"/>
        <v>0.642156862745098</v>
      </c>
    </row>
    <row r="672" ht="17.2" spans="1:11">
      <c r="A672" s="2"/>
      <c r="B672" s="3" t="s">
        <v>7</v>
      </c>
      <c r="C672" s="1">
        <v>13</v>
      </c>
      <c r="D672" s="1" t="s">
        <v>21</v>
      </c>
      <c r="E672" s="1">
        <v>26</v>
      </c>
      <c r="F672" s="1">
        <v>54</v>
      </c>
      <c r="G672" s="1">
        <v>0</v>
      </c>
      <c r="H672" s="1">
        <v>226</v>
      </c>
      <c r="I672" s="1">
        <v>200</v>
      </c>
      <c r="K672" s="1">
        <f t="shared" si="41"/>
        <v>0.646017699115044</v>
      </c>
    </row>
    <row r="673" ht="17.2" spans="1:11">
      <c r="A673" s="2"/>
      <c r="B673" s="3" t="s">
        <v>7</v>
      </c>
      <c r="C673" s="1">
        <v>14</v>
      </c>
      <c r="D673" s="1" t="s">
        <v>22</v>
      </c>
      <c r="E673" s="1">
        <v>20</v>
      </c>
      <c r="F673" s="1">
        <v>52</v>
      </c>
      <c r="G673" s="1">
        <v>10</v>
      </c>
      <c r="H673" s="1">
        <v>204</v>
      </c>
      <c r="I673" s="1">
        <v>184</v>
      </c>
      <c r="K673" s="1">
        <f t="shared" si="41"/>
        <v>0.598039215686274</v>
      </c>
    </row>
    <row r="674" ht="17.2" spans="1:11">
      <c r="A674" s="2"/>
      <c r="B674" s="3" t="s">
        <v>64</v>
      </c>
      <c r="K674" s="1">
        <f>AVERAGE(K659:K673)</f>
        <v>0.529273138726731</v>
      </c>
    </row>
    <row r="675" ht="17.2" spans="1:11">
      <c r="A675" s="2"/>
      <c r="B675" s="3" t="s">
        <v>7</v>
      </c>
      <c r="C675" s="1">
        <v>0</v>
      </c>
      <c r="D675" s="1" t="s">
        <v>8</v>
      </c>
      <c r="E675" s="1">
        <v>82</v>
      </c>
      <c r="F675" s="1">
        <v>0</v>
      </c>
      <c r="G675" s="1">
        <v>24</v>
      </c>
      <c r="H675" s="1">
        <v>83</v>
      </c>
      <c r="I675" s="1">
        <v>1</v>
      </c>
      <c r="K675" s="1">
        <f t="shared" ref="K675:K689" si="42">1-(E675+F675+G675)/H675</f>
        <v>-0.27710843373494</v>
      </c>
    </row>
    <row r="676" ht="17.2" spans="1:11">
      <c r="A676" s="2"/>
      <c r="B676" s="3" t="s">
        <v>7</v>
      </c>
      <c r="C676" s="1">
        <v>1</v>
      </c>
      <c r="D676" s="1" t="s">
        <v>9</v>
      </c>
      <c r="E676" s="1">
        <v>85</v>
      </c>
      <c r="F676" s="1">
        <v>0</v>
      </c>
      <c r="G676" s="1">
        <v>24</v>
      </c>
      <c r="H676" s="1">
        <v>85</v>
      </c>
      <c r="I676" s="1">
        <v>0</v>
      </c>
      <c r="K676" s="1">
        <f t="shared" si="42"/>
        <v>-0.282352941176471</v>
      </c>
    </row>
    <row r="677" ht="17.2" spans="1:11">
      <c r="A677" s="2"/>
      <c r="B677" s="3" t="s">
        <v>7</v>
      </c>
      <c r="C677" s="1">
        <v>2</v>
      </c>
      <c r="D677" s="1" t="s">
        <v>10</v>
      </c>
      <c r="E677" s="1">
        <v>62</v>
      </c>
      <c r="F677" s="1">
        <v>0</v>
      </c>
      <c r="G677" s="1">
        <v>21</v>
      </c>
      <c r="H677" s="1">
        <v>67</v>
      </c>
      <c r="I677" s="1">
        <v>5</v>
      </c>
      <c r="K677" s="1">
        <f t="shared" si="42"/>
        <v>-0.238805970149254</v>
      </c>
    </row>
    <row r="678" ht="17.2" spans="1:11">
      <c r="A678" s="2"/>
      <c r="B678" s="3" t="s">
        <v>7</v>
      </c>
      <c r="C678" s="1">
        <v>3</v>
      </c>
      <c r="D678" s="1" t="s">
        <v>11</v>
      </c>
      <c r="E678" s="1">
        <v>69</v>
      </c>
      <c r="F678" s="1">
        <v>0</v>
      </c>
      <c r="G678" s="1">
        <v>24</v>
      </c>
      <c r="H678" s="1">
        <v>69</v>
      </c>
      <c r="I678" s="1">
        <v>0</v>
      </c>
      <c r="K678" s="1">
        <f t="shared" si="42"/>
        <v>-0.347826086956522</v>
      </c>
    </row>
    <row r="679" ht="17.2" spans="1:11">
      <c r="A679" s="2"/>
      <c r="B679" s="3" t="s">
        <v>7</v>
      </c>
      <c r="C679" s="1">
        <v>4</v>
      </c>
      <c r="D679" s="1" t="s">
        <v>12</v>
      </c>
      <c r="E679" s="1">
        <v>72</v>
      </c>
      <c r="F679" s="1">
        <v>0</v>
      </c>
      <c r="G679" s="1">
        <v>22</v>
      </c>
      <c r="H679" s="1">
        <v>74</v>
      </c>
      <c r="I679" s="1">
        <v>2</v>
      </c>
      <c r="K679" s="1">
        <f t="shared" si="42"/>
        <v>-0.27027027027027</v>
      </c>
    </row>
    <row r="680" ht="17.2" spans="1:11">
      <c r="A680" s="2"/>
      <c r="B680" s="3" t="s">
        <v>7</v>
      </c>
      <c r="C680" s="1">
        <v>5</v>
      </c>
      <c r="D680" s="1" t="s">
        <v>13</v>
      </c>
      <c r="E680" s="1">
        <v>70</v>
      </c>
      <c r="F680" s="1">
        <v>0</v>
      </c>
      <c r="G680" s="1">
        <v>21</v>
      </c>
      <c r="H680" s="1">
        <v>71</v>
      </c>
      <c r="I680" s="1">
        <v>1</v>
      </c>
      <c r="K680" s="1">
        <f t="shared" si="42"/>
        <v>-0.28169014084507</v>
      </c>
    </row>
    <row r="681" ht="17.2" spans="1:11">
      <c r="A681" s="2"/>
      <c r="B681" s="3" t="s">
        <v>7</v>
      </c>
      <c r="C681" s="1">
        <v>6</v>
      </c>
      <c r="D681" s="1" t="s">
        <v>14</v>
      </c>
      <c r="E681" s="1">
        <v>79</v>
      </c>
      <c r="F681" s="1">
        <v>1</v>
      </c>
      <c r="G681" s="1">
        <v>22</v>
      </c>
      <c r="H681" s="1">
        <v>94</v>
      </c>
      <c r="I681" s="1">
        <v>15</v>
      </c>
      <c r="K681" s="1">
        <f t="shared" si="42"/>
        <v>-0.0851063829787233</v>
      </c>
    </row>
    <row r="682" ht="17.2" spans="1:11">
      <c r="A682" s="2"/>
      <c r="B682" s="3" t="s">
        <v>7</v>
      </c>
      <c r="C682" s="1">
        <v>7</v>
      </c>
      <c r="D682" s="1" t="s">
        <v>15</v>
      </c>
      <c r="E682" s="1">
        <v>57</v>
      </c>
      <c r="F682" s="1">
        <v>0</v>
      </c>
      <c r="G682" s="1">
        <v>21</v>
      </c>
      <c r="H682" s="1">
        <v>70</v>
      </c>
      <c r="I682" s="1">
        <v>13</v>
      </c>
      <c r="K682" s="1">
        <f t="shared" si="42"/>
        <v>-0.114285714285714</v>
      </c>
    </row>
    <row r="683" ht="17.2" spans="1:11">
      <c r="A683" s="2"/>
      <c r="B683" s="3" t="s">
        <v>7</v>
      </c>
      <c r="C683" s="1">
        <v>8</v>
      </c>
      <c r="D683" s="1" t="s">
        <v>16</v>
      </c>
      <c r="E683" s="1">
        <v>61</v>
      </c>
      <c r="F683" s="1">
        <v>0</v>
      </c>
      <c r="G683" s="1">
        <v>21</v>
      </c>
      <c r="H683" s="1">
        <v>72</v>
      </c>
      <c r="I683" s="1">
        <v>11</v>
      </c>
      <c r="K683" s="1">
        <f t="shared" si="42"/>
        <v>-0.138888888888889</v>
      </c>
    </row>
    <row r="684" ht="17.2" spans="1:11">
      <c r="A684" s="2"/>
      <c r="B684" s="3" t="s">
        <v>7</v>
      </c>
      <c r="C684" s="1">
        <v>9</v>
      </c>
      <c r="D684" s="1" t="s">
        <v>17</v>
      </c>
      <c r="E684" s="1">
        <v>41</v>
      </c>
      <c r="F684" s="1">
        <v>3</v>
      </c>
      <c r="G684" s="1">
        <v>31</v>
      </c>
      <c r="H684" s="1">
        <v>52</v>
      </c>
      <c r="I684" s="1">
        <v>11</v>
      </c>
      <c r="K684" s="1">
        <f t="shared" si="42"/>
        <v>-0.442307692307692</v>
      </c>
    </row>
    <row r="685" ht="17.2" spans="1:11">
      <c r="A685" s="2"/>
      <c r="B685" s="3" t="s">
        <v>7</v>
      </c>
      <c r="C685" s="1">
        <v>10</v>
      </c>
      <c r="D685" s="1" t="s">
        <v>18</v>
      </c>
      <c r="E685" s="1">
        <v>57</v>
      </c>
      <c r="F685" s="1">
        <v>4</v>
      </c>
      <c r="G685" s="1">
        <v>21</v>
      </c>
      <c r="H685" s="1">
        <v>74</v>
      </c>
      <c r="I685" s="1">
        <v>17</v>
      </c>
      <c r="K685" s="1">
        <f t="shared" si="42"/>
        <v>-0.108108108108108</v>
      </c>
    </row>
    <row r="686" ht="17.2" spans="1:11">
      <c r="A686" s="2"/>
      <c r="B686" s="3" t="s">
        <v>7</v>
      </c>
      <c r="C686" s="1">
        <v>11</v>
      </c>
      <c r="D686" s="1" t="s">
        <v>19</v>
      </c>
      <c r="E686" s="1">
        <v>66</v>
      </c>
      <c r="F686" s="1">
        <v>1</v>
      </c>
      <c r="G686" s="1">
        <v>24</v>
      </c>
      <c r="H686" s="1">
        <v>77</v>
      </c>
      <c r="I686" s="1">
        <v>11</v>
      </c>
      <c r="K686" s="1">
        <f t="shared" si="42"/>
        <v>-0.181818181818182</v>
      </c>
    </row>
    <row r="687" ht="17.2" spans="1:11">
      <c r="A687" s="2"/>
      <c r="B687" s="3" t="s">
        <v>7</v>
      </c>
      <c r="C687" s="1">
        <v>12</v>
      </c>
      <c r="D687" s="1" t="s">
        <v>20</v>
      </c>
      <c r="E687" s="1">
        <v>40</v>
      </c>
      <c r="F687" s="1">
        <v>1</v>
      </c>
      <c r="G687" s="1">
        <v>28</v>
      </c>
      <c r="H687" s="1">
        <v>46</v>
      </c>
      <c r="I687" s="1">
        <v>6</v>
      </c>
      <c r="K687" s="1">
        <f t="shared" si="42"/>
        <v>-0.5</v>
      </c>
    </row>
    <row r="688" ht="17.2" spans="1:11">
      <c r="A688" s="2"/>
      <c r="B688" s="3" t="s">
        <v>7</v>
      </c>
      <c r="C688" s="1">
        <v>13</v>
      </c>
      <c r="D688" s="1" t="s">
        <v>21</v>
      </c>
      <c r="E688" s="1">
        <v>39</v>
      </c>
      <c r="F688" s="1">
        <v>4</v>
      </c>
      <c r="G688" s="1">
        <v>21</v>
      </c>
      <c r="H688" s="1">
        <v>70</v>
      </c>
      <c r="I688" s="1">
        <v>31</v>
      </c>
      <c r="K688" s="1">
        <f t="shared" si="42"/>
        <v>0.0857142857142857</v>
      </c>
    </row>
    <row r="689" ht="17.2" spans="1:11">
      <c r="A689" s="2"/>
      <c r="B689" s="3" t="s">
        <v>7</v>
      </c>
      <c r="C689" s="1">
        <v>14</v>
      </c>
      <c r="D689" s="1" t="s">
        <v>22</v>
      </c>
      <c r="E689" s="1">
        <v>41</v>
      </c>
      <c r="F689" s="1">
        <v>1</v>
      </c>
      <c r="G689" s="1">
        <v>29</v>
      </c>
      <c r="H689" s="1">
        <v>46</v>
      </c>
      <c r="I689" s="1">
        <v>5</v>
      </c>
      <c r="K689" s="1">
        <f t="shared" si="42"/>
        <v>-0.543478260869565</v>
      </c>
    </row>
    <row r="690" ht="17.2" spans="1:11">
      <c r="A690" s="2"/>
      <c r="B690" s="3" t="s">
        <v>65</v>
      </c>
      <c r="K690" s="1">
        <f>AVERAGE(K675:K689)</f>
        <v>-0.248422185778341</v>
      </c>
    </row>
    <row r="691" ht="17.2" spans="1:11">
      <c r="A691" s="2"/>
      <c r="B691" s="3" t="s">
        <v>7</v>
      </c>
      <c r="C691" s="1">
        <v>0</v>
      </c>
      <c r="D691" s="1" t="s">
        <v>8</v>
      </c>
      <c r="E691" s="1">
        <v>0</v>
      </c>
      <c r="F691" s="1">
        <v>0</v>
      </c>
      <c r="G691" s="1">
        <v>26</v>
      </c>
      <c r="H691" s="1">
        <v>13</v>
      </c>
      <c r="I691" s="1">
        <v>13</v>
      </c>
      <c r="K691" s="1">
        <f t="shared" ref="K691:K705" si="43">1-(E691+F691+G691)/H691</f>
        <v>-1</v>
      </c>
    </row>
    <row r="692" ht="17.2" spans="1:11">
      <c r="A692" s="2"/>
      <c r="B692" s="3" t="s">
        <v>7</v>
      </c>
      <c r="C692" s="1">
        <v>1</v>
      </c>
      <c r="D692" s="1" t="s">
        <v>9</v>
      </c>
      <c r="E692" s="1">
        <v>3</v>
      </c>
      <c r="F692" s="1">
        <v>6</v>
      </c>
      <c r="G692" s="1">
        <v>10</v>
      </c>
      <c r="H692" s="1">
        <v>42</v>
      </c>
      <c r="I692" s="1">
        <v>39</v>
      </c>
      <c r="K692" s="1">
        <f t="shared" si="43"/>
        <v>0.547619047619048</v>
      </c>
    </row>
    <row r="693" ht="17.2" spans="1:11">
      <c r="A693" s="2"/>
      <c r="B693" s="3" t="s">
        <v>7</v>
      </c>
      <c r="C693" s="1">
        <v>2</v>
      </c>
      <c r="D693" s="1" t="s">
        <v>10</v>
      </c>
      <c r="E693" s="1">
        <v>13</v>
      </c>
      <c r="F693" s="1">
        <v>8</v>
      </c>
      <c r="G693" s="1">
        <v>3</v>
      </c>
      <c r="H693" s="1">
        <v>92</v>
      </c>
      <c r="I693" s="1">
        <v>79</v>
      </c>
      <c r="K693" s="1">
        <f t="shared" si="43"/>
        <v>0.739130434782609</v>
      </c>
    </row>
    <row r="694" ht="17.2" spans="1:11">
      <c r="A694" s="2"/>
      <c r="B694" s="3" t="s">
        <v>7</v>
      </c>
      <c r="C694" s="1">
        <v>3</v>
      </c>
      <c r="D694" s="1" t="s">
        <v>11</v>
      </c>
      <c r="E694" s="1">
        <v>27</v>
      </c>
      <c r="F694" s="1">
        <v>7</v>
      </c>
      <c r="G694" s="1">
        <v>14</v>
      </c>
      <c r="H694" s="1">
        <v>93</v>
      </c>
      <c r="I694" s="1">
        <v>66</v>
      </c>
      <c r="K694" s="1">
        <f t="shared" si="43"/>
        <v>0.483870967741935</v>
      </c>
    </row>
    <row r="695" ht="17.2" spans="1:11">
      <c r="A695" s="2"/>
      <c r="B695" s="3" t="s">
        <v>7</v>
      </c>
      <c r="C695" s="1">
        <v>4</v>
      </c>
      <c r="D695" s="1" t="s">
        <v>12</v>
      </c>
      <c r="E695" s="1">
        <v>27</v>
      </c>
      <c r="F695" s="1">
        <v>8</v>
      </c>
      <c r="G695" s="1">
        <v>23</v>
      </c>
      <c r="H695" s="1">
        <v>80</v>
      </c>
      <c r="I695" s="1">
        <v>53</v>
      </c>
      <c r="K695" s="1">
        <f t="shared" si="43"/>
        <v>0.275</v>
      </c>
    </row>
    <row r="696" ht="17.2" spans="1:11">
      <c r="A696" s="2"/>
      <c r="B696" s="3" t="s">
        <v>7</v>
      </c>
      <c r="C696" s="1">
        <v>5</v>
      </c>
      <c r="D696" s="1" t="s">
        <v>13</v>
      </c>
      <c r="E696" s="1">
        <v>22</v>
      </c>
      <c r="F696" s="1">
        <v>3</v>
      </c>
      <c r="G696" s="1">
        <v>14</v>
      </c>
      <c r="H696" s="1">
        <v>77</v>
      </c>
      <c r="I696" s="1">
        <v>55</v>
      </c>
      <c r="K696" s="1">
        <f t="shared" si="43"/>
        <v>0.493506493506494</v>
      </c>
    </row>
    <row r="697" ht="17.2" spans="1:11">
      <c r="A697" s="2"/>
      <c r="B697" s="3" t="s">
        <v>7</v>
      </c>
      <c r="C697" s="1">
        <v>6</v>
      </c>
      <c r="D697" s="1" t="s">
        <v>14</v>
      </c>
      <c r="E697" s="1">
        <v>17</v>
      </c>
      <c r="F697" s="1">
        <v>8</v>
      </c>
      <c r="G697" s="1">
        <v>0</v>
      </c>
      <c r="H697" s="1">
        <v>96</v>
      </c>
      <c r="I697" s="1">
        <v>79</v>
      </c>
      <c r="K697" s="1">
        <f t="shared" si="43"/>
        <v>0.739583333333333</v>
      </c>
    </row>
    <row r="698" ht="17.2" spans="1:11">
      <c r="A698" s="2"/>
      <c r="B698" s="3" t="s">
        <v>7</v>
      </c>
      <c r="C698" s="1">
        <v>7</v>
      </c>
      <c r="D698" s="1" t="s">
        <v>15</v>
      </c>
      <c r="E698" s="1">
        <v>21</v>
      </c>
      <c r="F698" s="1">
        <v>7</v>
      </c>
      <c r="G698" s="1">
        <v>1</v>
      </c>
      <c r="H698" s="1">
        <v>104</v>
      </c>
      <c r="I698" s="1">
        <v>83</v>
      </c>
      <c r="K698" s="1">
        <f t="shared" si="43"/>
        <v>0.721153846153846</v>
      </c>
    </row>
    <row r="699" ht="17.2" spans="1:11">
      <c r="A699" s="2"/>
      <c r="B699" s="3" t="s">
        <v>7</v>
      </c>
      <c r="C699" s="1">
        <v>8</v>
      </c>
      <c r="D699" s="1" t="s">
        <v>16</v>
      </c>
      <c r="E699" s="1">
        <v>29</v>
      </c>
      <c r="F699" s="1">
        <v>7</v>
      </c>
      <c r="G699" s="1">
        <v>0</v>
      </c>
      <c r="H699" s="1">
        <v>116</v>
      </c>
      <c r="I699" s="1">
        <v>87</v>
      </c>
      <c r="K699" s="1">
        <f t="shared" si="43"/>
        <v>0.689655172413793</v>
      </c>
    </row>
    <row r="700" ht="17.2" spans="1:11">
      <c r="A700" s="2"/>
      <c r="B700" s="3" t="s">
        <v>7</v>
      </c>
      <c r="C700" s="1">
        <v>9</v>
      </c>
      <c r="D700" s="1" t="s">
        <v>17</v>
      </c>
      <c r="E700" s="1">
        <v>25</v>
      </c>
      <c r="F700" s="1">
        <v>9</v>
      </c>
      <c r="G700" s="1">
        <v>14</v>
      </c>
      <c r="H700" s="1">
        <v>97</v>
      </c>
      <c r="I700" s="1">
        <v>72</v>
      </c>
      <c r="K700" s="1">
        <f t="shared" si="43"/>
        <v>0.505154639175258</v>
      </c>
    </row>
    <row r="701" ht="17.2" spans="1:11">
      <c r="A701" s="2"/>
      <c r="B701" s="3" t="s">
        <v>7</v>
      </c>
      <c r="C701" s="1">
        <v>10</v>
      </c>
      <c r="D701" s="1" t="s">
        <v>18</v>
      </c>
      <c r="E701" s="1">
        <v>21</v>
      </c>
      <c r="F701" s="1">
        <v>6</v>
      </c>
      <c r="G701" s="1">
        <v>14</v>
      </c>
      <c r="H701" s="1">
        <v>81</v>
      </c>
      <c r="I701" s="1">
        <v>60</v>
      </c>
      <c r="K701" s="1">
        <f t="shared" si="43"/>
        <v>0.493827160493827</v>
      </c>
    </row>
    <row r="702" ht="17.2" spans="1:11">
      <c r="A702" s="2"/>
      <c r="B702" s="3" t="s">
        <v>7</v>
      </c>
      <c r="C702" s="1">
        <v>11</v>
      </c>
      <c r="D702" s="1" t="s">
        <v>19</v>
      </c>
      <c r="E702" s="1">
        <v>33</v>
      </c>
      <c r="F702" s="1">
        <v>1</v>
      </c>
      <c r="G702" s="1">
        <v>15</v>
      </c>
      <c r="H702" s="1">
        <v>66</v>
      </c>
      <c r="I702" s="1">
        <v>33</v>
      </c>
      <c r="K702" s="1">
        <f t="shared" si="43"/>
        <v>0.257575757575758</v>
      </c>
    </row>
    <row r="703" ht="17.2" spans="1:11">
      <c r="A703" s="2"/>
      <c r="B703" s="3" t="s">
        <v>7</v>
      </c>
      <c r="C703" s="1">
        <v>12</v>
      </c>
      <c r="D703" s="1" t="s">
        <v>20</v>
      </c>
      <c r="E703" s="1">
        <v>19</v>
      </c>
      <c r="F703" s="1">
        <v>7</v>
      </c>
      <c r="G703" s="1">
        <v>14</v>
      </c>
      <c r="H703" s="1">
        <v>94</v>
      </c>
      <c r="I703" s="1">
        <v>75</v>
      </c>
      <c r="K703" s="1">
        <f t="shared" si="43"/>
        <v>0.574468085106383</v>
      </c>
    </row>
    <row r="704" ht="17.2" spans="1:11">
      <c r="A704" s="2"/>
      <c r="B704" s="3" t="s">
        <v>7</v>
      </c>
      <c r="C704" s="1">
        <v>13</v>
      </c>
      <c r="D704" s="1" t="s">
        <v>21</v>
      </c>
      <c r="E704" s="1">
        <v>32</v>
      </c>
      <c r="F704" s="1">
        <v>7</v>
      </c>
      <c r="G704" s="1">
        <v>3</v>
      </c>
      <c r="H704" s="1">
        <v>118</v>
      </c>
      <c r="I704" s="1">
        <v>86</v>
      </c>
      <c r="K704" s="1">
        <f t="shared" si="43"/>
        <v>0.64406779661017</v>
      </c>
    </row>
    <row r="705" ht="17.2" spans="1:11">
      <c r="A705" s="2"/>
      <c r="B705" s="3" t="s">
        <v>7</v>
      </c>
      <c r="C705" s="1">
        <v>14</v>
      </c>
      <c r="D705" s="1" t="s">
        <v>22</v>
      </c>
      <c r="E705" s="1">
        <v>27</v>
      </c>
      <c r="F705" s="1">
        <v>6</v>
      </c>
      <c r="G705" s="1">
        <v>21</v>
      </c>
      <c r="H705" s="1">
        <v>94</v>
      </c>
      <c r="I705" s="1">
        <v>67</v>
      </c>
      <c r="K705" s="1">
        <f t="shared" si="43"/>
        <v>0.425531914893617</v>
      </c>
    </row>
    <row r="706" ht="17.2" spans="1:11">
      <c r="A706" s="2"/>
      <c r="B706" s="3" t="s">
        <v>66</v>
      </c>
      <c r="K706" s="1">
        <f>AVERAGE(K691:K705)</f>
        <v>0.439342976627071</v>
      </c>
    </row>
    <row r="707" ht="17.2" spans="1:11">
      <c r="A707" s="2"/>
      <c r="B707" s="3" t="s">
        <v>7</v>
      </c>
      <c r="C707" s="1">
        <v>0</v>
      </c>
      <c r="D707" s="1" t="s">
        <v>8</v>
      </c>
      <c r="E707" s="1">
        <v>352</v>
      </c>
      <c r="F707" s="1">
        <v>71</v>
      </c>
      <c r="G707" s="1">
        <v>16</v>
      </c>
      <c r="H707" s="1">
        <v>486</v>
      </c>
      <c r="I707" s="1">
        <v>134</v>
      </c>
      <c r="K707" s="1">
        <f t="shared" ref="K707:K721" si="44">1-(E707+F707+G707)/H707</f>
        <v>0.0967078189300411</v>
      </c>
    </row>
    <row r="708" ht="17.2" spans="1:11">
      <c r="A708" s="2"/>
      <c r="B708" s="3" t="s">
        <v>7</v>
      </c>
      <c r="C708" s="1">
        <v>1</v>
      </c>
      <c r="D708" s="1" t="s">
        <v>9</v>
      </c>
      <c r="E708" s="1">
        <v>316</v>
      </c>
      <c r="F708" s="1">
        <v>99</v>
      </c>
      <c r="G708" s="1">
        <v>13</v>
      </c>
      <c r="H708" s="1">
        <v>489</v>
      </c>
      <c r="I708" s="1">
        <v>173</v>
      </c>
      <c r="K708" s="1">
        <f t="shared" si="44"/>
        <v>0.124744376278119</v>
      </c>
    </row>
    <row r="709" ht="17.2" spans="1:11">
      <c r="A709" s="2"/>
      <c r="B709" s="3" t="s">
        <v>7</v>
      </c>
      <c r="C709" s="1">
        <v>2</v>
      </c>
      <c r="D709" s="1" t="s">
        <v>10</v>
      </c>
      <c r="E709" s="1">
        <v>329</v>
      </c>
      <c r="F709" s="1">
        <v>190</v>
      </c>
      <c r="G709" s="1">
        <v>8</v>
      </c>
      <c r="H709" s="1">
        <v>625</v>
      </c>
      <c r="I709" s="1">
        <v>296</v>
      </c>
      <c r="K709" s="1">
        <f t="shared" si="44"/>
        <v>0.1568</v>
      </c>
    </row>
    <row r="710" ht="17.2" spans="1:11">
      <c r="A710" s="2"/>
      <c r="B710" s="3" t="s">
        <v>7</v>
      </c>
      <c r="C710" s="1">
        <v>3</v>
      </c>
      <c r="D710" s="1" t="s">
        <v>11</v>
      </c>
      <c r="E710" s="1">
        <v>312</v>
      </c>
      <c r="F710" s="1">
        <v>198</v>
      </c>
      <c r="G710" s="1">
        <v>4</v>
      </c>
      <c r="H710" s="1">
        <v>620</v>
      </c>
      <c r="I710" s="1">
        <v>308</v>
      </c>
      <c r="K710" s="1">
        <f t="shared" si="44"/>
        <v>0.170967741935484</v>
      </c>
    </row>
    <row r="711" ht="17.2" spans="1:11">
      <c r="A711" s="2"/>
      <c r="B711" s="3" t="s">
        <v>7</v>
      </c>
      <c r="C711" s="1">
        <v>4</v>
      </c>
      <c r="D711" s="1" t="s">
        <v>12</v>
      </c>
      <c r="E711" s="1">
        <v>281</v>
      </c>
      <c r="F711" s="1">
        <v>140</v>
      </c>
      <c r="G711" s="1">
        <v>17</v>
      </c>
      <c r="H711" s="1">
        <v>509</v>
      </c>
      <c r="I711" s="1">
        <v>228</v>
      </c>
      <c r="K711" s="1">
        <f t="shared" si="44"/>
        <v>0.139489194499018</v>
      </c>
    </row>
    <row r="712" ht="17.2" spans="1:11">
      <c r="A712" s="2"/>
      <c r="B712" s="3" t="s">
        <v>7</v>
      </c>
      <c r="C712" s="1">
        <v>5</v>
      </c>
      <c r="D712" s="1" t="s">
        <v>13</v>
      </c>
      <c r="E712" s="1">
        <v>308</v>
      </c>
      <c r="F712" s="1">
        <v>97</v>
      </c>
      <c r="G712" s="1">
        <v>22</v>
      </c>
      <c r="H712" s="1">
        <v>479</v>
      </c>
      <c r="I712" s="1">
        <v>171</v>
      </c>
      <c r="K712" s="1">
        <f t="shared" si="44"/>
        <v>0.108559498956159</v>
      </c>
    </row>
    <row r="713" ht="17.2" spans="1:11">
      <c r="A713" s="2"/>
      <c r="B713" s="3" t="s">
        <v>7</v>
      </c>
      <c r="C713" s="1">
        <v>6</v>
      </c>
      <c r="D713" s="1" t="s">
        <v>14</v>
      </c>
      <c r="E713" s="1">
        <v>233</v>
      </c>
      <c r="F713" s="1">
        <v>151</v>
      </c>
      <c r="G713" s="1">
        <v>25</v>
      </c>
      <c r="H713" s="1">
        <v>474</v>
      </c>
      <c r="I713" s="1">
        <v>241</v>
      </c>
      <c r="K713" s="1">
        <f t="shared" si="44"/>
        <v>0.137130801687764</v>
      </c>
    </row>
    <row r="714" ht="17.2" spans="1:11">
      <c r="A714" s="2"/>
      <c r="B714" s="3" t="s">
        <v>7</v>
      </c>
      <c r="C714" s="1">
        <v>7</v>
      </c>
      <c r="D714" s="1" t="s">
        <v>15</v>
      </c>
      <c r="E714" s="1">
        <v>190</v>
      </c>
      <c r="F714" s="1">
        <v>237</v>
      </c>
      <c r="G714" s="1">
        <v>9</v>
      </c>
      <c r="H714" s="1">
        <v>571</v>
      </c>
      <c r="I714" s="1">
        <v>381</v>
      </c>
      <c r="K714" s="1">
        <f t="shared" si="44"/>
        <v>0.236427320490368</v>
      </c>
    </row>
    <row r="715" ht="17.2" spans="1:11">
      <c r="A715" s="2"/>
      <c r="B715" s="3" t="s">
        <v>7</v>
      </c>
      <c r="C715" s="1">
        <v>8</v>
      </c>
      <c r="D715" s="1" t="s">
        <v>16</v>
      </c>
      <c r="E715" s="1">
        <v>165</v>
      </c>
      <c r="F715" s="1">
        <v>293</v>
      </c>
      <c r="G715" s="1">
        <v>7</v>
      </c>
      <c r="H715" s="1">
        <v>635</v>
      </c>
      <c r="I715" s="1">
        <v>470</v>
      </c>
      <c r="K715" s="1">
        <f t="shared" si="44"/>
        <v>0.267716535433071</v>
      </c>
    </row>
    <row r="716" ht="17.2" spans="1:11">
      <c r="A716" s="2"/>
      <c r="B716" s="3" t="s">
        <v>7</v>
      </c>
      <c r="C716" s="1">
        <v>9</v>
      </c>
      <c r="D716" s="1" t="s">
        <v>17</v>
      </c>
      <c r="E716" s="1">
        <v>136</v>
      </c>
      <c r="F716" s="1">
        <v>297</v>
      </c>
      <c r="G716" s="1">
        <v>9</v>
      </c>
      <c r="H716" s="1">
        <v>625</v>
      </c>
      <c r="I716" s="1">
        <v>489</v>
      </c>
      <c r="K716" s="1">
        <f t="shared" si="44"/>
        <v>0.2928</v>
      </c>
    </row>
    <row r="717" ht="17.2" spans="1:11">
      <c r="A717" s="2"/>
      <c r="B717" s="3" t="s">
        <v>7</v>
      </c>
      <c r="C717" s="1">
        <v>10</v>
      </c>
      <c r="D717" s="1" t="s">
        <v>18</v>
      </c>
      <c r="E717" s="1">
        <v>140</v>
      </c>
      <c r="F717" s="1">
        <v>269</v>
      </c>
      <c r="G717" s="1">
        <v>7</v>
      </c>
      <c r="H717" s="1">
        <v>575</v>
      </c>
      <c r="I717" s="1">
        <v>435</v>
      </c>
      <c r="K717" s="1">
        <f t="shared" si="44"/>
        <v>0.276521739130435</v>
      </c>
    </row>
    <row r="718" ht="17.2" spans="1:11">
      <c r="A718" s="2"/>
      <c r="B718" s="3" t="s">
        <v>7</v>
      </c>
      <c r="C718" s="1">
        <v>11</v>
      </c>
      <c r="D718" s="1" t="s">
        <v>19</v>
      </c>
      <c r="E718" s="1">
        <v>224</v>
      </c>
      <c r="F718" s="1">
        <v>205</v>
      </c>
      <c r="G718" s="1">
        <v>11</v>
      </c>
      <c r="H718" s="1">
        <v>558</v>
      </c>
      <c r="I718" s="1">
        <v>334</v>
      </c>
      <c r="K718" s="1">
        <f t="shared" si="44"/>
        <v>0.211469534050179</v>
      </c>
    </row>
    <row r="719" ht="17.2" spans="1:11">
      <c r="A719" s="2"/>
      <c r="B719" s="3" t="s">
        <v>7</v>
      </c>
      <c r="C719" s="1">
        <v>12</v>
      </c>
      <c r="D719" s="1" t="s">
        <v>20</v>
      </c>
      <c r="E719" s="1">
        <v>125</v>
      </c>
      <c r="F719" s="1">
        <v>315</v>
      </c>
      <c r="G719" s="1">
        <v>3</v>
      </c>
      <c r="H719" s="1">
        <v>621</v>
      </c>
      <c r="I719" s="1">
        <v>496</v>
      </c>
      <c r="K719" s="1">
        <f t="shared" si="44"/>
        <v>0.286634460547504</v>
      </c>
    </row>
    <row r="720" ht="17.2" spans="1:11">
      <c r="A720" s="2"/>
      <c r="B720" s="3" t="s">
        <v>7</v>
      </c>
      <c r="C720" s="1">
        <v>13</v>
      </c>
      <c r="D720" s="1" t="s">
        <v>21</v>
      </c>
      <c r="E720" s="1">
        <v>128</v>
      </c>
      <c r="F720" s="1">
        <v>292</v>
      </c>
      <c r="G720" s="1">
        <v>19</v>
      </c>
      <c r="H720" s="1">
        <v>593</v>
      </c>
      <c r="I720" s="1">
        <v>465</v>
      </c>
      <c r="K720" s="1">
        <f t="shared" si="44"/>
        <v>0.259696458684654</v>
      </c>
    </row>
    <row r="721" ht="17.2" spans="1:11">
      <c r="A721" s="2"/>
      <c r="B721" s="3" t="s">
        <v>7</v>
      </c>
      <c r="C721" s="1">
        <v>14</v>
      </c>
      <c r="D721" s="1" t="s">
        <v>22</v>
      </c>
      <c r="E721" s="1">
        <v>136</v>
      </c>
      <c r="F721" s="1">
        <v>295</v>
      </c>
      <c r="G721" s="1">
        <v>26</v>
      </c>
      <c r="H721" s="1">
        <v>621</v>
      </c>
      <c r="I721" s="1">
        <v>485</v>
      </c>
      <c r="K721" s="1">
        <f t="shared" si="44"/>
        <v>0.264090177133655</v>
      </c>
    </row>
    <row r="722" ht="17.2" spans="1:11">
      <c r="A722" s="2"/>
      <c r="B722" s="3" t="s">
        <v>67</v>
      </c>
      <c r="K722" s="1">
        <f>AVERAGE(K707:K721)</f>
        <v>0.201983710517097</v>
      </c>
    </row>
    <row r="723" ht="17.2" spans="1:11">
      <c r="A723" s="2"/>
      <c r="B723" s="3" t="s">
        <v>7</v>
      </c>
      <c r="C723" s="1">
        <v>0</v>
      </c>
      <c r="D723" s="1" t="s">
        <v>8</v>
      </c>
      <c r="E723" s="1">
        <v>79</v>
      </c>
      <c r="F723" s="1">
        <v>46</v>
      </c>
      <c r="G723" s="1">
        <v>86</v>
      </c>
      <c r="H723" s="1">
        <v>176</v>
      </c>
      <c r="I723" s="1">
        <v>97</v>
      </c>
      <c r="K723" s="1">
        <f t="shared" ref="K723:K737" si="45">1-(E723+F723+G723)/H723</f>
        <v>-0.198863636363636</v>
      </c>
    </row>
    <row r="724" ht="17.2" spans="1:11">
      <c r="A724" s="2"/>
      <c r="B724" s="3" t="s">
        <v>7</v>
      </c>
      <c r="C724" s="1">
        <v>1</v>
      </c>
      <c r="D724" s="1" t="s">
        <v>9</v>
      </c>
      <c r="E724" s="1">
        <v>128</v>
      </c>
      <c r="F724" s="1">
        <v>116</v>
      </c>
      <c r="G724" s="1">
        <v>31</v>
      </c>
      <c r="H724" s="1">
        <v>344</v>
      </c>
      <c r="I724" s="1">
        <v>216</v>
      </c>
      <c r="K724" s="1">
        <f t="shared" si="45"/>
        <v>0.200581395348837</v>
      </c>
    </row>
    <row r="725" ht="17.2" spans="1:11">
      <c r="A725" s="2"/>
      <c r="B725" s="3" t="s">
        <v>7</v>
      </c>
      <c r="C725" s="1">
        <v>2</v>
      </c>
      <c r="D725" s="1" t="s">
        <v>10</v>
      </c>
      <c r="E725" s="1">
        <v>137</v>
      </c>
      <c r="F725" s="1">
        <v>132</v>
      </c>
      <c r="G725" s="1">
        <v>29</v>
      </c>
      <c r="H725" s="1">
        <v>384</v>
      </c>
      <c r="I725" s="1">
        <v>247</v>
      </c>
      <c r="K725" s="1">
        <f t="shared" si="45"/>
        <v>0.223958333333333</v>
      </c>
    </row>
    <row r="726" ht="17.2" spans="1:11">
      <c r="A726" s="2"/>
      <c r="B726" s="3" t="s">
        <v>7</v>
      </c>
      <c r="C726" s="1">
        <v>3</v>
      </c>
      <c r="D726" s="1" t="s">
        <v>11</v>
      </c>
      <c r="E726" s="1">
        <v>132</v>
      </c>
      <c r="F726" s="1">
        <v>137</v>
      </c>
      <c r="G726" s="1">
        <v>24</v>
      </c>
      <c r="H726" s="1">
        <v>379</v>
      </c>
      <c r="I726" s="1">
        <v>247</v>
      </c>
      <c r="K726" s="1">
        <f t="shared" si="45"/>
        <v>0.226912928759894</v>
      </c>
    </row>
    <row r="727" ht="17.2" spans="1:11">
      <c r="A727" s="2"/>
      <c r="B727" s="3" t="s">
        <v>7</v>
      </c>
      <c r="C727" s="1">
        <v>4</v>
      </c>
      <c r="D727" s="1" t="s">
        <v>12</v>
      </c>
      <c r="E727" s="1">
        <v>153</v>
      </c>
      <c r="F727" s="1">
        <v>117</v>
      </c>
      <c r="G727" s="1">
        <v>24</v>
      </c>
      <c r="H727" s="1">
        <v>374</v>
      </c>
      <c r="I727" s="1">
        <v>221</v>
      </c>
      <c r="K727" s="1">
        <f t="shared" si="45"/>
        <v>0.213903743315508</v>
      </c>
    </row>
    <row r="728" ht="17.2" spans="1:11">
      <c r="A728" s="2"/>
      <c r="B728" s="3" t="s">
        <v>7</v>
      </c>
      <c r="C728" s="1">
        <v>5</v>
      </c>
      <c r="D728" s="1" t="s">
        <v>13</v>
      </c>
      <c r="E728" s="1">
        <v>99</v>
      </c>
      <c r="F728" s="1">
        <v>58</v>
      </c>
      <c r="G728" s="1">
        <v>89</v>
      </c>
      <c r="H728" s="1">
        <v>212</v>
      </c>
      <c r="I728" s="1">
        <v>113</v>
      </c>
      <c r="K728" s="1">
        <f t="shared" si="45"/>
        <v>-0.160377358490566</v>
      </c>
    </row>
    <row r="729" ht="17.2" spans="1:11">
      <c r="A729" s="2"/>
      <c r="B729" s="3" t="s">
        <v>7</v>
      </c>
      <c r="C729" s="1">
        <v>6</v>
      </c>
      <c r="D729" s="1" t="s">
        <v>14</v>
      </c>
      <c r="E729" s="1">
        <v>95</v>
      </c>
      <c r="F729" s="1">
        <v>86</v>
      </c>
      <c r="G729" s="1">
        <v>31</v>
      </c>
      <c r="H729" s="1">
        <v>236</v>
      </c>
      <c r="I729" s="1">
        <v>141</v>
      </c>
      <c r="K729" s="1">
        <f t="shared" si="45"/>
        <v>0.101694915254237</v>
      </c>
    </row>
    <row r="730" ht="17.2" spans="1:11">
      <c r="A730" s="2"/>
      <c r="B730" s="3" t="s">
        <v>7</v>
      </c>
      <c r="C730" s="1">
        <v>7</v>
      </c>
      <c r="D730" s="1" t="s">
        <v>15</v>
      </c>
      <c r="E730" s="1">
        <v>84</v>
      </c>
      <c r="F730" s="1">
        <v>111</v>
      </c>
      <c r="G730" s="1">
        <v>47</v>
      </c>
      <c r="H730" s="1">
        <v>272</v>
      </c>
      <c r="I730" s="1">
        <v>188</v>
      </c>
      <c r="K730" s="1">
        <f t="shared" si="45"/>
        <v>0.110294117647059</v>
      </c>
    </row>
    <row r="731" ht="17.2" spans="1:11">
      <c r="A731" s="2"/>
      <c r="B731" s="3" t="s">
        <v>7</v>
      </c>
      <c r="C731" s="1">
        <v>8</v>
      </c>
      <c r="D731" s="1" t="s">
        <v>16</v>
      </c>
      <c r="E731" s="1">
        <v>97</v>
      </c>
      <c r="F731" s="1">
        <v>154</v>
      </c>
      <c r="G731" s="1">
        <v>31</v>
      </c>
      <c r="H731" s="1">
        <v>363</v>
      </c>
      <c r="I731" s="1">
        <v>266</v>
      </c>
      <c r="K731" s="1">
        <f t="shared" si="45"/>
        <v>0.223140495867769</v>
      </c>
    </row>
    <row r="732" ht="17.2" spans="1:11">
      <c r="A732" s="2"/>
      <c r="B732" s="3" t="s">
        <v>7</v>
      </c>
      <c r="C732" s="1">
        <v>9</v>
      </c>
      <c r="D732" s="1" t="s">
        <v>17</v>
      </c>
      <c r="E732" s="1">
        <v>104</v>
      </c>
      <c r="F732" s="1">
        <v>145</v>
      </c>
      <c r="G732" s="1">
        <v>28</v>
      </c>
      <c r="H732" s="1">
        <v>361</v>
      </c>
      <c r="I732" s="1">
        <v>257</v>
      </c>
      <c r="K732" s="1">
        <f t="shared" si="45"/>
        <v>0.232686980609418</v>
      </c>
    </row>
    <row r="733" ht="17.2" spans="1:11">
      <c r="A733" s="2"/>
      <c r="B733" s="3" t="s">
        <v>7</v>
      </c>
      <c r="C733" s="1">
        <v>10</v>
      </c>
      <c r="D733" s="1" t="s">
        <v>18</v>
      </c>
      <c r="E733" s="1">
        <v>69</v>
      </c>
      <c r="F733" s="1">
        <v>120</v>
      </c>
      <c r="G733" s="1">
        <v>54</v>
      </c>
      <c r="H733" s="1">
        <v>275</v>
      </c>
      <c r="I733" s="1">
        <v>206</v>
      </c>
      <c r="K733" s="1">
        <f t="shared" si="45"/>
        <v>0.116363636363636</v>
      </c>
    </row>
    <row r="734" ht="17.2" spans="1:11">
      <c r="A734" s="2"/>
      <c r="B734" s="3" t="s">
        <v>7</v>
      </c>
      <c r="C734" s="1">
        <v>11</v>
      </c>
      <c r="D734" s="1" t="s">
        <v>19</v>
      </c>
      <c r="E734" s="1">
        <v>109</v>
      </c>
      <c r="F734" s="1">
        <v>108</v>
      </c>
      <c r="G734" s="1">
        <v>28</v>
      </c>
      <c r="H734" s="1">
        <v>290</v>
      </c>
      <c r="I734" s="1">
        <v>181</v>
      </c>
      <c r="K734" s="1">
        <f t="shared" si="45"/>
        <v>0.155172413793103</v>
      </c>
    </row>
    <row r="735" ht="17.2" spans="1:11">
      <c r="A735" s="2"/>
      <c r="B735" s="3" t="s">
        <v>7</v>
      </c>
      <c r="C735" s="1">
        <v>12</v>
      </c>
      <c r="D735" s="1" t="s">
        <v>20</v>
      </c>
      <c r="E735" s="1">
        <v>71</v>
      </c>
      <c r="F735" s="1">
        <v>140</v>
      </c>
      <c r="G735" s="1">
        <v>63</v>
      </c>
      <c r="H735" s="1">
        <v>319</v>
      </c>
      <c r="I735" s="1">
        <v>248</v>
      </c>
      <c r="K735" s="1">
        <f t="shared" si="45"/>
        <v>0.141065830721003</v>
      </c>
    </row>
    <row r="736" ht="17.2" spans="1:11">
      <c r="A736" s="2"/>
      <c r="B736" s="3" t="s">
        <v>7</v>
      </c>
      <c r="C736" s="1">
        <v>13</v>
      </c>
      <c r="D736" s="1" t="s">
        <v>21</v>
      </c>
      <c r="E736" s="1">
        <v>90</v>
      </c>
      <c r="F736" s="1">
        <v>145</v>
      </c>
      <c r="G736" s="1">
        <v>31</v>
      </c>
      <c r="H736" s="1">
        <v>356</v>
      </c>
      <c r="I736" s="1">
        <v>266</v>
      </c>
      <c r="K736" s="1">
        <f t="shared" si="45"/>
        <v>0.252808988764045</v>
      </c>
    </row>
    <row r="737" ht="17.2" spans="1:11">
      <c r="A737" s="2"/>
      <c r="B737" s="3" t="s">
        <v>7</v>
      </c>
      <c r="C737" s="1">
        <v>14</v>
      </c>
      <c r="D737" s="1" t="s">
        <v>22</v>
      </c>
      <c r="E737" s="1">
        <v>85</v>
      </c>
      <c r="F737" s="1">
        <v>132</v>
      </c>
      <c r="G737" s="1">
        <v>61</v>
      </c>
      <c r="H737" s="1">
        <v>319</v>
      </c>
      <c r="I737" s="1">
        <v>234</v>
      </c>
      <c r="K737" s="1">
        <f t="shared" si="45"/>
        <v>0.128526645768025</v>
      </c>
    </row>
    <row r="738" ht="17.2" spans="1:11">
      <c r="A738" s="2"/>
      <c r="B738" s="3" t="s">
        <v>68</v>
      </c>
      <c r="K738" s="1">
        <f>AVERAGE(K723:K737)</f>
        <v>0.131191295379444</v>
      </c>
    </row>
    <row r="739" ht="17.2" spans="1:11">
      <c r="A739" s="2"/>
      <c r="B739" s="3" t="s">
        <v>7</v>
      </c>
      <c r="C739" s="1">
        <v>0</v>
      </c>
      <c r="D739" s="1" t="s">
        <v>8</v>
      </c>
      <c r="E739" s="1">
        <v>156</v>
      </c>
      <c r="F739" s="1">
        <v>249</v>
      </c>
      <c r="G739" s="1">
        <v>24</v>
      </c>
      <c r="H739" s="1">
        <v>623</v>
      </c>
      <c r="I739" s="1">
        <v>467</v>
      </c>
      <c r="K739" s="1">
        <f t="shared" ref="K739:K753" si="46">1-(E739+F739+G739)/H739</f>
        <v>0.31139646869984</v>
      </c>
    </row>
    <row r="740" ht="17.2" spans="1:11">
      <c r="A740" s="2"/>
      <c r="B740" s="3" t="s">
        <v>7</v>
      </c>
      <c r="C740" s="1">
        <v>1</v>
      </c>
      <c r="D740" s="1" t="s">
        <v>9</v>
      </c>
      <c r="E740" s="1">
        <v>146</v>
      </c>
      <c r="F740" s="1">
        <v>264</v>
      </c>
      <c r="G740" s="1">
        <v>16</v>
      </c>
      <c r="H740" s="1">
        <v>647</v>
      </c>
      <c r="I740" s="1">
        <v>501</v>
      </c>
      <c r="K740" s="1">
        <f t="shared" si="46"/>
        <v>0.341576506955178</v>
      </c>
    </row>
    <row r="741" ht="17.2" spans="1:11">
      <c r="A741" s="2"/>
      <c r="B741" s="3" t="s">
        <v>7</v>
      </c>
      <c r="C741" s="1">
        <v>2</v>
      </c>
      <c r="D741" s="1" t="s">
        <v>10</v>
      </c>
      <c r="E741" s="1">
        <v>143</v>
      </c>
      <c r="F741" s="1">
        <v>267</v>
      </c>
      <c r="G741" s="1">
        <v>20</v>
      </c>
      <c r="H741" s="1">
        <v>650</v>
      </c>
      <c r="I741" s="1">
        <v>507</v>
      </c>
      <c r="K741" s="1">
        <f t="shared" si="46"/>
        <v>0.338461538461538</v>
      </c>
    </row>
    <row r="742" ht="17.2" spans="1:11">
      <c r="A742" s="2"/>
      <c r="B742" s="3" t="s">
        <v>7</v>
      </c>
      <c r="C742" s="1">
        <v>3</v>
      </c>
      <c r="D742" s="1" t="s">
        <v>11</v>
      </c>
      <c r="E742" s="1">
        <v>133</v>
      </c>
      <c r="F742" s="1">
        <v>266</v>
      </c>
      <c r="G742" s="1">
        <v>20</v>
      </c>
      <c r="H742" s="1">
        <v>634</v>
      </c>
      <c r="I742" s="1">
        <v>501</v>
      </c>
      <c r="K742" s="1">
        <f t="shared" si="46"/>
        <v>0.339116719242902</v>
      </c>
    </row>
    <row r="743" ht="17.2" spans="1:11">
      <c r="A743" s="2"/>
      <c r="B743" s="3" t="s">
        <v>7</v>
      </c>
      <c r="C743" s="1">
        <v>4</v>
      </c>
      <c r="D743" s="1" t="s">
        <v>12</v>
      </c>
      <c r="E743" s="1">
        <v>161</v>
      </c>
      <c r="F743" s="1">
        <v>254</v>
      </c>
      <c r="G743" s="1">
        <v>20</v>
      </c>
      <c r="H743" s="1">
        <v>648</v>
      </c>
      <c r="I743" s="1">
        <v>487</v>
      </c>
      <c r="K743" s="1">
        <f t="shared" si="46"/>
        <v>0.328703703703704</v>
      </c>
    </row>
    <row r="744" ht="17.2" spans="1:11">
      <c r="A744" s="2"/>
      <c r="B744" s="3" t="s">
        <v>7</v>
      </c>
      <c r="C744" s="1">
        <v>5</v>
      </c>
      <c r="D744" s="1" t="s">
        <v>13</v>
      </c>
      <c r="E744" s="1">
        <v>205</v>
      </c>
      <c r="F744" s="1">
        <v>236</v>
      </c>
      <c r="G744" s="1">
        <v>26</v>
      </c>
      <c r="H744" s="1">
        <v>647</v>
      </c>
      <c r="I744" s="1">
        <v>442</v>
      </c>
      <c r="K744" s="1">
        <f t="shared" si="46"/>
        <v>0.278207109737249</v>
      </c>
    </row>
    <row r="745" ht="17.2" spans="1:11">
      <c r="A745" s="2"/>
      <c r="B745" s="3" t="s">
        <v>7</v>
      </c>
      <c r="C745" s="1">
        <v>6</v>
      </c>
      <c r="D745" s="1" t="s">
        <v>14</v>
      </c>
      <c r="E745" s="1">
        <v>120</v>
      </c>
      <c r="F745" s="1">
        <v>224</v>
      </c>
      <c r="G745" s="1">
        <v>27</v>
      </c>
      <c r="H745" s="1">
        <v>545</v>
      </c>
      <c r="I745" s="1">
        <v>425</v>
      </c>
      <c r="K745" s="1">
        <f t="shared" si="46"/>
        <v>0.319266055045872</v>
      </c>
    </row>
    <row r="746" ht="17.2" spans="1:11">
      <c r="A746" s="2"/>
      <c r="B746" s="3" t="s">
        <v>7</v>
      </c>
      <c r="C746" s="1">
        <v>7</v>
      </c>
      <c r="D746" s="1" t="s">
        <v>15</v>
      </c>
      <c r="E746" s="1">
        <v>80</v>
      </c>
      <c r="F746" s="1">
        <v>238</v>
      </c>
      <c r="G746" s="1">
        <v>48</v>
      </c>
      <c r="H746" s="1">
        <v>541</v>
      </c>
      <c r="I746" s="1">
        <v>461</v>
      </c>
      <c r="K746" s="1">
        <f t="shared" si="46"/>
        <v>0.323475046210721</v>
      </c>
    </row>
    <row r="747" ht="17.2" spans="1:11">
      <c r="A747" s="2"/>
      <c r="B747" s="3" t="s">
        <v>7</v>
      </c>
      <c r="C747" s="1">
        <v>8</v>
      </c>
      <c r="D747" s="1" t="s">
        <v>16</v>
      </c>
      <c r="E747" s="1">
        <v>145</v>
      </c>
      <c r="F747" s="1">
        <v>280</v>
      </c>
      <c r="G747" s="1">
        <v>14</v>
      </c>
      <c r="H747" s="1">
        <v>662</v>
      </c>
      <c r="I747" s="1">
        <v>517</v>
      </c>
      <c r="K747" s="1">
        <f t="shared" si="46"/>
        <v>0.336858006042296</v>
      </c>
    </row>
    <row r="748" ht="17.2" spans="1:11">
      <c r="A748" s="2"/>
      <c r="B748" s="3" t="s">
        <v>7</v>
      </c>
      <c r="C748" s="1">
        <v>9</v>
      </c>
      <c r="D748" s="1" t="s">
        <v>17</v>
      </c>
      <c r="E748" s="1">
        <v>143</v>
      </c>
      <c r="F748" s="1">
        <v>268</v>
      </c>
      <c r="G748" s="1">
        <v>32</v>
      </c>
      <c r="H748" s="1">
        <v>640</v>
      </c>
      <c r="I748" s="1">
        <v>497</v>
      </c>
      <c r="K748" s="1">
        <f t="shared" si="46"/>
        <v>0.3078125</v>
      </c>
    </row>
    <row r="749" ht="17.2" spans="1:11">
      <c r="A749" s="2"/>
      <c r="B749" s="3" t="s">
        <v>7</v>
      </c>
      <c r="C749" s="1">
        <v>10</v>
      </c>
      <c r="D749" s="1" t="s">
        <v>18</v>
      </c>
      <c r="E749" s="1">
        <v>39</v>
      </c>
      <c r="F749" s="1">
        <v>197</v>
      </c>
      <c r="G749" s="1">
        <v>96</v>
      </c>
      <c r="H749" s="1">
        <v>432</v>
      </c>
      <c r="I749" s="1">
        <v>393</v>
      </c>
      <c r="K749" s="1">
        <f t="shared" si="46"/>
        <v>0.231481481481482</v>
      </c>
    </row>
    <row r="750" ht="17.2" spans="1:11">
      <c r="A750" s="2"/>
      <c r="B750" s="3" t="s">
        <v>7</v>
      </c>
      <c r="C750" s="1">
        <v>11</v>
      </c>
      <c r="D750" s="1" t="s">
        <v>19</v>
      </c>
      <c r="E750" s="1">
        <v>99</v>
      </c>
      <c r="F750" s="1">
        <v>167</v>
      </c>
      <c r="G750" s="1">
        <v>79</v>
      </c>
      <c r="H750" s="1">
        <v>441</v>
      </c>
      <c r="I750" s="1">
        <v>342</v>
      </c>
      <c r="K750" s="1">
        <f t="shared" si="46"/>
        <v>0.217687074829932</v>
      </c>
    </row>
    <row r="751" ht="17.2" spans="1:11">
      <c r="A751" s="2"/>
      <c r="B751" s="3" t="s">
        <v>7</v>
      </c>
      <c r="C751" s="1">
        <v>12</v>
      </c>
      <c r="D751" s="1" t="s">
        <v>20</v>
      </c>
      <c r="E751" s="1">
        <v>94</v>
      </c>
      <c r="F751" s="1">
        <v>281</v>
      </c>
      <c r="G751" s="1">
        <v>25</v>
      </c>
      <c r="H751" s="1">
        <v>614</v>
      </c>
      <c r="I751" s="1">
        <v>520</v>
      </c>
      <c r="K751" s="1">
        <f t="shared" si="46"/>
        <v>0.348534201954397</v>
      </c>
    </row>
    <row r="752" ht="17.2" spans="1:11">
      <c r="A752" s="2"/>
      <c r="B752" s="3" t="s">
        <v>7</v>
      </c>
      <c r="C752" s="1">
        <v>13</v>
      </c>
      <c r="D752" s="1" t="s">
        <v>21</v>
      </c>
      <c r="E752" s="1">
        <v>149</v>
      </c>
      <c r="F752" s="1">
        <v>292</v>
      </c>
      <c r="G752" s="1">
        <v>2</v>
      </c>
      <c r="H752" s="1">
        <v>693</v>
      </c>
      <c r="I752" s="1">
        <v>544</v>
      </c>
      <c r="K752" s="1">
        <f t="shared" si="46"/>
        <v>0.360750360750361</v>
      </c>
    </row>
    <row r="753" ht="17.2" spans="1:11">
      <c r="A753" s="2"/>
      <c r="B753" s="3" t="s">
        <v>7</v>
      </c>
      <c r="C753" s="1">
        <v>14</v>
      </c>
      <c r="D753" s="1" t="s">
        <v>22</v>
      </c>
      <c r="E753" s="1">
        <v>96</v>
      </c>
      <c r="F753" s="1">
        <v>281</v>
      </c>
      <c r="G753" s="1">
        <v>27</v>
      </c>
      <c r="H753" s="1">
        <v>614</v>
      </c>
      <c r="I753" s="1">
        <v>518</v>
      </c>
      <c r="K753" s="1">
        <f t="shared" si="46"/>
        <v>0.342019543973941</v>
      </c>
    </row>
    <row r="754" ht="17.2" spans="1:11">
      <c r="A754" s="2"/>
      <c r="B754" s="3" t="s">
        <v>69</v>
      </c>
      <c r="K754" s="1">
        <f>AVERAGE(K739:K753)</f>
        <v>0.315023087805961</v>
      </c>
    </row>
    <row r="755" ht="17.2" spans="1:11">
      <c r="A755" s="2"/>
      <c r="B755" s="3" t="s">
        <v>7</v>
      </c>
      <c r="C755" s="1">
        <v>0</v>
      </c>
      <c r="D755" s="1" t="s">
        <v>8</v>
      </c>
      <c r="E755" s="1">
        <v>56</v>
      </c>
      <c r="F755" s="1">
        <v>53</v>
      </c>
      <c r="G755" s="1">
        <v>15</v>
      </c>
      <c r="H755" s="1">
        <v>199</v>
      </c>
      <c r="I755" s="1">
        <v>143</v>
      </c>
      <c r="K755" s="1">
        <f t="shared" ref="K755:K769" si="47">1-(E755+F755+G755)/H755</f>
        <v>0.376884422110553</v>
      </c>
    </row>
    <row r="756" ht="17.2" spans="1:11">
      <c r="A756" s="2"/>
      <c r="B756" s="3" t="s">
        <v>7</v>
      </c>
      <c r="C756" s="1">
        <v>1</v>
      </c>
      <c r="D756" s="1" t="s">
        <v>9</v>
      </c>
      <c r="E756" s="1">
        <v>35</v>
      </c>
      <c r="F756" s="1">
        <v>65</v>
      </c>
      <c r="G756" s="1">
        <v>15</v>
      </c>
      <c r="H756" s="1">
        <v>197</v>
      </c>
      <c r="I756" s="1">
        <v>162</v>
      </c>
      <c r="K756" s="1">
        <f t="shared" si="47"/>
        <v>0.416243654822335</v>
      </c>
    </row>
    <row r="757" ht="17.2" spans="1:11">
      <c r="A757" s="2"/>
      <c r="B757" s="3" t="s">
        <v>7</v>
      </c>
      <c r="C757" s="1">
        <v>2</v>
      </c>
      <c r="D757" s="1" t="s">
        <v>10</v>
      </c>
      <c r="E757" s="1">
        <v>55</v>
      </c>
      <c r="F757" s="1">
        <v>68</v>
      </c>
      <c r="G757" s="1">
        <v>17</v>
      </c>
      <c r="H757" s="1">
        <v>225</v>
      </c>
      <c r="I757" s="1">
        <v>170</v>
      </c>
      <c r="K757" s="1">
        <f t="shared" si="47"/>
        <v>0.377777777777778</v>
      </c>
    </row>
    <row r="758" ht="17.2" spans="1:11">
      <c r="A758" s="2"/>
      <c r="B758" s="3" t="s">
        <v>7</v>
      </c>
      <c r="C758" s="1">
        <v>3</v>
      </c>
      <c r="D758" s="1" t="s">
        <v>11</v>
      </c>
      <c r="E758" s="1">
        <v>80</v>
      </c>
      <c r="F758" s="1">
        <v>66</v>
      </c>
      <c r="G758" s="1">
        <v>15</v>
      </c>
      <c r="H758" s="1">
        <v>241</v>
      </c>
      <c r="I758" s="1">
        <v>161</v>
      </c>
      <c r="K758" s="1">
        <f t="shared" si="47"/>
        <v>0.33195020746888</v>
      </c>
    </row>
    <row r="759" ht="17.2" spans="1:11">
      <c r="A759" s="2"/>
      <c r="B759" s="3" t="s">
        <v>7</v>
      </c>
      <c r="C759" s="1">
        <v>4</v>
      </c>
      <c r="D759" s="1" t="s">
        <v>12</v>
      </c>
      <c r="E759" s="1">
        <v>70</v>
      </c>
      <c r="F759" s="1">
        <v>53</v>
      </c>
      <c r="G759" s="1">
        <v>21</v>
      </c>
      <c r="H759" s="1">
        <v>208</v>
      </c>
      <c r="I759" s="1">
        <v>138</v>
      </c>
      <c r="K759" s="1">
        <f t="shared" si="47"/>
        <v>0.307692307692308</v>
      </c>
    </row>
    <row r="760" ht="17.2" spans="1:11">
      <c r="A760" s="2"/>
      <c r="B760" s="3" t="s">
        <v>7</v>
      </c>
      <c r="C760" s="1">
        <v>5</v>
      </c>
      <c r="D760" s="1" t="s">
        <v>13</v>
      </c>
      <c r="E760" s="1">
        <v>66</v>
      </c>
      <c r="F760" s="1">
        <v>53</v>
      </c>
      <c r="G760" s="1">
        <v>27</v>
      </c>
      <c r="H760" s="1">
        <v>188</v>
      </c>
      <c r="I760" s="1">
        <v>122</v>
      </c>
      <c r="K760" s="1">
        <f t="shared" si="47"/>
        <v>0.223404255319149</v>
      </c>
    </row>
    <row r="761" ht="17.2" spans="1:11">
      <c r="A761" s="2"/>
      <c r="B761" s="3" t="s">
        <v>7</v>
      </c>
      <c r="C761" s="1">
        <v>6</v>
      </c>
      <c r="D761" s="1" t="s">
        <v>14</v>
      </c>
      <c r="E761" s="1">
        <v>113</v>
      </c>
      <c r="F761" s="1">
        <v>44</v>
      </c>
      <c r="G761" s="1">
        <v>17</v>
      </c>
      <c r="H761" s="1">
        <v>222</v>
      </c>
      <c r="I761" s="1">
        <v>109</v>
      </c>
      <c r="K761" s="1">
        <f t="shared" si="47"/>
        <v>0.216216216216216</v>
      </c>
    </row>
    <row r="762" ht="17.2" spans="1:11">
      <c r="A762" s="2"/>
      <c r="B762" s="3" t="s">
        <v>7</v>
      </c>
      <c r="C762" s="1">
        <v>7</v>
      </c>
      <c r="D762" s="1" t="s">
        <v>15</v>
      </c>
      <c r="E762" s="1">
        <v>95</v>
      </c>
      <c r="F762" s="1">
        <v>55</v>
      </c>
      <c r="G762" s="1">
        <v>17</v>
      </c>
      <c r="H762" s="1">
        <v>234</v>
      </c>
      <c r="I762" s="1">
        <v>139</v>
      </c>
      <c r="K762" s="1">
        <f t="shared" si="47"/>
        <v>0.286324786324786</v>
      </c>
    </row>
    <row r="763" ht="17.2" spans="1:11">
      <c r="A763" s="2"/>
      <c r="B763" s="3" t="s">
        <v>7</v>
      </c>
      <c r="C763" s="1">
        <v>8</v>
      </c>
      <c r="D763" s="1" t="s">
        <v>16</v>
      </c>
      <c r="E763" s="1">
        <v>105</v>
      </c>
      <c r="F763" s="1">
        <v>80</v>
      </c>
      <c r="G763" s="1">
        <v>20</v>
      </c>
      <c r="H763" s="1">
        <v>309</v>
      </c>
      <c r="I763" s="1">
        <v>204</v>
      </c>
      <c r="K763" s="1">
        <f t="shared" si="47"/>
        <v>0.336569579288026</v>
      </c>
    </row>
    <row r="764" ht="17.2" spans="1:11">
      <c r="A764" s="2"/>
      <c r="B764" s="3" t="s">
        <v>7</v>
      </c>
      <c r="C764" s="1">
        <v>9</v>
      </c>
      <c r="D764" s="1" t="s">
        <v>17</v>
      </c>
      <c r="E764" s="1">
        <v>101</v>
      </c>
      <c r="F764" s="1">
        <v>72</v>
      </c>
      <c r="G764" s="1">
        <v>15</v>
      </c>
      <c r="H764" s="1">
        <v>291</v>
      </c>
      <c r="I764" s="1">
        <v>190</v>
      </c>
      <c r="K764" s="1">
        <f t="shared" si="47"/>
        <v>0.353951890034364</v>
      </c>
    </row>
    <row r="765" ht="17.2" spans="1:11">
      <c r="A765" s="2"/>
      <c r="B765" s="3" t="s">
        <v>7</v>
      </c>
      <c r="C765" s="1">
        <v>10</v>
      </c>
      <c r="D765" s="1" t="s">
        <v>18</v>
      </c>
      <c r="E765" s="1">
        <v>77</v>
      </c>
      <c r="F765" s="1">
        <v>58</v>
      </c>
      <c r="G765" s="1">
        <v>11</v>
      </c>
      <c r="H765" s="1">
        <v>228</v>
      </c>
      <c r="I765" s="1">
        <v>151</v>
      </c>
      <c r="K765" s="1">
        <f t="shared" si="47"/>
        <v>0.359649122807018</v>
      </c>
    </row>
    <row r="766" ht="17.2" spans="1:11">
      <c r="A766" s="2"/>
      <c r="B766" s="3" t="s">
        <v>7</v>
      </c>
      <c r="C766" s="1">
        <v>11</v>
      </c>
      <c r="D766" s="1" t="s">
        <v>19</v>
      </c>
      <c r="E766" s="1">
        <v>103</v>
      </c>
      <c r="F766" s="1">
        <v>47</v>
      </c>
      <c r="G766" s="1">
        <v>14</v>
      </c>
      <c r="H766" s="1">
        <v>228</v>
      </c>
      <c r="I766" s="1">
        <v>125</v>
      </c>
      <c r="K766" s="1">
        <f t="shared" si="47"/>
        <v>0.280701754385965</v>
      </c>
    </row>
    <row r="767" ht="17.2" spans="1:11">
      <c r="A767" s="2"/>
      <c r="B767" s="3" t="s">
        <v>7</v>
      </c>
      <c r="C767" s="1">
        <v>12</v>
      </c>
      <c r="D767" s="1" t="s">
        <v>20</v>
      </c>
      <c r="E767" s="1">
        <v>65</v>
      </c>
      <c r="F767" s="1">
        <v>81</v>
      </c>
      <c r="G767" s="1">
        <v>24</v>
      </c>
      <c r="H767" s="1">
        <v>274</v>
      </c>
      <c r="I767" s="1">
        <v>209</v>
      </c>
      <c r="K767" s="1">
        <f t="shared" si="47"/>
        <v>0.37956204379562</v>
      </c>
    </row>
    <row r="768" ht="17.2" spans="1:11">
      <c r="A768" s="2"/>
      <c r="B768" s="3" t="s">
        <v>7</v>
      </c>
      <c r="C768" s="1">
        <v>13</v>
      </c>
      <c r="D768" s="1" t="s">
        <v>21</v>
      </c>
      <c r="E768" s="1">
        <v>129</v>
      </c>
      <c r="F768" s="1">
        <v>81</v>
      </c>
      <c r="G768" s="1">
        <v>4</v>
      </c>
      <c r="H768" s="1">
        <v>325</v>
      </c>
      <c r="I768" s="1">
        <v>196</v>
      </c>
      <c r="K768" s="1">
        <f t="shared" si="47"/>
        <v>0.341538461538462</v>
      </c>
    </row>
    <row r="769" ht="17.2" spans="1:11">
      <c r="A769" s="2"/>
      <c r="B769" s="3" t="s">
        <v>7</v>
      </c>
      <c r="C769" s="1">
        <v>14</v>
      </c>
      <c r="D769" s="1" t="s">
        <v>22</v>
      </c>
      <c r="E769" s="1">
        <v>85</v>
      </c>
      <c r="F769" s="1">
        <v>80</v>
      </c>
      <c r="G769" s="1">
        <v>30</v>
      </c>
      <c r="H769" s="1">
        <v>274</v>
      </c>
      <c r="I769" s="1">
        <v>189</v>
      </c>
      <c r="K769" s="1">
        <f t="shared" si="47"/>
        <v>0.288321167883212</v>
      </c>
    </row>
    <row r="770" ht="17.2" spans="1:11">
      <c r="A770" s="2"/>
      <c r="B770" s="3" t="s">
        <v>70</v>
      </c>
      <c r="K770" s="1">
        <f>AVERAGE(K755:K769)</f>
        <v>0.325119176497645</v>
      </c>
    </row>
    <row r="771" ht="17.2" spans="1:11">
      <c r="A771" s="2"/>
      <c r="B771" s="3" t="s">
        <v>7</v>
      </c>
      <c r="C771" s="1">
        <v>0</v>
      </c>
      <c r="D771" s="1" t="s">
        <v>8</v>
      </c>
      <c r="E771" s="1">
        <v>169</v>
      </c>
      <c r="F771" s="1">
        <v>131</v>
      </c>
      <c r="G771" s="1">
        <v>50</v>
      </c>
      <c r="H771" s="1">
        <v>359</v>
      </c>
      <c r="I771" s="1">
        <v>190</v>
      </c>
      <c r="K771" s="1">
        <f t="shared" ref="K771:K785" si="48">1-(E771+F771+G771)/H771</f>
        <v>0.0250696378830083</v>
      </c>
    </row>
    <row r="772" ht="17.2" spans="1:11">
      <c r="A772" s="2"/>
      <c r="B772" s="3" t="s">
        <v>7</v>
      </c>
      <c r="C772" s="1">
        <v>1</v>
      </c>
      <c r="D772" s="1" t="s">
        <v>9</v>
      </c>
      <c r="E772" s="1">
        <v>127</v>
      </c>
      <c r="F772" s="1">
        <v>166</v>
      </c>
      <c r="G772" s="1">
        <v>45</v>
      </c>
      <c r="H772" s="1">
        <v>370</v>
      </c>
      <c r="I772" s="1">
        <v>243</v>
      </c>
      <c r="K772" s="1">
        <f t="shared" si="48"/>
        <v>0.0864864864864865</v>
      </c>
    </row>
    <row r="773" ht="17.2" spans="1:11">
      <c r="A773" s="2"/>
      <c r="B773" s="3" t="s">
        <v>7</v>
      </c>
      <c r="C773" s="1">
        <v>2</v>
      </c>
      <c r="D773" s="1" t="s">
        <v>10</v>
      </c>
      <c r="E773" s="1">
        <v>108</v>
      </c>
      <c r="F773" s="1">
        <v>194</v>
      </c>
      <c r="G773" s="1">
        <v>88</v>
      </c>
      <c r="H773" s="1">
        <v>394</v>
      </c>
      <c r="I773" s="1">
        <v>286</v>
      </c>
      <c r="K773" s="1">
        <f t="shared" si="48"/>
        <v>0.0101522842639594</v>
      </c>
    </row>
    <row r="774" ht="17.2" spans="1:11">
      <c r="A774" s="2"/>
      <c r="B774" s="3" t="s">
        <v>7</v>
      </c>
      <c r="C774" s="1">
        <v>3</v>
      </c>
      <c r="D774" s="1" t="s">
        <v>11</v>
      </c>
      <c r="E774" s="1">
        <v>142</v>
      </c>
      <c r="F774" s="1">
        <v>194</v>
      </c>
      <c r="G774" s="1">
        <v>69</v>
      </c>
      <c r="H774" s="1">
        <v>442</v>
      </c>
      <c r="I774" s="1">
        <v>300</v>
      </c>
      <c r="K774" s="1">
        <f t="shared" si="48"/>
        <v>0.083710407239819</v>
      </c>
    </row>
    <row r="775" ht="17.2" spans="1:11">
      <c r="A775" s="2"/>
      <c r="B775" s="3" t="s">
        <v>7</v>
      </c>
      <c r="C775" s="1">
        <v>4</v>
      </c>
      <c r="D775" s="1" t="s">
        <v>12</v>
      </c>
      <c r="E775" s="1">
        <v>159</v>
      </c>
      <c r="F775" s="1">
        <v>175</v>
      </c>
      <c r="G775" s="1">
        <v>16</v>
      </c>
      <c r="H775" s="1">
        <v>429</v>
      </c>
      <c r="I775" s="1">
        <v>270</v>
      </c>
      <c r="K775" s="1">
        <f t="shared" si="48"/>
        <v>0.184149184149184</v>
      </c>
    </row>
    <row r="776" ht="17.2" spans="1:11">
      <c r="A776" s="2"/>
      <c r="B776" s="3" t="s">
        <v>7</v>
      </c>
      <c r="C776" s="1">
        <v>5</v>
      </c>
      <c r="D776" s="1" t="s">
        <v>13</v>
      </c>
      <c r="E776" s="1">
        <v>160</v>
      </c>
      <c r="F776" s="1">
        <v>137</v>
      </c>
      <c r="G776" s="1">
        <v>48</v>
      </c>
      <c r="H776" s="1">
        <v>363</v>
      </c>
      <c r="I776" s="1">
        <v>203</v>
      </c>
      <c r="K776" s="1">
        <f t="shared" si="48"/>
        <v>0.0495867768595041</v>
      </c>
    </row>
    <row r="777" ht="17.2" spans="1:11">
      <c r="A777" s="2"/>
      <c r="B777" s="3" t="s">
        <v>7</v>
      </c>
      <c r="C777" s="1">
        <v>6</v>
      </c>
      <c r="D777" s="1" t="s">
        <v>14</v>
      </c>
      <c r="E777" s="1">
        <v>184</v>
      </c>
      <c r="F777" s="1">
        <v>119</v>
      </c>
      <c r="G777" s="1">
        <v>51</v>
      </c>
      <c r="H777" s="1">
        <v>368</v>
      </c>
      <c r="I777" s="1">
        <v>184</v>
      </c>
      <c r="K777" s="1">
        <f t="shared" si="48"/>
        <v>0.0380434782608695</v>
      </c>
    </row>
    <row r="778" ht="17.2" spans="1:11">
      <c r="A778" s="2"/>
      <c r="B778" s="3" t="s">
        <v>7</v>
      </c>
      <c r="C778" s="1">
        <v>7</v>
      </c>
      <c r="D778" s="1" t="s">
        <v>15</v>
      </c>
      <c r="E778" s="1">
        <v>131</v>
      </c>
      <c r="F778" s="1">
        <v>174</v>
      </c>
      <c r="G778" s="1">
        <v>42</v>
      </c>
      <c r="H778" s="1">
        <v>384</v>
      </c>
      <c r="I778" s="1">
        <v>253</v>
      </c>
      <c r="K778" s="1">
        <f t="shared" si="48"/>
        <v>0.0963541666666666</v>
      </c>
    </row>
    <row r="779" ht="17.2" spans="1:11">
      <c r="A779" s="2"/>
      <c r="B779" s="3" t="s">
        <v>7</v>
      </c>
      <c r="C779" s="1">
        <v>8</v>
      </c>
      <c r="D779" s="1" t="s">
        <v>16</v>
      </c>
      <c r="E779" s="1">
        <v>158</v>
      </c>
      <c r="F779" s="1">
        <v>253</v>
      </c>
      <c r="G779" s="1">
        <v>28</v>
      </c>
      <c r="H779" s="1">
        <v>548</v>
      </c>
      <c r="I779" s="1">
        <v>390</v>
      </c>
      <c r="K779" s="1">
        <f t="shared" si="48"/>
        <v>0.198905109489051</v>
      </c>
    </row>
    <row r="780" ht="17.2" spans="1:11">
      <c r="A780" s="2"/>
      <c r="B780" s="3" t="s">
        <v>7</v>
      </c>
      <c r="C780" s="1">
        <v>9</v>
      </c>
      <c r="D780" s="1" t="s">
        <v>17</v>
      </c>
      <c r="E780" s="1">
        <v>97</v>
      </c>
      <c r="F780" s="1">
        <v>260</v>
      </c>
      <c r="G780" s="1">
        <v>34</v>
      </c>
      <c r="H780" s="1">
        <v>492</v>
      </c>
      <c r="I780" s="1">
        <v>395</v>
      </c>
      <c r="K780" s="1">
        <f t="shared" si="48"/>
        <v>0.205284552845528</v>
      </c>
    </row>
    <row r="781" ht="17.2" spans="1:11">
      <c r="A781" s="2"/>
      <c r="B781" s="3" t="s">
        <v>7</v>
      </c>
      <c r="C781" s="1">
        <v>10</v>
      </c>
      <c r="D781" s="1" t="s">
        <v>18</v>
      </c>
      <c r="E781" s="1">
        <v>152</v>
      </c>
      <c r="F781" s="1">
        <v>161</v>
      </c>
      <c r="G781" s="1">
        <v>56</v>
      </c>
      <c r="H781" s="1">
        <v>398</v>
      </c>
      <c r="I781" s="1">
        <v>246</v>
      </c>
      <c r="K781" s="1">
        <f t="shared" si="48"/>
        <v>0.0728643216080402</v>
      </c>
    </row>
    <row r="782" ht="17.2" spans="1:11">
      <c r="A782" s="2"/>
      <c r="B782" s="3" t="s">
        <v>7</v>
      </c>
      <c r="C782" s="1">
        <v>11</v>
      </c>
      <c r="D782" s="1" t="s">
        <v>19</v>
      </c>
      <c r="E782" s="1">
        <v>92</v>
      </c>
      <c r="F782" s="1">
        <v>134</v>
      </c>
      <c r="G782" s="1">
        <v>63</v>
      </c>
      <c r="H782" s="1">
        <v>295</v>
      </c>
      <c r="I782" s="1">
        <v>203</v>
      </c>
      <c r="K782" s="1">
        <f t="shared" si="48"/>
        <v>0.0203389830508475</v>
      </c>
    </row>
    <row r="783" ht="17.2" spans="1:11">
      <c r="A783" s="2"/>
      <c r="B783" s="3" t="s">
        <v>7</v>
      </c>
      <c r="C783" s="1">
        <v>12</v>
      </c>
      <c r="D783" s="1" t="s">
        <v>20</v>
      </c>
      <c r="E783" s="1">
        <v>59</v>
      </c>
      <c r="F783" s="1">
        <v>271</v>
      </c>
      <c r="G783" s="1">
        <v>40</v>
      </c>
      <c r="H783" s="1">
        <v>480</v>
      </c>
      <c r="I783" s="1">
        <v>421</v>
      </c>
      <c r="K783" s="1">
        <f t="shared" si="48"/>
        <v>0.229166666666667</v>
      </c>
    </row>
    <row r="784" ht="17.2" spans="1:11">
      <c r="A784" s="2"/>
      <c r="B784" s="3" t="s">
        <v>7</v>
      </c>
      <c r="C784" s="1">
        <v>13</v>
      </c>
      <c r="D784" s="1" t="s">
        <v>21</v>
      </c>
      <c r="E784" s="1">
        <v>142</v>
      </c>
      <c r="F784" s="1">
        <v>283</v>
      </c>
      <c r="G784" s="1">
        <v>7</v>
      </c>
      <c r="H784" s="1">
        <v>572</v>
      </c>
      <c r="I784" s="1">
        <v>430</v>
      </c>
      <c r="K784" s="1">
        <f t="shared" si="48"/>
        <v>0.244755244755245</v>
      </c>
    </row>
    <row r="785" ht="17.2" spans="1:11">
      <c r="A785" s="2"/>
      <c r="B785" s="3" t="s">
        <v>7</v>
      </c>
      <c r="C785" s="1">
        <v>14</v>
      </c>
      <c r="D785" s="1" t="s">
        <v>22</v>
      </c>
      <c r="E785" s="1">
        <v>82</v>
      </c>
      <c r="F785" s="1">
        <v>260</v>
      </c>
      <c r="G785" s="1">
        <v>64</v>
      </c>
      <c r="H785" s="1">
        <v>480</v>
      </c>
      <c r="I785" s="1">
        <v>398</v>
      </c>
      <c r="K785" s="1">
        <f t="shared" si="48"/>
        <v>0.154166666666667</v>
      </c>
    </row>
    <row r="786" ht="17.2" spans="1:11">
      <c r="A786" s="2"/>
      <c r="B786" s="3" t="s">
        <v>71</v>
      </c>
      <c r="K786" s="1">
        <f>AVERAGE(K771:K785)</f>
        <v>0.113268931126103</v>
      </c>
    </row>
    <row r="787" ht="17.2" spans="1:11">
      <c r="A787" s="2"/>
      <c r="B787" s="3" t="s">
        <v>7</v>
      </c>
      <c r="C787" s="1">
        <v>0</v>
      </c>
      <c r="D787" s="1" t="s">
        <v>8</v>
      </c>
      <c r="E787" s="1">
        <v>42</v>
      </c>
      <c r="F787" s="1">
        <v>6</v>
      </c>
      <c r="G787" s="1">
        <v>51</v>
      </c>
      <c r="H787" s="1">
        <v>92</v>
      </c>
      <c r="I787" s="1">
        <v>50</v>
      </c>
      <c r="K787" s="1">
        <f t="shared" ref="K787:K801" si="49">1-(E787+F787+G787)/H787</f>
        <v>-0.076086956521739</v>
      </c>
    </row>
    <row r="788" ht="17.2" spans="1:11">
      <c r="A788" s="2"/>
      <c r="B788" s="3" t="s">
        <v>7</v>
      </c>
      <c r="C788" s="1">
        <v>1</v>
      </c>
      <c r="D788" s="1" t="s">
        <v>9</v>
      </c>
      <c r="E788" s="1">
        <v>26</v>
      </c>
      <c r="F788" s="1">
        <v>6</v>
      </c>
      <c r="G788" s="1">
        <v>43</v>
      </c>
      <c r="H788" s="1">
        <v>98</v>
      </c>
      <c r="I788" s="1">
        <v>72</v>
      </c>
      <c r="K788" s="1">
        <f t="shared" si="49"/>
        <v>0.23469387755102</v>
      </c>
    </row>
    <row r="789" ht="17.2" spans="1:11">
      <c r="A789" s="2"/>
      <c r="B789" s="3" t="s">
        <v>7</v>
      </c>
      <c r="C789" s="1">
        <v>2</v>
      </c>
      <c r="D789" s="1" t="s">
        <v>10</v>
      </c>
      <c r="E789" s="1">
        <v>71</v>
      </c>
      <c r="F789" s="1">
        <v>7</v>
      </c>
      <c r="G789" s="1">
        <v>66</v>
      </c>
      <c r="H789" s="1">
        <v>147</v>
      </c>
      <c r="I789" s="1">
        <v>76</v>
      </c>
      <c r="K789" s="1">
        <f t="shared" si="49"/>
        <v>0.0204081632653061</v>
      </c>
    </row>
    <row r="790" ht="17.2" spans="1:11">
      <c r="A790" s="2"/>
      <c r="B790" s="3" t="s">
        <v>7</v>
      </c>
      <c r="C790" s="1">
        <v>3</v>
      </c>
      <c r="D790" s="1" t="s">
        <v>11</v>
      </c>
      <c r="E790" s="1">
        <v>84</v>
      </c>
      <c r="F790" s="1">
        <v>7</v>
      </c>
      <c r="G790" s="1">
        <v>83</v>
      </c>
      <c r="H790" s="1">
        <v>149</v>
      </c>
      <c r="I790" s="1">
        <v>65</v>
      </c>
      <c r="K790" s="1">
        <f t="shared" si="49"/>
        <v>-0.167785234899329</v>
      </c>
    </row>
    <row r="791" ht="17.2" spans="1:11">
      <c r="A791" s="2"/>
      <c r="B791" s="3" t="s">
        <v>7</v>
      </c>
      <c r="C791" s="1">
        <v>4</v>
      </c>
      <c r="D791" s="1" t="s">
        <v>12</v>
      </c>
      <c r="E791" s="1">
        <v>34</v>
      </c>
      <c r="F791" s="1">
        <v>8</v>
      </c>
      <c r="G791" s="1">
        <v>41</v>
      </c>
      <c r="H791" s="1">
        <v>117</v>
      </c>
      <c r="I791" s="1">
        <v>83</v>
      </c>
      <c r="K791" s="1">
        <f t="shared" si="49"/>
        <v>0.290598290598291</v>
      </c>
    </row>
    <row r="792" ht="17.2" spans="1:11">
      <c r="A792" s="2"/>
      <c r="B792" s="3" t="s">
        <v>7</v>
      </c>
      <c r="C792" s="1">
        <v>5</v>
      </c>
      <c r="D792" s="1" t="s">
        <v>13</v>
      </c>
      <c r="E792" s="1">
        <v>47</v>
      </c>
      <c r="F792" s="1">
        <v>5</v>
      </c>
      <c r="G792" s="1">
        <v>28</v>
      </c>
      <c r="H792" s="1">
        <v>108</v>
      </c>
      <c r="I792" s="1">
        <v>61</v>
      </c>
      <c r="K792" s="1">
        <f t="shared" si="49"/>
        <v>0.259259259259259</v>
      </c>
    </row>
    <row r="793" ht="17.2" spans="1:11">
      <c r="A793" s="2"/>
      <c r="B793" s="3" t="s">
        <v>7</v>
      </c>
      <c r="C793" s="1">
        <v>6</v>
      </c>
      <c r="D793" s="1" t="s">
        <v>14</v>
      </c>
      <c r="E793" s="1">
        <v>18</v>
      </c>
      <c r="F793" s="1">
        <v>10</v>
      </c>
      <c r="G793" s="1">
        <v>6</v>
      </c>
      <c r="H793" s="1">
        <v>66</v>
      </c>
      <c r="I793" s="1">
        <v>48</v>
      </c>
      <c r="K793" s="1">
        <f t="shared" si="49"/>
        <v>0.484848484848485</v>
      </c>
    </row>
    <row r="794" ht="17.2" spans="1:11">
      <c r="A794" s="2"/>
      <c r="B794" s="3" t="s">
        <v>7</v>
      </c>
      <c r="C794" s="1">
        <v>7</v>
      </c>
      <c r="D794" s="1" t="s">
        <v>15</v>
      </c>
      <c r="E794" s="1">
        <v>17</v>
      </c>
      <c r="F794" s="1">
        <v>15</v>
      </c>
      <c r="G794" s="1">
        <v>5</v>
      </c>
      <c r="H794" s="1">
        <v>105</v>
      </c>
      <c r="I794" s="1">
        <v>88</v>
      </c>
      <c r="K794" s="1">
        <f t="shared" si="49"/>
        <v>0.647619047619048</v>
      </c>
    </row>
    <row r="795" ht="17.2" spans="1:11">
      <c r="A795" s="2"/>
      <c r="B795" s="3" t="s">
        <v>7</v>
      </c>
      <c r="C795" s="1">
        <v>8</v>
      </c>
      <c r="D795" s="1" t="s">
        <v>16</v>
      </c>
      <c r="E795" s="1">
        <v>14</v>
      </c>
      <c r="F795" s="1">
        <v>20</v>
      </c>
      <c r="G795" s="1">
        <v>28</v>
      </c>
      <c r="H795" s="1">
        <v>142</v>
      </c>
      <c r="I795" s="1">
        <v>128</v>
      </c>
      <c r="K795" s="1">
        <f t="shared" si="49"/>
        <v>0.563380281690141</v>
      </c>
    </row>
    <row r="796" ht="17.2" spans="1:11">
      <c r="A796" s="2"/>
      <c r="B796" s="3" t="s">
        <v>7</v>
      </c>
      <c r="C796" s="1">
        <v>9</v>
      </c>
      <c r="D796" s="1" t="s">
        <v>17</v>
      </c>
      <c r="E796" s="1">
        <v>19</v>
      </c>
      <c r="F796" s="1">
        <v>21</v>
      </c>
      <c r="G796" s="1">
        <v>5</v>
      </c>
      <c r="H796" s="1">
        <v>181</v>
      </c>
      <c r="I796" s="1">
        <v>162</v>
      </c>
      <c r="K796" s="1">
        <f t="shared" si="49"/>
        <v>0.751381215469613</v>
      </c>
    </row>
    <row r="797" ht="17.2" spans="1:11">
      <c r="A797" s="2"/>
      <c r="B797" s="3" t="s">
        <v>7</v>
      </c>
      <c r="C797" s="1">
        <v>10</v>
      </c>
      <c r="D797" s="1" t="s">
        <v>18</v>
      </c>
      <c r="E797" s="1">
        <v>33</v>
      </c>
      <c r="F797" s="1">
        <v>14</v>
      </c>
      <c r="G797" s="1">
        <v>22</v>
      </c>
      <c r="H797" s="1">
        <v>151</v>
      </c>
      <c r="I797" s="1">
        <v>118</v>
      </c>
      <c r="K797" s="1">
        <f t="shared" si="49"/>
        <v>0.543046357615894</v>
      </c>
    </row>
    <row r="798" ht="17.2" spans="1:11">
      <c r="A798" s="2"/>
      <c r="B798" s="3" t="s">
        <v>7</v>
      </c>
      <c r="C798" s="1">
        <v>11</v>
      </c>
      <c r="D798" s="1" t="s">
        <v>19</v>
      </c>
      <c r="E798" s="1">
        <v>10</v>
      </c>
      <c r="F798" s="1">
        <v>4</v>
      </c>
      <c r="G798" s="1">
        <v>3</v>
      </c>
      <c r="H798" s="1">
        <v>49</v>
      </c>
      <c r="I798" s="1">
        <v>39</v>
      </c>
      <c r="K798" s="1">
        <f t="shared" si="49"/>
        <v>0.653061224489796</v>
      </c>
    </row>
    <row r="799" ht="17.2" spans="1:11">
      <c r="A799" s="2"/>
      <c r="B799" s="3" t="s">
        <v>7</v>
      </c>
      <c r="C799" s="1">
        <v>12</v>
      </c>
      <c r="D799" s="1" t="s">
        <v>20</v>
      </c>
      <c r="E799" s="1">
        <v>22</v>
      </c>
      <c r="F799" s="1">
        <v>16</v>
      </c>
      <c r="G799" s="1">
        <v>46</v>
      </c>
      <c r="H799" s="1">
        <v>134</v>
      </c>
      <c r="I799" s="1">
        <v>112</v>
      </c>
      <c r="K799" s="1">
        <f t="shared" si="49"/>
        <v>0.373134328358209</v>
      </c>
    </row>
    <row r="800" ht="17.2" spans="1:11">
      <c r="A800" s="2"/>
      <c r="B800" s="3" t="s">
        <v>7</v>
      </c>
      <c r="C800" s="1">
        <v>13</v>
      </c>
      <c r="D800" s="1" t="s">
        <v>21</v>
      </c>
      <c r="E800" s="1">
        <v>18</v>
      </c>
      <c r="F800" s="1">
        <v>5</v>
      </c>
      <c r="G800" s="1">
        <v>90</v>
      </c>
      <c r="H800" s="1">
        <v>58</v>
      </c>
      <c r="I800" s="1">
        <v>40</v>
      </c>
      <c r="K800" s="1">
        <f t="shared" si="49"/>
        <v>-0.948275862068966</v>
      </c>
    </row>
    <row r="801" ht="17.2" spans="1:11">
      <c r="A801" s="2"/>
      <c r="B801" s="3" t="s">
        <v>7</v>
      </c>
      <c r="C801" s="1">
        <v>14</v>
      </c>
      <c r="D801" s="1" t="s">
        <v>22</v>
      </c>
      <c r="E801" s="1">
        <v>51</v>
      </c>
      <c r="F801" s="1">
        <v>12</v>
      </c>
      <c r="G801" s="1">
        <v>37</v>
      </c>
      <c r="H801" s="1">
        <v>134</v>
      </c>
      <c r="I801" s="1">
        <v>83</v>
      </c>
      <c r="K801" s="1">
        <f t="shared" si="49"/>
        <v>0.253731343283582</v>
      </c>
    </row>
    <row r="802" ht="17.2" spans="1:9">
      <c r="A802" s="1" t="s">
        <v>72</v>
      </c>
      <c r="B802" s="3" t="s">
        <v>73</v>
      </c>
      <c r="C802" s="2"/>
      <c r="D802" s="2"/>
      <c r="E802" s="2"/>
      <c r="F802" s="2"/>
      <c r="G802" s="2"/>
      <c r="H802" s="2"/>
      <c r="I802" s="2"/>
    </row>
    <row r="803" ht="17.2" spans="1:9">
      <c r="A803" s="2"/>
      <c r="B803" s="3" t="s">
        <v>74</v>
      </c>
      <c r="C803" s="2"/>
      <c r="D803" s="2"/>
      <c r="E803" s="2"/>
      <c r="F803" s="2"/>
      <c r="G803" s="2"/>
      <c r="H803" s="2"/>
      <c r="I803" s="2"/>
    </row>
    <row r="804" ht="17.2" spans="1:9">
      <c r="A804" s="2"/>
      <c r="B804" s="3" t="s">
        <v>75</v>
      </c>
      <c r="C804" s="2"/>
      <c r="D804" s="2"/>
      <c r="E804" s="2"/>
      <c r="F804" s="2"/>
      <c r="G804" s="2"/>
      <c r="H804" s="2"/>
      <c r="I804" s="2"/>
    </row>
    <row r="805" ht="17.2" spans="1:8">
      <c r="A805" s="2"/>
      <c r="B805" s="3" t="s">
        <v>107</v>
      </c>
      <c r="C805" s="2"/>
      <c r="D805" s="2"/>
      <c r="E805" s="2"/>
      <c r="F805" s="2"/>
      <c r="G805" s="2"/>
      <c r="H805" s="2"/>
    </row>
    <row r="806" spans="2:2">
      <c r="B806" s="1" t="s">
        <v>100</v>
      </c>
    </row>
    <row r="807" ht="17.2" spans="1:2">
      <c r="A807" s="2"/>
      <c r="B807" s="3" t="s">
        <v>77</v>
      </c>
    </row>
    <row r="808" ht="17.2" spans="1:2">
      <c r="A808" s="2"/>
      <c r="B808" s="3" t="s">
        <v>108</v>
      </c>
    </row>
    <row r="812" ht="18" spans="1:12">
      <c r="A812" s="1" t="s">
        <v>79</v>
      </c>
      <c r="E812" s="1">
        <f t="shared" ref="E812:I812" si="50">SUM(E3:E801)</f>
        <v>57373</v>
      </c>
      <c r="F812" s="1">
        <f t="shared" si="50"/>
        <v>72315</v>
      </c>
      <c r="G812" s="1">
        <f t="shared" si="50"/>
        <v>14990</v>
      </c>
      <c r="H812" s="1">
        <f t="shared" si="50"/>
        <v>210215</v>
      </c>
      <c r="I812" s="1">
        <f t="shared" si="50"/>
        <v>152842</v>
      </c>
      <c r="J812" s="2" t="s">
        <v>80</v>
      </c>
      <c r="K812" s="2" t="s">
        <v>81</v>
      </c>
      <c r="L812" s="2" t="s">
        <v>82</v>
      </c>
    </row>
    <row r="813" ht="17.2" spans="3:12">
      <c r="C813" s="2">
        <v>0</v>
      </c>
      <c r="D813" s="2" t="s">
        <v>83</v>
      </c>
      <c r="E813" s="2">
        <f t="shared" ref="E813:I813" si="51">SUMPRODUCT(E$3:E$801,INT(MOD(ROW(E$3:E$801),16)=MOD(ROW(E3),16)))</f>
        <v>4978</v>
      </c>
      <c r="F813" s="2">
        <f t="shared" si="51"/>
        <v>3452</v>
      </c>
      <c r="G813" s="2">
        <f t="shared" si="51"/>
        <v>1156</v>
      </c>
      <c r="H813" s="2">
        <f t="shared" si="51"/>
        <v>12383</v>
      </c>
      <c r="I813" s="2">
        <f t="shared" si="51"/>
        <v>7405</v>
      </c>
      <c r="J813" s="2">
        <f t="shared" ref="J813:J827" si="52">SUM(E813:G813)</f>
        <v>9586</v>
      </c>
      <c r="K813" s="2">
        <f t="shared" ref="K813:K827" si="53">1-(E813+F813+G813)/H813</f>
        <v>0.225874182346766</v>
      </c>
      <c r="L813" s="2"/>
    </row>
    <row r="814" ht="17.2" spans="3:12">
      <c r="C814" s="2">
        <v>1</v>
      </c>
      <c r="D814" s="2" t="s">
        <v>84</v>
      </c>
      <c r="E814" s="2">
        <f t="shared" ref="E814:I814" si="54">SUMPRODUCT(E$3:E$801,INT(MOD(ROW(E$3:E$801),16)=MOD(ROW(E4),16)))</f>
        <v>4397</v>
      </c>
      <c r="F814" s="2">
        <f t="shared" si="54"/>
        <v>4351</v>
      </c>
      <c r="G814" s="2">
        <f t="shared" si="54"/>
        <v>807</v>
      </c>
      <c r="H814" s="2">
        <f t="shared" si="54"/>
        <v>13561</v>
      </c>
      <c r="I814" s="2">
        <f t="shared" si="54"/>
        <v>9164</v>
      </c>
      <c r="J814" s="2">
        <f t="shared" si="52"/>
        <v>9555</v>
      </c>
      <c r="K814" s="2">
        <f t="shared" si="53"/>
        <v>0.29540594351449</v>
      </c>
      <c r="L814" s="2"/>
    </row>
    <row r="815" ht="17.2" spans="3:12">
      <c r="C815" s="2">
        <v>2</v>
      </c>
      <c r="D815" s="2" t="s">
        <v>85</v>
      </c>
      <c r="E815" s="2">
        <f t="shared" ref="E815:I815" si="55">SUMPRODUCT(E$3:E$801,INT(MOD(ROW(E$3:E$801),16)=MOD(ROW(E5),16)))</f>
        <v>4348</v>
      </c>
      <c r="F815" s="2">
        <f t="shared" si="55"/>
        <v>5085</v>
      </c>
      <c r="G815" s="2">
        <f t="shared" si="55"/>
        <v>991</v>
      </c>
      <c r="H815" s="2">
        <f t="shared" si="55"/>
        <v>15011</v>
      </c>
      <c r="I815" s="2">
        <f t="shared" si="55"/>
        <v>10663</v>
      </c>
      <c r="J815" s="2">
        <f t="shared" si="52"/>
        <v>10424</v>
      </c>
      <c r="K815" s="2">
        <f t="shared" si="53"/>
        <v>0.305575910998601</v>
      </c>
      <c r="L815" s="2"/>
    </row>
    <row r="816" ht="17.2" spans="3:12">
      <c r="C816" s="2">
        <v>3</v>
      </c>
      <c r="D816" s="2" t="s">
        <v>86</v>
      </c>
      <c r="E816" s="2">
        <f t="shared" ref="E816:I816" si="56">SUMPRODUCT(E$3:E$801,INT(MOD(ROW(E$3:E$801),16)=MOD(ROW(E6),16)))</f>
        <v>4486</v>
      </c>
      <c r="F816" s="2">
        <f t="shared" si="56"/>
        <v>5055</v>
      </c>
      <c r="G816" s="2">
        <f t="shared" si="56"/>
        <v>1053</v>
      </c>
      <c r="H816" s="2">
        <f t="shared" si="56"/>
        <v>15030</v>
      </c>
      <c r="I816" s="2">
        <f t="shared" si="56"/>
        <v>10544</v>
      </c>
      <c r="J816" s="2">
        <f t="shared" si="52"/>
        <v>10594</v>
      </c>
      <c r="K816" s="2">
        <f t="shared" si="53"/>
        <v>0.295143047238856</v>
      </c>
      <c r="L816" s="2"/>
    </row>
    <row r="817" ht="17.2" spans="3:12">
      <c r="C817" s="2">
        <v>4</v>
      </c>
      <c r="D817" s="2" t="s">
        <v>87</v>
      </c>
      <c r="E817" s="2">
        <f t="shared" ref="E817:I817" si="57">SUMPRODUCT(E$3:E$801,INT(MOD(ROW(E$3:E$801),16)=MOD(ROW(E7),16)))</f>
        <v>4387</v>
      </c>
      <c r="F817" s="2">
        <f t="shared" si="57"/>
        <v>4691</v>
      </c>
      <c r="G817" s="2">
        <f t="shared" si="57"/>
        <v>744</v>
      </c>
      <c r="H817" s="2">
        <f t="shared" si="57"/>
        <v>14148</v>
      </c>
      <c r="I817" s="2">
        <f t="shared" si="57"/>
        <v>9761</v>
      </c>
      <c r="J817" s="2">
        <f t="shared" si="52"/>
        <v>9822</v>
      </c>
      <c r="K817" s="2">
        <f t="shared" si="53"/>
        <v>0.305767599660729</v>
      </c>
      <c r="L817" s="2"/>
    </row>
    <row r="818" ht="17.2" spans="3:12">
      <c r="C818" s="2">
        <v>5</v>
      </c>
      <c r="D818" s="2" t="s">
        <v>88</v>
      </c>
      <c r="E818" s="2">
        <f t="shared" ref="E818:I818" si="58">SUMPRODUCT(E$3:E$801,INT(MOD(ROW(E$3:E$801),16)=MOD(ROW(E8),16)))</f>
        <v>5015</v>
      </c>
      <c r="F818" s="2">
        <f t="shared" si="58"/>
        <v>3710</v>
      </c>
      <c r="G818" s="2">
        <f t="shared" si="58"/>
        <v>1254</v>
      </c>
      <c r="H818" s="2">
        <f t="shared" si="58"/>
        <v>12718</v>
      </c>
      <c r="I818" s="2">
        <f t="shared" si="58"/>
        <v>7703</v>
      </c>
      <c r="J818" s="2">
        <f t="shared" si="52"/>
        <v>9979</v>
      </c>
      <c r="K818" s="2">
        <f t="shared" si="53"/>
        <v>0.215364050951407</v>
      </c>
      <c r="L818" s="2"/>
    </row>
    <row r="819" ht="17.2" spans="3:12">
      <c r="C819" s="2">
        <v>6</v>
      </c>
      <c r="D819" s="2" t="s">
        <v>89</v>
      </c>
      <c r="E819" s="2">
        <f t="shared" ref="E819:I819" si="59">SUMPRODUCT(E$3:E$801,INT(MOD(ROW(E$3:E$801),16)=MOD(ROW(E9),16)))</f>
        <v>4169</v>
      </c>
      <c r="F819" s="2">
        <f t="shared" si="59"/>
        <v>3868</v>
      </c>
      <c r="G819" s="2">
        <f t="shared" si="59"/>
        <v>1005</v>
      </c>
      <c r="H819" s="2">
        <f t="shared" si="59"/>
        <v>12382</v>
      </c>
      <c r="I819" s="2">
        <f t="shared" si="59"/>
        <v>8213</v>
      </c>
      <c r="J819" s="2">
        <f t="shared" si="52"/>
        <v>9042</v>
      </c>
      <c r="K819" s="2">
        <f t="shared" si="53"/>
        <v>0.269746406073332</v>
      </c>
      <c r="L819" s="2"/>
    </row>
    <row r="820" ht="17.2" spans="3:12">
      <c r="C820" s="2">
        <v>7</v>
      </c>
      <c r="D820" s="2" t="s">
        <v>90</v>
      </c>
      <c r="E820" s="2">
        <f t="shared" ref="E820:I820" si="60">SUMPRODUCT(E$3:E$801,INT(MOD(ROW(E$3:E$801),16)=MOD(ROW(E10),16)))</f>
        <v>3310</v>
      </c>
      <c r="F820" s="2">
        <f t="shared" si="60"/>
        <v>4552</v>
      </c>
      <c r="G820" s="2">
        <f t="shared" si="60"/>
        <v>1185</v>
      </c>
      <c r="H820" s="2">
        <f t="shared" si="60"/>
        <v>12930</v>
      </c>
      <c r="I820" s="2">
        <f t="shared" si="60"/>
        <v>9620</v>
      </c>
      <c r="J820" s="2">
        <f t="shared" si="52"/>
        <v>9047</v>
      </c>
      <c r="K820" s="2">
        <f t="shared" si="53"/>
        <v>0.30030935808198</v>
      </c>
      <c r="L820" s="2"/>
    </row>
    <row r="821" ht="17.2" spans="3:12">
      <c r="C821" s="2">
        <v>8</v>
      </c>
      <c r="D821" s="2" t="s">
        <v>91</v>
      </c>
      <c r="E821" s="2">
        <f t="shared" ref="E821:I821" si="61">SUMPRODUCT(E$3:E$801,INT(MOD(ROW(E$3:E$801),16)=MOD(ROW(E11),16)))</f>
        <v>3149</v>
      </c>
      <c r="F821" s="2">
        <f t="shared" si="61"/>
        <v>5863</v>
      </c>
      <c r="G821" s="2">
        <f t="shared" si="61"/>
        <v>742</v>
      </c>
      <c r="H821" s="2">
        <f t="shared" si="61"/>
        <v>15500</v>
      </c>
      <c r="I821" s="2">
        <f t="shared" si="61"/>
        <v>12351</v>
      </c>
      <c r="J821" s="2">
        <f t="shared" si="52"/>
        <v>9754</v>
      </c>
      <c r="K821" s="2">
        <f t="shared" si="53"/>
        <v>0.370709677419355</v>
      </c>
      <c r="L821" s="2"/>
    </row>
    <row r="822" ht="17.2" spans="3:12">
      <c r="C822" s="2">
        <v>9</v>
      </c>
      <c r="D822" s="2" t="s">
        <v>92</v>
      </c>
      <c r="E822" s="2">
        <f t="shared" ref="E822:I822" si="62">SUMPRODUCT(E$3:E$801,INT(MOD(ROW(E$3:E$801),16)=MOD(ROW(E12),16)))</f>
        <v>2995</v>
      </c>
      <c r="F822" s="2">
        <f t="shared" si="62"/>
        <v>5920</v>
      </c>
      <c r="G822" s="2">
        <f t="shared" si="62"/>
        <v>662</v>
      </c>
      <c r="H822" s="2">
        <f t="shared" si="62"/>
        <v>15572</v>
      </c>
      <c r="I822" s="2">
        <f t="shared" si="62"/>
        <v>12577</v>
      </c>
      <c r="J822" s="2">
        <f t="shared" si="52"/>
        <v>9577</v>
      </c>
      <c r="K822" s="2">
        <f t="shared" si="53"/>
        <v>0.384985872078089</v>
      </c>
      <c r="L822" s="2"/>
    </row>
    <row r="823" ht="17.2" spans="3:12">
      <c r="C823" s="2">
        <v>10</v>
      </c>
      <c r="D823" s="2" t="s">
        <v>93</v>
      </c>
      <c r="E823" s="2">
        <f t="shared" ref="E823:I823" si="63">SUMPRODUCT(E$3:E$801,INT(MOD(ROW(E$3:E$801),16)=MOD(ROW(E13),16)))</f>
        <v>3410</v>
      </c>
      <c r="F823" s="2">
        <f t="shared" si="63"/>
        <v>4553</v>
      </c>
      <c r="G823" s="2">
        <f t="shared" si="63"/>
        <v>1217</v>
      </c>
      <c r="H823" s="2">
        <f t="shared" si="63"/>
        <v>13261</v>
      </c>
      <c r="I823" s="2">
        <f t="shared" si="63"/>
        <v>9851</v>
      </c>
      <c r="J823" s="2">
        <f t="shared" si="52"/>
        <v>9180</v>
      </c>
      <c r="K823" s="2">
        <f t="shared" si="53"/>
        <v>0.307744513988387</v>
      </c>
      <c r="L823" s="2"/>
    </row>
    <row r="824" ht="17.2" spans="3:12">
      <c r="C824" s="2">
        <v>11</v>
      </c>
      <c r="D824" s="2" t="s">
        <v>94</v>
      </c>
      <c r="E824" s="2">
        <f t="shared" ref="E824:I824" si="64">SUMPRODUCT(E$3:E$801,INT(MOD(ROW(E$3:E$801),16)=MOD(ROW(E14),16)))</f>
        <v>4915</v>
      </c>
      <c r="F824" s="2">
        <f t="shared" si="64"/>
        <v>3793</v>
      </c>
      <c r="G824" s="2">
        <f t="shared" si="64"/>
        <v>997</v>
      </c>
      <c r="H824" s="2">
        <f t="shared" si="64"/>
        <v>13072</v>
      </c>
      <c r="I824" s="2">
        <f t="shared" si="64"/>
        <v>8157</v>
      </c>
      <c r="J824" s="2">
        <f t="shared" si="52"/>
        <v>9705</v>
      </c>
      <c r="K824" s="2">
        <f t="shared" si="53"/>
        <v>0.257573439412485</v>
      </c>
      <c r="L824" s="2"/>
    </row>
    <row r="825" ht="17.2" spans="3:12">
      <c r="C825" s="2">
        <v>12</v>
      </c>
      <c r="D825" s="2" t="s">
        <v>95</v>
      </c>
      <c r="E825" s="2">
        <f t="shared" ref="E825:I825" si="65">SUMPRODUCT(E$3:E$801,INT(MOD(ROW(E$3:E$801),16)=MOD(ROW(E15),16)))</f>
        <v>2107</v>
      </c>
      <c r="F825" s="2">
        <f t="shared" si="65"/>
        <v>5836</v>
      </c>
      <c r="G825" s="2">
        <f t="shared" si="65"/>
        <v>1229</v>
      </c>
      <c r="H825" s="2">
        <f t="shared" si="65"/>
        <v>14441</v>
      </c>
      <c r="I825" s="2">
        <f t="shared" si="65"/>
        <v>12334</v>
      </c>
      <c r="J825" s="2">
        <f t="shared" si="52"/>
        <v>9172</v>
      </c>
      <c r="K825" s="2">
        <f t="shared" si="53"/>
        <v>0.364863929090783</v>
      </c>
      <c r="L825" s="2"/>
    </row>
    <row r="826" ht="17.2" spans="3:12">
      <c r="C826" s="2">
        <v>13</v>
      </c>
      <c r="D826" s="2" t="s">
        <v>96</v>
      </c>
      <c r="E826" s="2">
        <f t="shared" ref="E826:I826" si="66">SUMPRODUCT(E$3:E$801,INT(MOD(ROW(E$3:E$801),16)=MOD(ROW(E16),16)))</f>
        <v>2865</v>
      </c>
      <c r="F826" s="2">
        <f t="shared" si="66"/>
        <v>6077</v>
      </c>
      <c r="G826" s="2">
        <f t="shared" si="66"/>
        <v>617</v>
      </c>
      <c r="H826" s="2">
        <f t="shared" si="66"/>
        <v>15677</v>
      </c>
      <c r="I826" s="2">
        <f t="shared" si="66"/>
        <v>12812</v>
      </c>
      <c r="J826" s="2">
        <f t="shared" si="52"/>
        <v>9559</v>
      </c>
      <c r="K826" s="2">
        <f t="shared" si="53"/>
        <v>0.39025323722651</v>
      </c>
      <c r="L826" s="2"/>
    </row>
    <row r="827" ht="17.2" spans="3:12">
      <c r="C827" s="2">
        <v>14</v>
      </c>
      <c r="D827" s="2" t="s">
        <v>97</v>
      </c>
      <c r="E827" s="2">
        <f t="shared" ref="E827:I827" si="67">SUMPRODUCT(E$3:E$801,INT(MOD(ROW(E$3:E$801),16)=MOD(ROW(E17),16)))</f>
        <v>2842</v>
      </c>
      <c r="F827" s="2">
        <f t="shared" si="67"/>
        <v>5509</v>
      </c>
      <c r="G827" s="2">
        <f t="shared" si="67"/>
        <v>1331</v>
      </c>
      <c r="H827" s="2">
        <f t="shared" si="67"/>
        <v>14529</v>
      </c>
      <c r="I827" s="2">
        <f t="shared" si="67"/>
        <v>11687</v>
      </c>
      <c r="J827" s="2">
        <f t="shared" si="52"/>
        <v>9682</v>
      </c>
      <c r="K827" s="2">
        <f t="shared" si="53"/>
        <v>0.333608644779407</v>
      </c>
      <c r="L827" s="2"/>
    </row>
    <row r="828" ht="17.2" spans="10:12">
      <c r="J828" s="2"/>
      <c r="K828" s="2"/>
      <c r="L828" s="2">
        <f>AVERAGE(K813:K827)</f>
        <v>0.308195054190745</v>
      </c>
    </row>
    <row r="829" ht="17" spans="11:11">
      <c r="K829" s="1" t="s">
        <v>98</v>
      </c>
    </row>
  </sheetData>
  <conditionalFormatting sqref="K3:K802">
    <cfRule type="expression" dxfId="0" priority="1">
      <formula>"mod(row(),16)=2"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29"/>
  <sheetViews>
    <sheetView zoomScale="116" zoomScaleNormal="116" topLeftCell="C1" workbookViewId="0">
      <pane ySplit="1" topLeftCell="A810" activePane="bottomLeft" state="frozen"/>
      <selection/>
      <selection pane="bottomLeft" activeCell="E812" sqref="E812:G812"/>
    </sheetView>
  </sheetViews>
  <sheetFormatPr defaultColWidth="8.775" defaultRowHeight="13.6"/>
  <cols>
    <col min="1" max="1" width="8.775" style="1"/>
    <col min="2" max="2" width="5.88333333333333" style="1" customWidth="1"/>
    <col min="3" max="3" width="7.775" style="1" customWidth="1"/>
    <col min="4" max="4" width="15.1083333333333" style="1" customWidth="1"/>
    <col min="5" max="5" width="11.3333333333333" style="1" customWidth="1"/>
    <col min="6" max="6" width="13.775" style="1" customWidth="1"/>
    <col min="7" max="7" width="19" style="1" customWidth="1"/>
    <col min="8" max="8" width="12.6666666666667" style="1" customWidth="1"/>
    <col min="9" max="9" width="15.6666666666667" style="1" customWidth="1"/>
    <col min="10" max="10" width="10.6666666666667" style="1" customWidth="1"/>
    <col min="11" max="11" width="18.6666666666667" style="1" customWidth="1"/>
    <col min="12" max="12" width="21.2" style="1"/>
    <col min="13" max="16384" width="8.775" style="1"/>
  </cols>
  <sheetData>
    <row r="1" ht="17.2" spans="1:11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ht="17.2" spans="1:2">
      <c r="A2" s="2"/>
      <c r="B2" s="3" t="s">
        <v>6</v>
      </c>
    </row>
    <row r="3" ht="17.2" spans="1:11">
      <c r="A3" s="2"/>
      <c r="B3" s="3" t="s">
        <v>7</v>
      </c>
      <c r="C3" s="1">
        <v>0</v>
      </c>
      <c r="D3" s="1" t="s">
        <v>8</v>
      </c>
      <c r="E3" s="1">
        <v>67</v>
      </c>
      <c r="F3" s="1">
        <v>115</v>
      </c>
      <c r="G3" s="1">
        <v>75</v>
      </c>
      <c r="H3" s="1">
        <v>302</v>
      </c>
      <c r="I3" s="1">
        <v>235</v>
      </c>
      <c r="K3" s="1">
        <f t="shared" ref="K3:K17" si="0">1-(E3+F3+G3)/H3</f>
        <v>0.149006622516556</v>
      </c>
    </row>
    <row r="4" ht="17.2" spans="1:11">
      <c r="A4" s="2"/>
      <c r="B4" s="3" t="s">
        <v>7</v>
      </c>
      <c r="C4" s="1">
        <v>1</v>
      </c>
      <c r="D4" s="1" t="s">
        <v>9</v>
      </c>
      <c r="E4" s="1">
        <v>56</v>
      </c>
      <c r="F4" s="1">
        <v>115</v>
      </c>
      <c r="G4" s="1">
        <v>71</v>
      </c>
      <c r="H4" s="1">
        <v>295</v>
      </c>
      <c r="I4" s="1">
        <v>239</v>
      </c>
      <c r="K4" s="1">
        <f t="shared" si="0"/>
        <v>0.179661016949153</v>
      </c>
    </row>
    <row r="5" ht="17.2" spans="1:11">
      <c r="A5" s="2"/>
      <c r="B5" s="3" t="s">
        <v>7</v>
      </c>
      <c r="C5" s="1">
        <v>2</v>
      </c>
      <c r="D5" s="1" t="s">
        <v>10</v>
      </c>
      <c r="E5" s="1">
        <v>38</v>
      </c>
      <c r="F5" s="1">
        <v>128</v>
      </c>
      <c r="G5" s="1">
        <v>52</v>
      </c>
      <c r="H5" s="1">
        <v>296</v>
      </c>
      <c r="I5" s="1">
        <v>258</v>
      </c>
      <c r="K5" s="1">
        <f t="shared" si="0"/>
        <v>0.263513513513513</v>
      </c>
    </row>
    <row r="6" ht="17.2" spans="1:11">
      <c r="A6" s="2"/>
      <c r="B6" s="3" t="s">
        <v>7</v>
      </c>
      <c r="C6" s="1">
        <v>3</v>
      </c>
      <c r="D6" s="1" t="s">
        <v>11</v>
      </c>
      <c r="E6" s="1">
        <v>53</v>
      </c>
      <c r="F6" s="1">
        <v>124</v>
      </c>
      <c r="G6" s="1">
        <v>53</v>
      </c>
      <c r="H6" s="1">
        <v>310</v>
      </c>
      <c r="I6" s="1">
        <v>257</v>
      </c>
      <c r="K6" s="1">
        <f t="shared" si="0"/>
        <v>0.258064516129032</v>
      </c>
    </row>
    <row r="7" ht="17.2" spans="1:11">
      <c r="A7" s="2"/>
      <c r="B7" s="3" t="s">
        <v>7</v>
      </c>
      <c r="C7" s="1">
        <v>4</v>
      </c>
      <c r="D7" s="1" t="s">
        <v>12</v>
      </c>
      <c r="E7" s="1">
        <v>47</v>
      </c>
      <c r="F7" s="1">
        <v>123</v>
      </c>
      <c r="G7" s="1">
        <v>57</v>
      </c>
      <c r="H7" s="1">
        <v>300</v>
      </c>
      <c r="I7" s="1">
        <v>253</v>
      </c>
      <c r="K7" s="1">
        <f t="shared" si="0"/>
        <v>0.243333333333333</v>
      </c>
    </row>
    <row r="8" ht="17.2" spans="1:11">
      <c r="A8" s="2"/>
      <c r="B8" s="3" t="s">
        <v>7</v>
      </c>
      <c r="C8" s="1">
        <v>5</v>
      </c>
      <c r="D8" s="1" t="s">
        <v>13</v>
      </c>
      <c r="E8" s="1">
        <v>60</v>
      </c>
      <c r="F8" s="1">
        <v>112</v>
      </c>
      <c r="G8" s="1">
        <v>76</v>
      </c>
      <c r="H8" s="1">
        <v>294</v>
      </c>
      <c r="I8" s="1">
        <v>234</v>
      </c>
      <c r="K8" s="1">
        <f t="shared" si="0"/>
        <v>0.156462585034014</v>
      </c>
    </row>
    <row r="9" ht="17.2" spans="1:11">
      <c r="A9" s="2"/>
      <c r="B9" s="3" t="s">
        <v>7</v>
      </c>
      <c r="C9" s="1">
        <v>6</v>
      </c>
      <c r="D9" s="1" t="s">
        <v>14</v>
      </c>
      <c r="E9" s="1">
        <v>38</v>
      </c>
      <c r="F9" s="1">
        <v>110</v>
      </c>
      <c r="G9" s="1">
        <v>79</v>
      </c>
      <c r="H9" s="1">
        <v>269</v>
      </c>
      <c r="I9" s="1">
        <v>231</v>
      </c>
      <c r="K9" s="1">
        <f t="shared" si="0"/>
        <v>0.156133828996282</v>
      </c>
    </row>
    <row r="10" ht="17.2" spans="1:11">
      <c r="A10" s="2"/>
      <c r="B10" s="3" t="s">
        <v>7</v>
      </c>
      <c r="C10" s="1">
        <v>7</v>
      </c>
      <c r="D10" s="1" t="s">
        <v>15</v>
      </c>
      <c r="E10" s="1">
        <v>27</v>
      </c>
      <c r="F10" s="1">
        <v>119</v>
      </c>
      <c r="G10" s="1">
        <v>69</v>
      </c>
      <c r="H10" s="1">
        <v>268</v>
      </c>
      <c r="I10" s="1">
        <v>241</v>
      </c>
      <c r="K10" s="1">
        <f t="shared" si="0"/>
        <v>0.197761194029851</v>
      </c>
    </row>
    <row r="11" ht="17.2" spans="1:11">
      <c r="A11" s="2"/>
      <c r="B11" s="3" t="s">
        <v>7</v>
      </c>
      <c r="C11" s="1">
        <v>8</v>
      </c>
      <c r="D11" s="1" t="s">
        <v>16</v>
      </c>
      <c r="E11" s="1">
        <v>29</v>
      </c>
      <c r="F11" s="1">
        <v>137</v>
      </c>
      <c r="G11" s="1">
        <v>36</v>
      </c>
      <c r="H11" s="1">
        <v>303</v>
      </c>
      <c r="I11" s="1">
        <v>274</v>
      </c>
      <c r="K11" s="1">
        <f t="shared" si="0"/>
        <v>0.333333333333333</v>
      </c>
    </row>
    <row r="12" ht="17.2" spans="1:11">
      <c r="A12" s="2"/>
      <c r="B12" s="3" t="s">
        <v>7</v>
      </c>
      <c r="C12" s="1">
        <v>9</v>
      </c>
      <c r="D12" s="1" t="s">
        <v>17</v>
      </c>
      <c r="E12" s="1">
        <v>33</v>
      </c>
      <c r="F12" s="1">
        <v>149</v>
      </c>
      <c r="G12" s="1">
        <v>16</v>
      </c>
      <c r="H12" s="1">
        <v>327</v>
      </c>
      <c r="I12" s="1">
        <v>294</v>
      </c>
      <c r="K12" s="1">
        <f t="shared" si="0"/>
        <v>0.394495412844037</v>
      </c>
    </row>
    <row r="13" ht="17.2" spans="1:11">
      <c r="A13" s="2"/>
      <c r="B13" s="3" t="s">
        <v>7</v>
      </c>
      <c r="C13" s="1">
        <v>10</v>
      </c>
      <c r="D13" s="1" t="s">
        <v>18</v>
      </c>
      <c r="E13" s="1">
        <v>36</v>
      </c>
      <c r="F13" s="1">
        <v>122</v>
      </c>
      <c r="G13" s="1">
        <v>60</v>
      </c>
      <c r="H13" s="1">
        <v>286</v>
      </c>
      <c r="I13" s="1">
        <v>250</v>
      </c>
      <c r="K13" s="1">
        <f t="shared" si="0"/>
        <v>0.237762237762238</v>
      </c>
    </row>
    <row r="14" ht="17.2" spans="1:11">
      <c r="A14" s="2"/>
      <c r="B14" s="3" t="s">
        <v>7</v>
      </c>
      <c r="C14" s="1">
        <v>11</v>
      </c>
      <c r="D14" s="1" t="s">
        <v>19</v>
      </c>
      <c r="E14" s="1">
        <v>45</v>
      </c>
      <c r="F14" s="1">
        <v>111</v>
      </c>
      <c r="G14" s="1">
        <v>83</v>
      </c>
      <c r="H14" s="1">
        <v>272</v>
      </c>
      <c r="I14" s="1">
        <v>227</v>
      </c>
      <c r="K14" s="1">
        <f t="shared" si="0"/>
        <v>0.121323529411765</v>
      </c>
    </row>
    <row r="15" ht="17.2" spans="1:11">
      <c r="A15" s="2"/>
      <c r="B15" s="3" t="s">
        <v>7</v>
      </c>
      <c r="C15" s="1">
        <v>12</v>
      </c>
      <c r="D15" s="1" t="s">
        <v>20</v>
      </c>
      <c r="E15" s="1">
        <v>19</v>
      </c>
      <c r="F15" s="1">
        <v>134</v>
      </c>
      <c r="G15" s="1">
        <v>41</v>
      </c>
      <c r="H15" s="1">
        <v>288</v>
      </c>
      <c r="I15" s="1">
        <v>269</v>
      </c>
      <c r="K15" s="1">
        <f t="shared" si="0"/>
        <v>0.326388888888889</v>
      </c>
    </row>
    <row r="16" ht="17.2" spans="1:11">
      <c r="A16" s="2"/>
      <c r="B16" s="3" t="s">
        <v>7</v>
      </c>
      <c r="C16" s="1">
        <v>13</v>
      </c>
      <c r="D16" s="1" t="s">
        <v>21</v>
      </c>
      <c r="E16" s="1">
        <v>40</v>
      </c>
      <c r="F16" s="1">
        <v>155</v>
      </c>
      <c r="G16" s="1">
        <v>7</v>
      </c>
      <c r="H16" s="1">
        <v>343</v>
      </c>
      <c r="I16" s="1">
        <v>303</v>
      </c>
      <c r="K16" s="1">
        <f t="shared" si="0"/>
        <v>0.411078717201166</v>
      </c>
    </row>
    <row r="17" ht="17.2" spans="1:11">
      <c r="A17" s="2"/>
      <c r="B17" s="3" t="s">
        <v>7</v>
      </c>
      <c r="C17" s="1">
        <v>14</v>
      </c>
      <c r="D17" s="1" t="s">
        <v>22</v>
      </c>
      <c r="E17" s="1">
        <v>23</v>
      </c>
      <c r="F17" s="1">
        <v>127</v>
      </c>
      <c r="G17" s="1">
        <v>45</v>
      </c>
      <c r="H17" s="1">
        <v>288</v>
      </c>
      <c r="I17" s="1">
        <v>265</v>
      </c>
      <c r="K17" s="1">
        <f t="shared" si="0"/>
        <v>0.322916666666667</v>
      </c>
    </row>
    <row r="18" ht="17.2" spans="1:11">
      <c r="A18" s="2"/>
      <c r="B18" s="3" t="s">
        <v>23</v>
      </c>
      <c r="K18" s="1">
        <f>AVERAGE(K3:K17)</f>
        <v>0.250082359773989</v>
      </c>
    </row>
    <row r="19" ht="17.2" spans="1:11">
      <c r="A19" s="2"/>
      <c r="B19" s="3" t="s">
        <v>7</v>
      </c>
      <c r="C19" s="1">
        <v>0</v>
      </c>
      <c r="D19" s="1" t="s">
        <v>8</v>
      </c>
      <c r="E19" s="1">
        <v>6</v>
      </c>
      <c r="F19" s="1">
        <v>19</v>
      </c>
      <c r="G19" s="1">
        <v>137</v>
      </c>
      <c r="H19" s="1">
        <v>106</v>
      </c>
      <c r="I19" s="1">
        <v>100</v>
      </c>
      <c r="K19" s="1">
        <f t="shared" ref="K19:K33" si="1">1-(E19+F19+G19)/H19</f>
        <v>-0.528301886792453</v>
      </c>
    </row>
    <row r="20" ht="17.2" spans="1:11">
      <c r="A20" s="2"/>
      <c r="B20" s="3" t="s">
        <v>7</v>
      </c>
      <c r="C20" s="1">
        <v>1</v>
      </c>
      <c r="D20" s="1" t="s">
        <v>9</v>
      </c>
      <c r="E20" s="1">
        <v>61</v>
      </c>
      <c r="F20" s="1">
        <v>55</v>
      </c>
      <c r="G20" s="1">
        <v>60</v>
      </c>
      <c r="H20" s="1">
        <v>238</v>
      </c>
      <c r="I20" s="1">
        <v>177</v>
      </c>
      <c r="K20" s="1">
        <f t="shared" si="1"/>
        <v>0.260504201680672</v>
      </c>
    </row>
    <row r="21" ht="17.2" spans="1:11">
      <c r="A21" s="2"/>
      <c r="B21" s="3" t="s">
        <v>7</v>
      </c>
      <c r="C21" s="1">
        <v>2</v>
      </c>
      <c r="D21" s="1" t="s">
        <v>10</v>
      </c>
      <c r="E21" s="1">
        <v>126</v>
      </c>
      <c r="F21" s="1">
        <v>63</v>
      </c>
      <c r="G21" s="1">
        <v>40</v>
      </c>
      <c r="H21" s="1">
        <v>323</v>
      </c>
      <c r="I21" s="1">
        <v>197</v>
      </c>
      <c r="K21" s="1">
        <f t="shared" si="1"/>
        <v>0.291021671826625</v>
      </c>
    </row>
    <row r="22" ht="17.2" spans="1:11">
      <c r="A22" s="2"/>
      <c r="B22" s="3" t="s">
        <v>7</v>
      </c>
      <c r="C22" s="1">
        <v>3</v>
      </c>
      <c r="D22" s="1" t="s">
        <v>11</v>
      </c>
      <c r="E22" s="1">
        <v>108</v>
      </c>
      <c r="F22" s="1">
        <v>61</v>
      </c>
      <c r="G22" s="1">
        <v>49</v>
      </c>
      <c r="H22" s="1">
        <v>296</v>
      </c>
      <c r="I22" s="1">
        <v>188</v>
      </c>
      <c r="K22" s="1">
        <f t="shared" si="1"/>
        <v>0.263513513513513</v>
      </c>
    </row>
    <row r="23" ht="17.2" spans="1:11">
      <c r="A23" s="2"/>
      <c r="B23" s="3" t="s">
        <v>7</v>
      </c>
      <c r="C23" s="1">
        <v>4</v>
      </c>
      <c r="D23" s="1" t="s">
        <v>12</v>
      </c>
      <c r="E23" s="1">
        <v>54</v>
      </c>
      <c r="F23" s="1">
        <v>53</v>
      </c>
      <c r="G23" s="1">
        <v>61</v>
      </c>
      <c r="H23" s="1">
        <v>230</v>
      </c>
      <c r="I23" s="1">
        <v>176</v>
      </c>
      <c r="K23" s="1">
        <f t="shared" si="1"/>
        <v>0.269565217391304</v>
      </c>
    </row>
    <row r="24" ht="17.2" spans="1:11">
      <c r="A24" s="2"/>
      <c r="B24" s="3" t="s">
        <v>7</v>
      </c>
      <c r="C24" s="1">
        <v>5</v>
      </c>
      <c r="D24" s="1" t="s">
        <v>13</v>
      </c>
      <c r="E24" s="1">
        <v>67</v>
      </c>
      <c r="F24" s="1">
        <v>20</v>
      </c>
      <c r="G24" s="1">
        <v>157</v>
      </c>
      <c r="H24" s="1">
        <v>147</v>
      </c>
      <c r="I24" s="1">
        <v>80</v>
      </c>
      <c r="K24" s="1">
        <f t="shared" si="1"/>
        <v>-0.659863945578231</v>
      </c>
    </row>
    <row r="25" ht="17.2" spans="1:11">
      <c r="A25" s="2"/>
      <c r="B25" s="3" t="s">
        <v>7</v>
      </c>
      <c r="C25" s="1">
        <v>6</v>
      </c>
      <c r="D25" s="1" t="s">
        <v>14</v>
      </c>
      <c r="E25" s="1">
        <v>76</v>
      </c>
      <c r="F25" s="1">
        <v>36</v>
      </c>
      <c r="G25" s="1">
        <v>108</v>
      </c>
      <c r="H25" s="1">
        <v>205</v>
      </c>
      <c r="I25" s="1">
        <v>129</v>
      </c>
      <c r="K25" s="1">
        <f t="shared" si="1"/>
        <v>-0.0731707317073171</v>
      </c>
    </row>
    <row r="26" ht="17.2" spans="1:11">
      <c r="A26" s="2"/>
      <c r="B26" s="3" t="s">
        <v>7</v>
      </c>
      <c r="C26" s="1">
        <v>7</v>
      </c>
      <c r="D26" s="1" t="s">
        <v>15</v>
      </c>
      <c r="E26" s="1">
        <v>75</v>
      </c>
      <c r="F26" s="1">
        <v>29</v>
      </c>
      <c r="G26" s="1">
        <v>123</v>
      </c>
      <c r="H26" s="1">
        <v>189</v>
      </c>
      <c r="I26" s="1">
        <v>114</v>
      </c>
      <c r="K26" s="1">
        <f t="shared" si="1"/>
        <v>-0.201058201058201</v>
      </c>
    </row>
    <row r="27" ht="17.2" spans="1:11">
      <c r="A27" s="2"/>
      <c r="B27" s="3" t="s">
        <v>7</v>
      </c>
      <c r="C27" s="1">
        <v>8</v>
      </c>
      <c r="D27" s="1" t="s">
        <v>16</v>
      </c>
      <c r="E27" s="1">
        <v>55</v>
      </c>
      <c r="F27" s="1">
        <v>45</v>
      </c>
      <c r="G27" s="1">
        <v>66</v>
      </c>
      <c r="H27" s="1">
        <v>226</v>
      </c>
      <c r="I27" s="1">
        <v>171</v>
      </c>
      <c r="K27" s="1">
        <f t="shared" si="1"/>
        <v>0.265486725663717</v>
      </c>
    </row>
    <row r="28" ht="17.2" spans="1:11">
      <c r="A28" s="2"/>
      <c r="B28" s="3" t="s">
        <v>7</v>
      </c>
      <c r="C28" s="1">
        <v>9</v>
      </c>
      <c r="D28" s="1" t="s">
        <v>17</v>
      </c>
      <c r="E28" s="1">
        <v>49</v>
      </c>
      <c r="F28" s="1">
        <v>50</v>
      </c>
      <c r="G28" s="1">
        <v>44</v>
      </c>
      <c r="H28" s="1">
        <v>242</v>
      </c>
      <c r="I28" s="1">
        <v>193</v>
      </c>
      <c r="K28" s="1">
        <f t="shared" si="1"/>
        <v>0.409090909090909</v>
      </c>
    </row>
    <row r="29" ht="17.2" spans="1:11">
      <c r="A29" s="2"/>
      <c r="B29" s="3" t="s">
        <v>7</v>
      </c>
      <c r="C29" s="1">
        <v>10</v>
      </c>
      <c r="D29" s="1" t="s">
        <v>18</v>
      </c>
      <c r="E29" s="1">
        <v>94</v>
      </c>
      <c r="F29" s="1">
        <v>55</v>
      </c>
      <c r="G29" s="1">
        <v>64</v>
      </c>
      <c r="H29" s="1">
        <v>267</v>
      </c>
      <c r="I29" s="1">
        <v>173</v>
      </c>
      <c r="K29" s="1">
        <f t="shared" si="1"/>
        <v>0.202247191011236</v>
      </c>
    </row>
    <row r="30" ht="17.2" spans="1:11">
      <c r="A30" s="2"/>
      <c r="B30" s="3" t="s">
        <v>7</v>
      </c>
      <c r="C30" s="1">
        <v>11</v>
      </c>
      <c r="D30" s="1" t="s">
        <v>19</v>
      </c>
      <c r="E30" s="1">
        <v>53</v>
      </c>
      <c r="F30" s="1">
        <v>52</v>
      </c>
      <c r="G30" s="1">
        <v>104</v>
      </c>
      <c r="H30" s="1">
        <v>186</v>
      </c>
      <c r="I30" s="1">
        <v>133</v>
      </c>
      <c r="K30" s="1">
        <f t="shared" si="1"/>
        <v>-0.123655913978495</v>
      </c>
    </row>
    <row r="31" ht="17.2" spans="1:11">
      <c r="A31" s="2"/>
      <c r="B31" s="3" t="s">
        <v>7</v>
      </c>
      <c r="C31" s="1">
        <v>12</v>
      </c>
      <c r="D31" s="1" t="s">
        <v>20</v>
      </c>
      <c r="E31" s="1">
        <v>53</v>
      </c>
      <c r="F31" s="1">
        <v>43</v>
      </c>
      <c r="G31" s="1">
        <v>77</v>
      </c>
      <c r="H31" s="1">
        <v>213</v>
      </c>
      <c r="I31" s="1">
        <v>160</v>
      </c>
      <c r="K31" s="1">
        <f t="shared" si="1"/>
        <v>0.187793427230047</v>
      </c>
    </row>
    <row r="32" ht="17.2" spans="1:11">
      <c r="A32" s="2"/>
      <c r="B32" s="3" t="s">
        <v>7</v>
      </c>
      <c r="C32" s="1">
        <v>13</v>
      </c>
      <c r="D32" s="1" t="s">
        <v>21</v>
      </c>
      <c r="E32" s="1">
        <v>42</v>
      </c>
      <c r="F32" s="1">
        <v>44</v>
      </c>
      <c r="G32" s="1">
        <v>64</v>
      </c>
      <c r="H32" s="1">
        <v>215</v>
      </c>
      <c r="I32" s="1">
        <v>173</v>
      </c>
      <c r="K32" s="1">
        <f t="shared" si="1"/>
        <v>0.302325581395349</v>
      </c>
    </row>
    <row r="33" ht="17.2" spans="1:11">
      <c r="A33" s="2"/>
      <c r="B33" s="3" t="s">
        <v>7</v>
      </c>
      <c r="C33" s="1">
        <v>14</v>
      </c>
      <c r="D33" s="1" t="s">
        <v>22</v>
      </c>
      <c r="E33" s="1">
        <v>64</v>
      </c>
      <c r="F33" s="1">
        <v>36</v>
      </c>
      <c r="G33" s="1">
        <v>88</v>
      </c>
      <c r="H33" s="1">
        <v>213</v>
      </c>
      <c r="I33" s="1">
        <v>149</v>
      </c>
      <c r="K33" s="1">
        <f t="shared" si="1"/>
        <v>0.117370892018779</v>
      </c>
    </row>
    <row r="34" ht="17.2" spans="1:11">
      <c r="A34" s="2"/>
      <c r="B34" s="3" t="s">
        <v>24</v>
      </c>
      <c r="K34" s="1">
        <f>AVERAGE(K19:K33)</f>
        <v>0.065524576780497</v>
      </c>
    </row>
    <row r="35" ht="17.2" spans="1:11">
      <c r="A35" s="2"/>
      <c r="B35" s="3" t="s">
        <v>7</v>
      </c>
      <c r="C35" s="1">
        <v>0</v>
      </c>
      <c r="D35" s="1" t="s">
        <v>8</v>
      </c>
      <c r="E35" s="1">
        <v>165</v>
      </c>
      <c r="F35" s="1">
        <v>98</v>
      </c>
      <c r="G35" s="1">
        <v>166</v>
      </c>
      <c r="H35" s="1">
        <v>501</v>
      </c>
      <c r="I35" s="1">
        <v>336</v>
      </c>
      <c r="K35" s="1">
        <f t="shared" ref="K35:K49" si="2">1-(E35+F35+G35)/H35</f>
        <v>0.143712574850299</v>
      </c>
    </row>
    <row r="36" ht="17.2" spans="1:11">
      <c r="A36" s="2"/>
      <c r="B36" s="3" t="s">
        <v>7</v>
      </c>
      <c r="C36" s="1">
        <v>1</v>
      </c>
      <c r="D36" s="1" t="s">
        <v>9</v>
      </c>
      <c r="E36" s="1">
        <v>103</v>
      </c>
      <c r="F36" s="1">
        <v>130</v>
      </c>
      <c r="G36" s="1">
        <v>105</v>
      </c>
      <c r="H36" s="1">
        <v>501</v>
      </c>
      <c r="I36" s="1">
        <v>398</v>
      </c>
      <c r="K36" s="1">
        <f t="shared" si="2"/>
        <v>0.325349301397206</v>
      </c>
    </row>
    <row r="37" ht="17.2" spans="1:11">
      <c r="A37" s="2"/>
      <c r="B37" s="3" t="s">
        <v>7</v>
      </c>
      <c r="C37" s="1">
        <v>2</v>
      </c>
      <c r="D37" s="1" t="s">
        <v>10</v>
      </c>
      <c r="E37" s="1">
        <v>73</v>
      </c>
      <c r="F37" s="1">
        <v>126</v>
      </c>
      <c r="G37" s="1">
        <v>120</v>
      </c>
      <c r="H37" s="1">
        <v>456</v>
      </c>
      <c r="I37" s="1">
        <v>383</v>
      </c>
      <c r="K37" s="1">
        <f t="shared" si="2"/>
        <v>0.300438596491228</v>
      </c>
    </row>
    <row r="38" ht="17.2" spans="1:11">
      <c r="A38" s="2"/>
      <c r="B38" s="3" t="s">
        <v>7</v>
      </c>
      <c r="C38" s="1">
        <v>3</v>
      </c>
      <c r="D38" s="1" t="s">
        <v>11</v>
      </c>
      <c r="E38" s="1">
        <v>160</v>
      </c>
      <c r="F38" s="1">
        <v>86</v>
      </c>
      <c r="G38" s="1">
        <v>206</v>
      </c>
      <c r="H38" s="1">
        <v>456</v>
      </c>
      <c r="I38" s="1">
        <v>296</v>
      </c>
      <c r="K38" s="1">
        <f t="shared" si="2"/>
        <v>0.00877192982456143</v>
      </c>
    </row>
    <row r="39" ht="17.2" spans="1:11">
      <c r="A39" s="2"/>
      <c r="B39" s="3" t="s">
        <v>7</v>
      </c>
      <c r="C39" s="1">
        <v>4</v>
      </c>
      <c r="D39" s="1" t="s">
        <v>12</v>
      </c>
      <c r="E39" s="1">
        <v>101</v>
      </c>
      <c r="F39" s="1">
        <v>127</v>
      </c>
      <c r="G39" s="1">
        <v>102</v>
      </c>
      <c r="H39" s="1">
        <v>501</v>
      </c>
      <c r="I39" s="1">
        <v>400</v>
      </c>
      <c r="K39" s="1">
        <f t="shared" si="2"/>
        <v>0.341317365269461</v>
      </c>
    </row>
    <row r="40" ht="17.2" spans="1:11">
      <c r="A40" s="2"/>
      <c r="B40" s="3" t="s">
        <v>7</v>
      </c>
      <c r="C40" s="1">
        <v>5</v>
      </c>
      <c r="D40" s="1" t="s">
        <v>13</v>
      </c>
      <c r="E40" s="1">
        <v>253</v>
      </c>
      <c r="F40" s="1">
        <v>86</v>
      </c>
      <c r="G40" s="1">
        <v>299</v>
      </c>
      <c r="H40" s="1">
        <v>456</v>
      </c>
      <c r="I40" s="1">
        <v>203</v>
      </c>
      <c r="K40" s="1">
        <f t="shared" si="2"/>
        <v>-0.399122807017544</v>
      </c>
    </row>
    <row r="41" ht="17.2" spans="1:11">
      <c r="A41" s="2"/>
      <c r="B41" s="3" t="s">
        <v>7</v>
      </c>
      <c r="C41" s="1">
        <v>6</v>
      </c>
      <c r="D41" s="1" t="s">
        <v>14</v>
      </c>
      <c r="E41" s="1">
        <v>64</v>
      </c>
      <c r="F41" s="1">
        <v>154</v>
      </c>
      <c r="G41" s="1">
        <v>65</v>
      </c>
      <c r="H41" s="1">
        <v>501</v>
      </c>
      <c r="I41" s="1">
        <v>437</v>
      </c>
      <c r="K41" s="1">
        <f t="shared" si="2"/>
        <v>0.435129740518962</v>
      </c>
    </row>
    <row r="42" ht="17.2" spans="1:11">
      <c r="A42" s="2"/>
      <c r="B42" s="3" t="s">
        <v>7</v>
      </c>
      <c r="C42" s="1">
        <v>7</v>
      </c>
      <c r="D42" s="1" t="s">
        <v>15</v>
      </c>
      <c r="E42" s="1">
        <v>121</v>
      </c>
      <c r="F42" s="1">
        <v>154</v>
      </c>
      <c r="G42" s="1">
        <v>77</v>
      </c>
      <c r="H42" s="1">
        <v>546</v>
      </c>
      <c r="I42" s="1">
        <v>425</v>
      </c>
      <c r="K42" s="1">
        <f t="shared" si="2"/>
        <v>0.355311355311355</v>
      </c>
    </row>
    <row r="43" ht="17.2" spans="1:11">
      <c r="A43" s="2"/>
      <c r="B43" s="3" t="s">
        <v>7</v>
      </c>
      <c r="C43" s="1">
        <v>8</v>
      </c>
      <c r="D43" s="1" t="s">
        <v>16</v>
      </c>
      <c r="E43" s="1">
        <v>99</v>
      </c>
      <c r="F43" s="1">
        <v>157</v>
      </c>
      <c r="G43" s="1">
        <v>10</v>
      </c>
      <c r="H43" s="1">
        <v>591</v>
      </c>
      <c r="I43" s="1">
        <v>492</v>
      </c>
      <c r="K43" s="1">
        <f t="shared" si="2"/>
        <v>0.549915397631134</v>
      </c>
    </row>
    <row r="44" ht="17.2" spans="1:11">
      <c r="A44" s="2"/>
      <c r="B44" s="3" t="s">
        <v>7</v>
      </c>
      <c r="C44" s="1">
        <v>9</v>
      </c>
      <c r="D44" s="1" t="s">
        <v>17</v>
      </c>
      <c r="E44" s="1">
        <v>59</v>
      </c>
      <c r="F44" s="1">
        <v>156</v>
      </c>
      <c r="G44" s="1">
        <v>15</v>
      </c>
      <c r="H44" s="1">
        <v>546</v>
      </c>
      <c r="I44" s="1">
        <v>487</v>
      </c>
      <c r="K44" s="1">
        <f t="shared" si="2"/>
        <v>0.578754578754579</v>
      </c>
    </row>
    <row r="45" ht="17.2" spans="1:11">
      <c r="A45" s="2"/>
      <c r="B45" s="3" t="s">
        <v>7</v>
      </c>
      <c r="C45" s="1">
        <v>10</v>
      </c>
      <c r="D45" s="1" t="s">
        <v>18</v>
      </c>
      <c r="E45" s="1">
        <v>96</v>
      </c>
      <c r="F45" s="1">
        <v>150</v>
      </c>
      <c r="G45" s="1">
        <v>99</v>
      </c>
      <c r="H45" s="1">
        <v>501</v>
      </c>
      <c r="I45" s="1">
        <v>405</v>
      </c>
      <c r="K45" s="1">
        <f t="shared" si="2"/>
        <v>0.311377245508982</v>
      </c>
    </row>
    <row r="46" ht="17.2" spans="1:11">
      <c r="A46" s="2"/>
      <c r="B46" s="3" t="s">
        <v>7</v>
      </c>
      <c r="C46" s="1">
        <v>11</v>
      </c>
      <c r="D46" s="1" t="s">
        <v>19</v>
      </c>
      <c r="E46" s="1">
        <v>71</v>
      </c>
      <c r="F46" s="1">
        <v>146</v>
      </c>
      <c r="G46" s="1">
        <v>117</v>
      </c>
      <c r="H46" s="1">
        <v>456</v>
      </c>
      <c r="I46" s="1">
        <v>385</v>
      </c>
      <c r="K46" s="1">
        <f t="shared" si="2"/>
        <v>0.267543859649123</v>
      </c>
    </row>
    <row r="47" ht="17.2" spans="1:11">
      <c r="A47" s="2"/>
      <c r="B47" s="3" t="s">
        <v>7</v>
      </c>
      <c r="C47" s="1">
        <v>12</v>
      </c>
      <c r="D47" s="1" t="s">
        <v>20</v>
      </c>
      <c r="E47" s="1">
        <v>56</v>
      </c>
      <c r="F47" s="1">
        <v>157</v>
      </c>
      <c r="G47" s="1">
        <v>7</v>
      </c>
      <c r="H47" s="1">
        <v>551</v>
      </c>
      <c r="I47" s="1">
        <v>495</v>
      </c>
      <c r="K47" s="1">
        <f t="shared" si="2"/>
        <v>0.600725952813067</v>
      </c>
    </row>
    <row r="48" ht="17.2" spans="1:11">
      <c r="A48" s="2"/>
      <c r="B48" s="3" t="s">
        <v>7</v>
      </c>
      <c r="C48" s="1">
        <v>13</v>
      </c>
      <c r="D48" s="1" t="s">
        <v>21</v>
      </c>
      <c r="E48" s="1">
        <v>99</v>
      </c>
      <c r="F48" s="1">
        <v>157</v>
      </c>
      <c r="G48" s="1">
        <v>9</v>
      </c>
      <c r="H48" s="1">
        <v>592</v>
      </c>
      <c r="I48" s="1">
        <v>493</v>
      </c>
      <c r="K48" s="1">
        <f t="shared" si="2"/>
        <v>0.552364864864865</v>
      </c>
    </row>
    <row r="49" ht="17.2" spans="1:11">
      <c r="A49" s="2"/>
      <c r="B49" s="3" t="s">
        <v>7</v>
      </c>
      <c r="C49" s="1">
        <v>14</v>
      </c>
      <c r="D49" s="1" t="s">
        <v>22</v>
      </c>
      <c r="E49" s="1">
        <v>187</v>
      </c>
      <c r="F49" s="1">
        <v>139</v>
      </c>
      <c r="G49" s="1">
        <v>79</v>
      </c>
      <c r="H49" s="1">
        <v>641</v>
      </c>
      <c r="I49" s="1">
        <v>454</v>
      </c>
      <c r="K49" s="1">
        <f t="shared" si="2"/>
        <v>0.36817472698908</v>
      </c>
    </row>
    <row r="50" ht="17.2" spans="1:11">
      <c r="A50" s="2"/>
      <c r="B50" s="3" t="s">
        <v>25</v>
      </c>
      <c r="K50" s="1">
        <f>AVERAGE(K35:K49)</f>
        <v>0.315984312190424</v>
      </c>
    </row>
    <row r="51" ht="17.2" spans="1:11">
      <c r="A51" s="2"/>
      <c r="B51" s="3" t="s">
        <v>7</v>
      </c>
      <c r="C51" s="1">
        <v>0</v>
      </c>
      <c r="D51" s="1" t="s">
        <v>8</v>
      </c>
      <c r="E51" s="1">
        <v>126</v>
      </c>
      <c r="F51" s="1">
        <v>193</v>
      </c>
      <c r="G51" s="1">
        <v>140</v>
      </c>
      <c r="H51" s="1">
        <v>419</v>
      </c>
      <c r="I51" s="1">
        <v>293</v>
      </c>
      <c r="K51" s="1">
        <f t="shared" ref="K51:K65" si="3">1-(E51+F51+G51)/H51</f>
        <v>-0.0954653937947494</v>
      </c>
    </row>
    <row r="52" ht="17.2" spans="1:11">
      <c r="A52" s="2"/>
      <c r="B52" s="3" t="s">
        <v>7</v>
      </c>
      <c r="C52" s="1">
        <v>1</v>
      </c>
      <c r="D52" s="1" t="s">
        <v>9</v>
      </c>
      <c r="E52" s="1">
        <v>92</v>
      </c>
      <c r="F52" s="1">
        <v>209</v>
      </c>
      <c r="G52" s="1">
        <v>113</v>
      </c>
      <c r="H52" s="1">
        <v>412</v>
      </c>
      <c r="I52" s="1">
        <v>320</v>
      </c>
      <c r="K52" s="1">
        <f t="shared" si="3"/>
        <v>-0.00485436893203883</v>
      </c>
    </row>
    <row r="53" ht="17.2" spans="1:11">
      <c r="A53" s="2"/>
      <c r="B53" s="3" t="s">
        <v>7</v>
      </c>
      <c r="C53" s="1">
        <v>2</v>
      </c>
      <c r="D53" s="1" t="s">
        <v>10</v>
      </c>
      <c r="E53" s="1">
        <v>56</v>
      </c>
      <c r="F53" s="1">
        <v>232</v>
      </c>
      <c r="G53" s="1">
        <v>82</v>
      </c>
      <c r="H53" s="1">
        <v>407</v>
      </c>
      <c r="I53" s="1">
        <v>351</v>
      </c>
      <c r="K53" s="1">
        <f t="shared" si="3"/>
        <v>0.0909090909090909</v>
      </c>
    </row>
    <row r="54" ht="17.2" spans="1:11">
      <c r="A54" s="2"/>
      <c r="B54" s="3" t="s">
        <v>7</v>
      </c>
      <c r="C54" s="1">
        <v>3</v>
      </c>
      <c r="D54" s="1" t="s">
        <v>11</v>
      </c>
      <c r="E54" s="1">
        <v>73</v>
      </c>
      <c r="F54" s="1">
        <v>236</v>
      </c>
      <c r="G54" s="1">
        <v>66</v>
      </c>
      <c r="H54" s="1">
        <v>440</v>
      </c>
      <c r="I54" s="1">
        <v>367</v>
      </c>
      <c r="K54" s="1">
        <f t="shared" si="3"/>
        <v>0.147727272727273</v>
      </c>
    </row>
    <row r="55" ht="17.2" spans="1:11">
      <c r="A55" s="2"/>
      <c r="B55" s="3" t="s">
        <v>7</v>
      </c>
      <c r="C55" s="1">
        <v>4</v>
      </c>
      <c r="D55" s="1" t="s">
        <v>12</v>
      </c>
      <c r="E55" s="1">
        <v>109</v>
      </c>
      <c r="F55" s="1">
        <v>219</v>
      </c>
      <c r="G55" s="1">
        <v>90</v>
      </c>
      <c r="H55" s="1">
        <v>452</v>
      </c>
      <c r="I55" s="1">
        <v>343</v>
      </c>
      <c r="K55" s="1">
        <f t="shared" si="3"/>
        <v>0.0752212389380531</v>
      </c>
    </row>
    <row r="56" ht="17.2" spans="1:11">
      <c r="A56" s="2"/>
      <c r="B56" s="3" t="s">
        <v>7</v>
      </c>
      <c r="C56" s="1">
        <v>5</v>
      </c>
      <c r="D56" s="1" t="s">
        <v>13</v>
      </c>
      <c r="E56" s="1">
        <v>116</v>
      </c>
      <c r="F56" s="1">
        <v>193</v>
      </c>
      <c r="G56" s="1">
        <v>129</v>
      </c>
      <c r="H56" s="1">
        <v>420</v>
      </c>
      <c r="I56" s="1">
        <v>304</v>
      </c>
      <c r="K56" s="1">
        <f t="shared" si="3"/>
        <v>-0.0428571428571429</v>
      </c>
    </row>
    <row r="57" ht="17.2" spans="1:11">
      <c r="A57" s="2"/>
      <c r="B57" s="3" t="s">
        <v>7</v>
      </c>
      <c r="C57" s="1">
        <v>6</v>
      </c>
      <c r="D57" s="1" t="s">
        <v>14</v>
      </c>
      <c r="E57" s="1">
        <v>80</v>
      </c>
      <c r="F57" s="1">
        <v>169</v>
      </c>
      <c r="G57" s="1">
        <v>172</v>
      </c>
      <c r="H57" s="1">
        <v>341</v>
      </c>
      <c r="I57" s="1">
        <v>261</v>
      </c>
      <c r="K57" s="1">
        <f t="shared" si="3"/>
        <v>-0.234604105571848</v>
      </c>
    </row>
    <row r="58" ht="17.2" spans="1:11">
      <c r="A58" s="2"/>
      <c r="B58" s="3" t="s">
        <v>7</v>
      </c>
      <c r="C58" s="1">
        <v>7</v>
      </c>
      <c r="D58" s="1" t="s">
        <v>15</v>
      </c>
      <c r="E58" s="1">
        <v>49</v>
      </c>
      <c r="F58" s="1">
        <v>204</v>
      </c>
      <c r="G58" s="1">
        <v>117</v>
      </c>
      <c r="H58" s="1">
        <v>365</v>
      </c>
      <c r="I58" s="1">
        <v>316</v>
      </c>
      <c r="K58" s="1">
        <f t="shared" si="3"/>
        <v>-0.0136986301369864</v>
      </c>
    </row>
    <row r="59" ht="17.2" spans="1:11">
      <c r="A59" s="2"/>
      <c r="B59" s="3" t="s">
        <v>7</v>
      </c>
      <c r="C59" s="1">
        <v>8</v>
      </c>
      <c r="D59" s="1" t="s">
        <v>16</v>
      </c>
      <c r="E59" s="1">
        <v>44</v>
      </c>
      <c r="F59" s="1">
        <v>240</v>
      </c>
      <c r="G59" s="1">
        <v>63</v>
      </c>
      <c r="H59" s="1">
        <v>414</v>
      </c>
      <c r="I59" s="1">
        <v>370</v>
      </c>
      <c r="K59" s="1">
        <f t="shared" si="3"/>
        <v>0.161835748792271</v>
      </c>
    </row>
    <row r="60" ht="17.2" spans="1:11">
      <c r="A60" s="2"/>
      <c r="B60" s="3" t="s">
        <v>7</v>
      </c>
      <c r="C60" s="1">
        <v>9</v>
      </c>
      <c r="D60" s="1" t="s">
        <v>17</v>
      </c>
      <c r="E60" s="1">
        <v>66</v>
      </c>
      <c r="F60" s="1">
        <v>261</v>
      </c>
      <c r="G60" s="1">
        <v>24</v>
      </c>
      <c r="H60" s="1">
        <v>475</v>
      </c>
      <c r="I60" s="1">
        <v>409</v>
      </c>
      <c r="K60" s="1">
        <f t="shared" si="3"/>
        <v>0.261052631578947</v>
      </c>
    </row>
    <row r="61" ht="17.2" spans="1:11">
      <c r="A61" s="2"/>
      <c r="B61" s="3" t="s">
        <v>7</v>
      </c>
      <c r="C61" s="1">
        <v>10</v>
      </c>
      <c r="D61" s="1" t="s">
        <v>18</v>
      </c>
      <c r="E61" s="1">
        <v>63</v>
      </c>
      <c r="F61" s="1">
        <v>191</v>
      </c>
      <c r="G61" s="1">
        <v>124</v>
      </c>
      <c r="H61" s="1">
        <v>372</v>
      </c>
      <c r="I61" s="1">
        <v>309</v>
      </c>
      <c r="K61" s="1">
        <f t="shared" si="3"/>
        <v>-0.0161290322580645</v>
      </c>
    </row>
    <row r="62" ht="17.2" spans="1:11">
      <c r="A62" s="2"/>
      <c r="B62" s="3" t="s">
        <v>7</v>
      </c>
      <c r="C62" s="1">
        <v>11</v>
      </c>
      <c r="D62" s="1" t="s">
        <v>19</v>
      </c>
      <c r="E62" s="1">
        <v>68</v>
      </c>
      <c r="F62" s="1">
        <v>164</v>
      </c>
      <c r="G62" s="1">
        <v>154</v>
      </c>
      <c r="H62" s="1">
        <v>347</v>
      </c>
      <c r="I62" s="1">
        <v>279</v>
      </c>
      <c r="K62" s="1">
        <f t="shared" si="3"/>
        <v>-0.112391930835735</v>
      </c>
    </row>
    <row r="63" ht="17.2" spans="1:11">
      <c r="A63" s="2"/>
      <c r="B63" s="3" t="s">
        <v>7</v>
      </c>
      <c r="C63" s="1">
        <v>12</v>
      </c>
      <c r="D63" s="1" t="s">
        <v>20</v>
      </c>
      <c r="E63" s="1">
        <v>39</v>
      </c>
      <c r="F63" s="1">
        <v>235</v>
      </c>
      <c r="G63" s="1">
        <v>67</v>
      </c>
      <c r="H63" s="1">
        <v>405</v>
      </c>
      <c r="I63" s="1">
        <v>366</v>
      </c>
      <c r="K63" s="1">
        <f t="shared" si="3"/>
        <v>0.158024691358025</v>
      </c>
    </row>
    <row r="64" ht="17.2" spans="1:11">
      <c r="A64" s="2"/>
      <c r="B64" s="3" t="s">
        <v>7</v>
      </c>
      <c r="C64" s="1">
        <v>13</v>
      </c>
      <c r="D64" s="1" t="s">
        <v>21</v>
      </c>
      <c r="E64" s="1">
        <v>72</v>
      </c>
      <c r="F64" s="1">
        <v>260</v>
      </c>
      <c r="G64" s="1">
        <v>26</v>
      </c>
      <c r="H64" s="1">
        <v>479</v>
      </c>
      <c r="I64" s="1">
        <v>407</v>
      </c>
      <c r="K64" s="1">
        <f t="shared" si="3"/>
        <v>0.252609603340292</v>
      </c>
    </row>
    <row r="65" ht="17.2" spans="1:11">
      <c r="A65" s="2"/>
      <c r="B65" s="3" t="s">
        <v>7</v>
      </c>
      <c r="C65" s="1">
        <v>14</v>
      </c>
      <c r="D65" s="1" t="s">
        <v>22</v>
      </c>
      <c r="E65" s="1">
        <v>41</v>
      </c>
      <c r="F65" s="1">
        <v>232</v>
      </c>
      <c r="G65" s="1">
        <v>69</v>
      </c>
      <c r="H65" s="1">
        <v>405</v>
      </c>
      <c r="I65" s="1">
        <v>364</v>
      </c>
      <c r="K65" s="1">
        <f t="shared" si="3"/>
        <v>0.155555555555556</v>
      </c>
    </row>
    <row r="66" ht="17.2" spans="1:11">
      <c r="A66" s="2"/>
      <c r="B66" s="3" t="s">
        <v>26</v>
      </c>
      <c r="K66" s="1">
        <f>AVERAGE(K51:K65)</f>
        <v>0.0521956819208629</v>
      </c>
    </row>
    <row r="67" ht="17.2" spans="1:11">
      <c r="A67" s="2"/>
      <c r="B67" s="3" t="s">
        <v>7</v>
      </c>
      <c r="C67" s="1">
        <v>0</v>
      </c>
      <c r="D67" s="1" t="s">
        <v>8</v>
      </c>
      <c r="E67" s="1">
        <v>175</v>
      </c>
      <c r="F67" s="1">
        <v>137</v>
      </c>
      <c r="G67" s="1">
        <v>175</v>
      </c>
      <c r="H67" s="1">
        <v>389</v>
      </c>
      <c r="I67" s="1">
        <v>214</v>
      </c>
      <c r="K67" s="1">
        <f t="shared" ref="K67:K81" si="4">1-(E67+F67+G67)/H67</f>
        <v>-0.251928020565553</v>
      </c>
    </row>
    <row r="68" ht="17.2" spans="1:11">
      <c r="A68" s="2"/>
      <c r="B68" s="3" t="s">
        <v>7</v>
      </c>
      <c r="C68" s="1">
        <v>1</v>
      </c>
      <c r="D68" s="1" t="s">
        <v>9</v>
      </c>
      <c r="E68" s="1">
        <v>180</v>
      </c>
      <c r="F68" s="1">
        <v>126</v>
      </c>
      <c r="G68" s="1">
        <v>192</v>
      </c>
      <c r="H68" s="1">
        <v>377</v>
      </c>
      <c r="I68" s="1">
        <v>197</v>
      </c>
      <c r="K68" s="1">
        <f t="shared" si="4"/>
        <v>-0.320954907161804</v>
      </c>
    </row>
    <row r="69" ht="17.2" spans="1:11">
      <c r="A69" s="2"/>
      <c r="B69" s="3" t="s">
        <v>7</v>
      </c>
      <c r="C69" s="1">
        <v>2</v>
      </c>
      <c r="D69" s="1" t="s">
        <v>10</v>
      </c>
      <c r="E69" s="1">
        <v>179</v>
      </c>
      <c r="F69" s="1">
        <v>139</v>
      </c>
      <c r="G69" s="1">
        <v>165</v>
      </c>
      <c r="H69" s="1">
        <v>403</v>
      </c>
      <c r="I69" s="1">
        <v>224</v>
      </c>
      <c r="K69" s="1">
        <f t="shared" si="4"/>
        <v>-0.198511166253102</v>
      </c>
    </row>
    <row r="70" ht="17.2" spans="1:11">
      <c r="A70" s="2"/>
      <c r="B70" s="3" t="s">
        <v>7</v>
      </c>
      <c r="C70" s="1">
        <v>3</v>
      </c>
      <c r="D70" s="1" t="s">
        <v>11</v>
      </c>
      <c r="E70" s="1">
        <v>166</v>
      </c>
      <c r="F70" s="1">
        <v>141</v>
      </c>
      <c r="G70" s="1">
        <v>153</v>
      </c>
      <c r="H70" s="1">
        <v>402</v>
      </c>
      <c r="I70" s="1">
        <v>236</v>
      </c>
      <c r="K70" s="1">
        <f t="shared" si="4"/>
        <v>-0.144278606965174</v>
      </c>
    </row>
    <row r="71" ht="17.2" spans="1:11">
      <c r="A71" s="2"/>
      <c r="B71" s="3" t="s">
        <v>7</v>
      </c>
      <c r="C71" s="1">
        <v>4</v>
      </c>
      <c r="D71" s="1" t="s">
        <v>12</v>
      </c>
      <c r="E71" s="1">
        <v>169</v>
      </c>
      <c r="F71" s="1">
        <v>139</v>
      </c>
      <c r="G71" s="1">
        <v>166</v>
      </c>
      <c r="H71" s="1">
        <v>392</v>
      </c>
      <c r="I71" s="1">
        <v>223</v>
      </c>
      <c r="K71" s="1">
        <f t="shared" si="4"/>
        <v>-0.209183673469388</v>
      </c>
    </row>
    <row r="72" ht="17.2" spans="1:11">
      <c r="A72" s="2"/>
      <c r="B72" s="3" t="s">
        <v>7</v>
      </c>
      <c r="C72" s="1">
        <v>5</v>
      </c>
      <c r="D72" s="1" t="s">
        <v>13</v>
      </c>
      <c r="E72" s="1">
        <v>175</v>
      </c>
      <c r="F72" s="1">
        <v>135</v>
      </c>
      <c r="G72" s="1">
        <v>164</v>
      </c>
      <c r="H72" s="1">
        <v>400</v>
      </c>
      <c r="I72" s="1">
        <v>225</v>
      </c>
      <c r="K72" s="1">
        <f t="shared" si="4"/>
        <v>-0.185</v>
      </c>
    </row>
    <row r="73" ht="17.2" spans="1:11">
      <c r="A73" s="2"/>
      <c r="B73" s="3" t="s">
        <v>7</v>
      </c>
      <c r="C73" s="1">
        <v>6</v>
      </c>
      <c r="D73" s="1" t="s">
        <v>14</v>
      </c>
      <c r="E73" s="1">
        <v>174</v>
      </c>
      <c r="F73" s="1">
        <v>113</v>
      </c>
      <c r="G73" s="1">
        <v>201</v>
      </c>
      <c r="H73" s="1">
        <v>362</v>
      </c>
      <c r="I73" s="1">
        <v>188</v>
      </c>
      <c r="K73" s="1">
        <f t="shared" si="4"/>
        <v>-0.348066298342542</v>
      </c>
    </row>
    <row r="74" ht="17.2" spans="1:11">
      <c r="A74" s="2"/>
      <c r="B74" s="3" t="s">
        <v>7</v>
      </c>
      <c r="C74" s="1">
        <v>7</v>
      </c>
      <c r="D74" s="1" t="s">
        <v>15</v>
      </c>
      <c r="E74" s="1">
        <v>152</v>
      </c>
      <c r="F74" s="1">
        <v>164</v>
      </c>
      <c r="G74" s="1">
        <v>127</v>
      </c>
      <c r="H74" s="1">
        <v>414</v>
      </c>
      <c r="I74" s="1">
        <v>262</v>
      </c>
      <c r="K74" s="1">
        <f t="shared" si="4"/>
        <v>-0.0700483091787441</v>
      </c>
    </row>
    <row r="75" ht="17.2" spans="1:11">
      <c r="A75" s="2"/>
      <c r="B75" s="3" t="s">
        <v>7</v>
      </c>
      <c r="C75" s="1">
        <v>8</v>
      </c>
      <c r="D75" s="1" t="s">
        <v>16</v>
      </c>
      <c r="E75" s="1">
        <v>123</v>
      </c>
      <c r="F75" s="1">
        <v>222</v>
      </c>
      <c r="G75" s="1">
        <v>44</v>
      </c>
      <c r="H75" s="1">
        <v>468</v>
      </c>
      <c r="I75" s="1">
        <v>345</v>
      </c>
      <c r="K75" s="1">
        <f t="shared" si="4"/>
        <v>0.168803418803419</v>
      </c>
    </row>
    <row r="76" ht="17.2" spans="1:11">
      <c r="A76" s="2"/>
      <c r="B76" s="3" t="s">
        <v>7</v>
      </c>
      <c r="C76" s="1">
        <v>9</v>
      </c>
      <c r="D76" s="1" t="s">
        <v>17</v>
      </c>
      <c r="E76" s="1">
        <v>124</v>
      </c>
      <c r="F76" s="1">
        <v>212</v>
      </c>
      <c r="G76" s="1">
        <v>46</v>
      </c>
      <c r="H76" s="1">
        <v>467</v>
      </c>
      <c r="I76" s="1">
        <v>343</v>
      </c>
      <c r="K76" s="1">
        <f t="shared" si="4"/>
        <v>0.182012847965739</v>
      </c>
    </row>
    <row r="77" ht="17.2" spans="1:11">
      <c r="A77" s="2"/>
      <c r="B77" s="3" t="s">
        <v>7</v>
      </c>
      <c r="C77" s="1">
        <v>10</v>
      </c>
      <c r="D77" s="1" t="s">
        <v>18</v>
      </c>
      <c r="E77" s="1">
        <v>133</v>
      </c>
      <c r="F77" s="1">
        <v>202</v>
      </c>
      <c r="G77" s="1">
        <v>63</v>
      </c>
      <c r="H77" s="1">
        <v>459</v>
      </c>
      <c r="I77" s="1">
        <v>326</v>
      </c>
      <c r="K77" s="1">
        <f t="shared" si="4"/>
        <v>0.132897603485839</v>
      </c>
    </row>
    <row r="78" ht="17.2" spans="1:11">
      <c r="A78" s="2"/>
      <c r="B78" s="3" t="s">
        <v>7</v>
      </c>
      <c r="C78" s="1">
        <v>11</v>
      </c>
      <c r="D78" s="1" t="s">
        <v>19</v>
      </c>
      <c r="E78" s="1">
        <v>185</v>
      </c>
      <c r="F78" s="1">
        <v>164</v>
      </c>
      <c r="G78" s="1">
        <v>122</v>
      </c>
      <c r="H78" s="1">
        <v>452</v>
      </c>
      <c r="I78" s="1">
        <v>267</v>
      </c>
      <c r="K78" s="1">
        <f t="shared" si="4"/>
        <v>-0.0420353982300885</v>
      </c>
    </row>
    <row r="79" ht="17.2" spans="1:11">
      <c r="A79" s="2"/>
      <c r="B79" s="3" t="s">
        <v>7</v>
      </c>
      <c r="C79" s="1">
        <v>12</v>
      </c>
      <c r="D79" s="1" t="s">
        <v>20</v>
      </c>
      <c r="E79" s="1">
        <v>93</v>
      </c>
      <c r="F79" s="1">
        <v>236</v>
      </c>
      <c r="G79" s="1">
        <v>15</v>
      </c>
      <c r="H79" s="1">
        <v>467</v>
      </c>
      <c r="I79" s="1">
        <v>374</v>
      </c>
      <c r="K79" s="1">
        <f t="shared" si="4"/>
        <v>0.26338329764454</v>
      </c>
    </row>
    <row r="80" ht="17.2" spans="1:11">
      <c r="A80" s="2"/>
      <c r="B80" s="3" t="s">
        <v>7</v>
      </c>
      <c r="C80" s="1">
        <v>13</v>
      </c>
      <c r="D80" s="1" t="s">
        <v>21</v>
      </c>
      <c r="E80" s="1">
        <v>113</v>
      </c>
      <c r="F80" s="1">
        <v>225</v>
      </c>
      <c r="G80" s="1">
        <v>34</v>
      </c>
      <c r="H80" s="1">
        <v>468</v>
      </c>
      <c r="I80" s="1">
        <v>355</v>
      </c>
      <c r="K80" s="1">
        <f t="shared" si="4"/>
        <v>0.205128205128205</v>
      </c>
    </row>
    <row r="81" ht="17.2" spans="1:11">
      <c r="A81" s="2"/>
      <c r="B81" s="3" t="s">
        <v>7</v>
      </c>
      <c r="C81" s="1">
        <v>14</v>
      </c>
      <c r="D81" s="1" t="s">
        <v>22</v>
      </c>
      <c r="E81" s="1">
        <v>94</v>
      </c>
      <c r="F81" s="1">
        <v>230</v>
      </c>
      <c r="G81" s="1">
        <v>16</v>
      </c>
      <c r="H81" s="1">
        <v>467</v>
      </c>
      <c r="I81" s="1">
        <v>373</v>
      </c>
      <c r="K81" s="1">
        <f t="shared" si="4"/>
        <v>0.271948608137045</v>
      </c>
    </row>
    <row r="82" ht="17.2" spans="1:11">
      <c r="A82" s="2"/>
      <c r="B82" s="3" t="s">
        <v>27</v>
      </c>
      <c r="K82" s="1">
        <f>AVERAGE(K67:K81)</f>
        <v>-0.0363888266001072</v>
      </c>
    </row>
    <row r="83" ht="17.2" spans="1:11">
      <c r="A83" s="2"/>
      <c r="B83" s="3" t="s">
        <v>7</v>
      </c>
      <c r="C83" s="1">
        <v>0</v>
      </c>
      <c r="D83" s="1" t="s">
        <v>8</v>
      </c>
      <c r="E83" s="1">
        <v>93</v>
      </c>
      <c r="F83" s="1">
        <v>144</v>
      </c>
      <c r="G83" s="1">
        <v>158</v>
      </c>
      <c r="H83" s="1">
        <v>373</v>
      </c>
      <c r="I83" s="1">
        <v>280</v>
      </c>
      <c r="K83" s="1">
        <f t="shared" ref="K83:K97" si="5">1-(E83+F83+G83)/H83</f>
        <v>-0.0589812332439679</v>
      </c>
    </row>
    <row r="84" ht="17.2" spans="1:11">
      <c r="A84" s="2"/>
      <c r="B84" s="3" t="s">
        <v>7</v>
      </c>
      <c r="C84" s="1">
        <v>1</v>
      </c>
      <c r="D84" s="1" t="s">
        <v>9</v>
      </c>
      <c r="E84" s="1">
        <v>86</v>
      </c>
      <c r="F84" s="1">
        <v>184</v>
      </c>
      <c r="G84" s="1">
        <v>90</v>
      </c>
      <c r="H84" s="1">
        <v>434</v>
      </c>
      <c r="I84" s="1">
        <v>348</v>
      </c>
      <c r="K84" s="1">
        <f t="shared" si="5"/>
        <v>0.170506912442396</v>
      </c>
    </row>
    <row r="85" ht="17.2" spans="1:11">
      <c r="A85" s="2"/>
      <c r="B85" s="3" t="s">
        <v>7</v>
      </c>
      <c r="C85" s="1">
        <v>2</v>
      </c>
      <c r="D85" s="1" t="s">
        <v>10</v>
      </c>
      <c r="E85" s="1">
        <v>97</v>
      </c>
      <c r="F85" s="1">
        <v>193</v>
      </c>
      <c r="G85" s="1">
        <v>77</v>
      </c>
      <c r="H85" s="1">
        <v>458</v>
      </c>
      <c r="I85" s="1">
        <v>361</v>
      </c>
      <c r="K85" s="1">
        <f t="shared" si="5"/>
        <v>0.198689956331878</v>
      </c>
    </row>
    <row r="86" ht="17.2" spans="1:11">
      <c r="A86" s="2"/>
      <c r="B86" s="3" t="s">
        <v>7</v>
      </c>
      <c r="C86" s="1">
        <v>3</v>
      </c>
      <c r="D86" s="1" t="s">
        <v>11</v>
      </c>
      <c r="E86" s="1">
        <v>106</v>
      </c>
      <c r="F86" s="1">
        <v>204</v>
      </c>
      <c r="G86" s="1">
        <v>62</v>
      </c>
      <c r="H86" s="1">
        <v>482</v>
      </c>
      <c r="I86" s="1">
        <v>376</v>
      </c>
      <c r="K86" s="1">
        <f t="shared" si="5"/>
        <v>0.228215767634855</v>
      </c>
    </row>
    <row r="87" ht="17.2" spans="1:11">
      <c r="A87" s="2"/>
      <c r="B87" s="3" t="s">
        <v>7</v>
      </c>
      <c r="C87" s="1">
        <v>4</v>
      </c>
      <c r="D87" s="1" t="s">
        <v>12</v>
      </c>
      <c r="E87" s="1">
        <v>91</v>
      </c>
      <c r="F87" s="1">
        <v>193</v>
      </c>
      <c r="G87" s="1">
        <v>88</v>
      </c>
      <c r="H87" s="1">
        <v>441</v>
      </c>
      <c r="I87" s="1">
        <v>350</v>
      </c>
      <c r="K87" s="1">
        <f t="shared" si="5"/>
        <v>0.156462585034014</v>
      </c>
    </row>
    <row r="88" ht="17.2" spans="1:11">
      <c r="A88" s="2"/>
      <c r="B88" s="3" t="s">
        <v>7</v>
      </c>
      <c r="C88" s="1">
        <v>5</v>
      </c>
      <c r="D88" s="1" t="s">
        <v>13</v>
      </c>
      <c r="E88" s="1">
        <v>92</v>
      </c>
      <c r="F88" s="1">
        <v>152</v>
      </c>
      <c r="G88" s="1">
        <v>163</v>
      </c>
      <c r="H88" s="1">
        <v>367</v>
      </c>
      <c r="I88" s="1">
        <v>275</v>
      </c>
      <c r="K88" s="1">
        <f t="shared" si="5"/>
        <v>-0.108991825613079</v>
      </c>
    </row>
    <row r="89" ht="17.2" spans="1:11">
      <c r="A89" s="2"/>
      <c r="B89" s="3" t="s">
        <v>7</v>
      </c>
      <c r="C89" s="1">
        <v>6</v>
      </c>
      <c r="D89" s="1" t="s">
        <v>14</v>
      </c>
      <c r="E89" s="1">
        <v>70</v>
      </c>
      <c r="F89" s="1">
        <v>145</v>
      </c>
      <c r="G89" s="1">
        <v>162</v>
      </c>
      <c r="H89" s="1">
        <v>346</v>
      </c>
      <c r="I89" s="1">
        <v>276</v>
      </c>
      <c r="K89" s="1">
        <f t="shared" si="5"/>
        <v>-0.0895953757225434</v>
      </c>
    </row>
    <row r="90" ht="17.2" spans="1:11">
      <c r="A90" s="2"/>
      <c r="B90" s="3" t="s">
        <v>7</v>
      </c>
      <c r="C90" s="1">
        <v>7</v>
      </c>
      <c r="D90" s="1" t="s">
        <v>15</v>
      </c>
      <c r="E90" s="1">
        <v>65</v>
      </c>
      <c r="F90" s="1">
        <v>173</v>
      </c>
      <c r="G90" s="1">
        <v>109</v>
      </c>
      <c r="H90" s="1">
        <v>394</v>
      </c>
      <c r="I90" s="1">
        <v>329</v>
      </c>
      <c r="K90" s="1">
        <f t="shared" si="5"/>
        <v>0.119289340101523</v>
      </c>
    </row>
    <row r="91" ht="17.2" spans="1:11">
      <c r="A91" s="2"/>
      <c r="B91" s="3" t="s">
        <v>7</v>
      </c>
      <c r="C91" s="1">
        <v>8</v>
      </c>
      <c r="D91" s="1" t="s">
        <v>16</v>
      </c>
      <c r="E91" s="1">
        <v>94</v>
      </c>
      <c r="F91" s="1">
        <v>204</v>
      </c>
      <c r="G91" s="1">
        <v>56</v>
      </c>
      <c r="H91" s="1">
        <v>476</v>
      </c>
      <c r="I91" s="1">
        <v>382</v>
      </c>
      <c r="K91" s="1">
        <f t="shared" si="5"/>
        <v>0.256302521008403</v>
      </c>
    </row>
    <row r="92" ht="17.2" spans="1:11">
      <c r="A92" s="2"/>
      <c r="B92" s="3" t="s">
        <v>7</v>
      </c>
      <c r="C92" s="1">
        <v>9</v>
      </c>
      <c r="D92" s="1" t="s">
        <v>17</v>
      </c>
      <c r="E92" s="1">
        <v>105</v>
      </c>
      <c r="F92" s="1">
        <v>202</v>
      </c>
      <c r="G92" s="1">
        <v>72</v>
      </c>
      <c r="H92" s="1">
        <v>471</v>
      </c>
      <c r="I92" s="1">
        <v>366</v>
      </c>
      <c r="K92" s="1">
        <f t="shared" si="5"/>
        <v>0.195329087048832</v>
      </c>
    </row>
    <row r="93" ht="17.2" spans="1:11">
      <c r="A93" s="2"/>
      <c r="B93" s="3" t="s">
        <v>7</v>
      </c>
      <c r="C93" s="1">
        <v>10</v>
      </c>
      <c r="D93" s="1" t="s">
        <v>18</v>
      </c>
      <c r="E93" s="1">
        <v>82</v>
      </c>
      <c r="F93" s="1">
        <v>169</v>
      </c>
      <c r="G93" s="1">
        <v>122</v>
      </c>
      <c r="H93" s="1">
        <v>398</v>
      </c>
      <c r="I93" s="1">
        <v>316</v>
      </c>
      <c r="K93" s="1">
        <f t="shared" si="5"/>
        <v>0.0628140703517588</v>
      </c>
    </row>
    <row r="94" ht="17.2" spans="1:11">
      <c r="A94" s="2"/>
      <c r="B94" s="3" t="s">
        <v>7</v>
      </c>
      <c r="C94" s="1">
        <v>11</v>
      </c>
      <c r="D94" s="1" t="s">
        <v>19</v>
      </c>
      <c r="E94" s="1">
        <v>107</v>
      </c>
      <c r="F94" s="1">
        <v>157</v>
      </c>
      <c r="G94" s="1">
        <v>133</v>
      </c>
      <c r="H94" s="1">
        <v>412</v>
      </c>
      <c r="I94" s="1">
        <v>305</v>
      </c>
      <c r="K94" s="1">
        <f t="shared" si="5"/>
        <v>0.0364077669902912</v>
      </c>
    </row>
    <row r="95" ht="17.2" spans="1:11">
      <c r="A95" s="2"/>
      <c r="B95" s="3" t="s">
        <v>7</v>
      </c>
      <c r="C95" s="1">
        <v>12</v>
      </c>
      <c r="D95" s="1" t="s">
        <v>20</v>
      </c>
      <c r="E95" s="1">
        <v>73</v>
      </c>
      <c r="F95" s="1">
        <v>184</v>
      </c>
      <c r="G95" s="1">
        <v>109</v>
      </c>
      <c r="H95" s="1">
        <v>402</v>
      </c>
      <c r="I95" s="1">
        <v>329</v>
      </c>
      <c r="K95" s="1">
        <f t="shared" si="5"/>
        <v>0.0895522388059702</v>
      </c>
    </row>
    <row r="96" ht="17.2" spans="1:11">
      <c r="A96" s="2"/>
      <c r="B96" s="3" t="s">
        <v>7</v>
      </c>
      <c r="C96" s="1">
        <v>13</v>
      </c>
      <c r="D96" s="1" t="s">
        <v>21</v>
      </c>
      <c r="E96" s="1">
        <v>149</v>
      </c>
      <c r="F96" s="1">
        <v>231</v>
      </c>
      <c r="G96" s="1">
        <v>13</v>
      </c>
      <c r="H96" s="1">
        <v>574</v>
      </c>
      <c r="I96" s="1">
        <v>425</v>
      </c>
      <c r="K96" s="1">
        <f t="shared" si="5"/>
        <v>0.315331010452962</v>
      </c>
    </row>
    <row r="97" ht="17.2" spans="1:11">
      <c r="A97" s="2"/>
      <c r="B97" s="3" t="s">
        <v>7</v>
      </c>
      <c r="C97" s="1">
        <v>14</v>
      </c>
      <c r="D97" s="1" t="s">
        <v>22</v>
      </c>
      <c r="E97" s="1">
        <v>76</v>
      </c>
      <c r="F97" s="1">
        <v>184</v>
      </c>
      <c r="G97" s="1">
        <v>112</v>
      </c>
      <c r="H97" s="1">
        <v>402</v>
      </c>
      <c r="I97" s="1">
        <v>326</v>
      </c>
      <c r="K97" s="1">
        <f t="shared" si="5"/>
        <v>0.0746268656716418</v>
      </c>
    </row>
    <row r="98" ht="17.2" spans="1:11">
      <c r="A98" s="2"/>
      <c r="B98" s="3" t="s">
        <v>28</v>
      </c>
      <c r="K98" s="1">
        <f>AVERAGE(K83:K97)</f>
        <v>0.109730645819662</v>
      </c>
    </row>
    <row r="99" ht="17.2" spans="1:11">
      <c r="A99" s="2"/>
      <c r="B99" s="3" t="s">
        <v>7</v>
      </c>
      <c r="C99" s="1">
        <v>0</v>
      </c>
      <c r="D99" s="1" t="s">
        <v>8</v>
      </c>
      <c r="E99" s="1">
        <v>28</v>
      </c>
      <c r="F99" s="1">
        <v>83</v>
      </c>
      <c r="G99" s="1">
        <v>76</v>
      </c>
      <c r="H99" s="1">
        <v>251</v>
      </c>
      <c r="I99" s="1">
        <v>223</v>
      </c>
      <c r="K99" s="1">
        <f t="shared" ref="K99:K113" si="6">1-(E99+F99+G99)/H99</f>
        <v>0.254980079681275</v>
      </c>
    </row>
    <row r="100" ht="17.2" spans="1:11">
      <c r="A100" s="2"/>
      <c r="B100" s="3" t="s">
        <v>7</v>
      </c>
      <c r="C100" s="1">
        <v>1</v>
      </c>
      <c r="D100" s="1" t="s">
        <v>9</v>
      </c>
      <c r="E100" s="1">
        <v>28</v>
      </c>
      <c r="F100" s="1">
        <v>87</v>
      </c>
      <c r="G100" s="1">
        <v>56</v>
      </c>
      <c r="H100" s="1">
        <v>271</v>
      </c>
      <c r="I100" s="1">
        <v>243</v>
      </c>
      <c r="K100" s="1">
        <f t="shared" si="6"/>
        <v>0.3690036900369</v>
      </c>
    </row>
    <row r="101" ht="17.2" spans="1:11">
      <c r="A101" s="2"/>
      <c r="B101" s="3" t="s">
        <v>7</v>
      </c>
      <c r="C101" s="1">
        <v>2</v>
      </c>
      <c r="D101" s="1" t="s">
        <v>10</v>
      </c>
      <c r="E101" s="1">
        <v>18</v>
      </c>
      <c r="F101" s="1">
        <v>77</v>
      </c>
      <c r="G101" s="1">
        <v>79</v>
      </c>
      <c r="H101" s="1">
        <v>238</v>
      </c>
      <c r="I101" s="1">
        <v>220</v>
      </c>
      <c r="K101" s="1">
        <f t="shared" si="6"/>
        <v>0.26890756302521</v>
      </c>
    </row>
    <row r="102" ht="17.2" spans="1:11">
      <c r="A102" s="2"/>
      <c r="B102" s="3" t="s">
        <v>7</v>
      </c>
      <c r="C102" s="1">
        <v>3</v>
      </c>
      <c r="D102" s="1" t="s">
        <v>11</v>
      </c>
      <c r="E102" s="1">
        <v>17</v>
      </c>
      <c r="F102" s="1">
        <v>81</v>
      </c>
      <c r="G102" s="1">
        <v>70</v>
      </c>
      <c r="H102" s="1">
        <v>246</v>
      </c>
      <c r="I102" s="1">
        <v>229</v>
      </c>
      <c r="K102" s="1">
        <f t="shared" si="6"/>
        <v>0.317073170731707</v>
      </c>
    </row>
    <row r="103" ht="17.2" spans="1:11">
      <c r="A103" s="2"/>
      <c r="B103" s="3" t="s">
        <v>7</v>
      </c>
      <c r="C103" s="1">
        <v>4</v>
      </c>
      <c r="D103" s="1" t="s">
        <v>12</v>
      </c>
      <c r="E103" s="1">
        <v>29</v>
      </c>
      <c r="F103" s="1">
        <v>89</v>
      </c>
      <c r="G103" s="1">
        <v>54</v>
      </c>
      <c r="H103" s="1">
        <v>274</v>
      </c>
      <c r="I103" s="1">
        <v>245</v>
      </c>
      <c r="K103" s="1">
        <f t="shared" si="6"/>
        <v>0.372262773722628</v>
      </c>
    </row>
    <row r="104" ht="17.2" spans="1:11">
      <c r="A104" s="2"/>
      <c r="B104" s="3" t="s">
        <v>7</v>
      </c>
      <c r="C104" s="1">
        <v>5</v>
      </c>
      <c r="D104" s="1" t="s">
        <v>13</v>
      </c>
      <c r="E104" s="1">
        <v>35</v>
      </c>
      <c r="F104" s="1">
        <v>89</v>
      </c>
      <c r="G104" s="1">
        <v>53</v>
      </c>
      <c r="H104" s="1">
        <v>281</v>
      </c>
      <c r="I104" s="1">
        <v>246</v>
      </c>
      <c r="K104" s="1">
        <f t="shared" si="6"/>
        <v>0.370106761565836</v>
      </c>
    </row>
    <row r="105" ht="17.2" spans="1:11">
      <c r="A105" s="2"/>
      <c r="B105" s="3" t="s">
        <v>7</v>
      </c>
      <c r="C105" s="1">
        <v>6</v>
      </c>
      <c r="D105" s="1" t="s">
        <v>14</v>
      </c>
      <c r="E105" s="1">
        <v>34</v>
      </c>
      <c r="F105" s="1">
        <v>74</v>
      </c>
      <c r="G105" s="1">
        <v>98</v>
      </c>
      <c r="H105" s="1">
        <v>235</v>
      </c>
      <c r="I105" s="1">
        <v>201</v>
      </c>
      <c r="K105" s="1">
        <f t="shared" si="6"/>
        <v>0.123404255319149</v>
      </c>
    </row>
    <row r="106" ht="17.2" spans="1:11">
      <c r="A106" s="2"/>
      <c r="B106" s="3" t="s">
        <v>7</v>
      </c>
      <c r="C106" s="1">
        <v>7</v>
      </c>
      <c r="D106" s="1" t="s">
        <v>15</v>
      </c>
      <c r="E106" s="1">
        <v>15</v>
      </c>
      <c r="F106" s="1">
        <v>88</v>
      </c>
      <c r="G106" s="1">
        <v>48</v>
      </c>
      <c r="H106" s="1">
        <v>266</v>
      </c>
      <c r="I106" s="1">
        <v>251</v>
      </c>
      <c r="K106" s="1">
        <f t="shared" si="6"/>
        <v>0.432330827067669</v>
      </c>
    </row>
    <row r="107" ht="17.2" spans="1:11">
      <c r="A107" s="2"/>
      <c r="B107" s="3" t="s">
        <v>7</v>
      </c>
      <c r="C107" s="1">
        <v>8</v>
      </c>
      <c r="D107" s="1" t="s">
        <v>16</v>
      </c>
      <c r="E107" s="1">
        <v>14</v>
      </c>
      <c r="F107" s="1">
        <v>99</v>
      </c>
      <c r="G107" s="1">
        <v>30</v>
      </c>
      <c r="H107" s="1">
        <v>283</v>
      </c>
      <c r="I107" s="1">
        <v>269</v>
      </c>
      <c r="K107" s="1">
        <f t="shared" si="6"/>
        <v>0.49469964664311</v>
      </c>
    </row>
    <row r="108" ht="17.2" spans="1:11">
      <c r="A108" s="2"/>
      <c r="B108" s="3" t="s">
        <v>7</v>
      </c>
      <c r="C108" s="1">
        <v>9</v>
      </c>
      <c r="D108" s="1" t="s">
        <v>17</v>
      </c>
      <c r="E108" s="1">
        <v>16</v>
      </c>
      <c r="F108" s="1">
        <v>97</v>
      </c>
      <c r="G108" s="1">
        <v>25</v>
      </c>
      <c r="H108" s="1">
        <v>290</v>
      </c>
      <c r="I108" s="1">
        <v>274</v>
      </c>
      <c r="K108" s="1">
        <f t="shared" si="6"/>
        <v>0.524137931034483</v>
      </c>
    </row>
    <row r="109" ht="17.2" spans="1:11">
      <c r="A109" s="2"/>
      <c r="B109" s="3" t="s">
        <v>7</v>
      </c>
      <c r="C109" s="1">
        <v>10</v>
      </c>
      <c r="D109" s="1" t="s">
        <v>18</v>
      </c>
      <c r="E109" s="1">
        <v>27</v>
      </c>
      <c r="F109" s="1">
        <v>82</v>
      </c>
      <c r="G109" s="1">
        <v>68</v>
      </c>
      <c r="H109" s="1">
        <v>258</v>
      </c>
      <c r="I109" s="1">
        <v>231</v>
      </c>
      <c r="K109" s="1">
        <f t="shared" si="6"/>
        <v>0.313953488372093</v>
      </c>
    </row>
    <row r="110" ht="17.2" spans="1:11">
      <c r="A110" s="2"/>
      <c r="B110" s="3" t="s">
        <v>7</v>
      </c>
      <c r="C110" s="1">
        <v>11</v>
      </c>
      <c r="D110" s="1" t="s">
        <v>19</v>
      </c>
      <c r="E110" s="1">
        <v>30</v>
      </c>
      <c r="F110" s="1">
        <v>73</v>
      </c>
      <c r="G110" s="1">
        <v>102</v>
      </c>
      <c r="H110" s="1">
        <v>227</v>
      </c>
      <c r="I110" s="1">
        <v>197</v>
      </c>
      <c r="K110" s="1">
        <f t="shared" si="6"/>
        <v>0.0969162995594713</v>
      </c>
    </row>
    <row r="111" ht="17.2" spans="1:11">
      <c r="A111" s="2"/>
      <c r="B111" s="3" t="s">
        <v>7</v>
      </c>
      <c r="C111" s="1">
        <v>12</v>
      </c>
      <c r="D111" s="1" t="s">
        <v>20</v>
      </c>
      <c r="E111" s="1">
        <v>11</v>
      </c>
      <c r="F111" s="1">
        <v>88</v>
      </c>
      <c r="G111" s="1">
        <v>54</v>
      </c>
      <c r="H111" s="1">
        <v>256</v>
      </c>
      <c r="I111" s="1">
        <v>245</v>
      </c>
      <c r="K111" s="1">
        <f t="shared" si="6"/>
        <v>0.40234375</v>
      </c>
    </row>
    <row r="112" ht="17.2" spans="1:11">
      <c r="A112" s="2"/>
      <c r="B112" s="3" t="s">
        <v>7</v>
      </c>
      <c r="C112" s="1">
        <v>13</v>
      </c>
      <c r="D112" s="1" t="s">
        <v>21</v>
      </c>
      <c r="E112" s="1">
        <v>7</v>
      </c>
      <c r="F112" s="1">
        <v>92</v>
      </c>
      <c r="G112" s="1">
        <v>38</v>
      </c>
      <c r="H112" s="1">
        <v>268</v>
      </c>
      <c r="I112" s="1">
        <v>261</v>
      </c>
      <c r="K112" s="1">
        <f t="shared" si="6"/>
        <v>0.488805970149254</v>
      </c>
    </row>
    <row r="113" ht="17.2" spans="1:11">
      <c r="A113" s="2"/>
      <c r="B113" s="3" t="s">
        <v>7</v>
      </c>
      <c r="C113" s="1">
        <v>14</v>
      </c>
      <c r="D113" s="1" t="s">
        <v>22</v>
      </c>
      <c r="E113" s="1">
        <v>13</v>
      </c>
      <c r="F113" s="1">
        <v>87</v>
      </c>
      <c r="G113" s="1">
        <v>56</v>
      </c>
      <c r="H113" s="1">
        <v>256</v>
      </c>
      <c r="I113" s="1">
        <v>243</v>
      </c>
      <c r="K113" s="1">
        <f t="shared" si="6"/>
        <v>0.390625</v>
      </c>
    </row>
    <row r="114" ht="17.2" spans="1:11">
      <c r="A114" s="2"/>
      <c r="B114" s="3" t="s">
        <v>29</v>
      </c>
      <c r="K114" s="1">
        <f>AVERAGE(K99:K113)</f>
        <v>0.347970080460586</v>
      </c>
    </row>
    <row r="115" ht="17.2" spans="1:11">
      <c r="A115" s="2"/>
      <c r="B115" s="3" t="s">
        <v>7</v>
      </c>
      <c r="C115" s="1">
        <v>0</v>
      </c>
      <c r="D115" s="1" t="s">
        <v>8</v>
      </c>
      <c r="E115" s="1">
        <v>8</v>
      </c>
      <c r="F115" s="1">
        <v>19</v>
      </c>
      <c r="G115" s="1">
        <v>6</v>
      </c>
      <c r="H115" s="1">
        <v>110</v>
      </c>
      <c r="I115" s="1">
        <v>102</v>
      </c>
      <c r="K115" s="1">
        <f t="shared" ref="K115:K129" si="7">1-(E115+F115+G115)/H115</f>
        <v>0.7</v>
      </c>
    </row>
    <row r="116" ht="17.2" spans="1:11">
      <c r="A116" s="2"/>
      <c r="B116" s="3" t="s">
        <v>7</v>
      </c>
      <c r="C116" s="1">
        <v>1</v>
      </c>
      <c r="D116" s="1" t="s">
        <v>9</v>
      </c>
      <c r="E116" s="1">
        <v>5</v>
      </c>
      <c r="F116" s="1">
        <v>19</v>
      </c>
      <c r="G116" s="1">
        <v>3</v>
      </c>
      <c r="H116" s="1">
        <v>110</v>
      </c>
      <c r="I116" s="1">
        <v>105</v>
      </c>
      <c r="K116" s="1">
        <f t="shared" si="7"/>
        <v>0.754545454545455</v>
      </c>
    </row>
    <row r="117" ht="17.2" spans="1:11">
      <c r="A117" s="2"/>
      <c r="B117" s="3" t="s">
        <v>7</v>
      </c>
      <c r="C117" s="1">
        <v>2</v>
      </c>
      <c r="D117" s="1" t="s">
        <v>10</v>
      </c>
      <c r="E117" s="1">
        <v>3</v>
      </c>
      <c r="F117" s="1">
        <v>19</v>
      </c>
      <c r="G117" s="1">
        <v>1</v>
      </c>
      <c r="H117" s="1">
        <v>110</v>
      </c>
      <c r="I117" s="1">
        <v>107</v>
      </c>
      <c r="K117" s="1">
        <f t="shared" si="7"/>
        <v>0.790909090909091</v>
      </c>
    </row>
    <row r="118" ht="17.2" spans="1:11">
      <c r="A118" s="2"/>
      <c r="B118" s="3" t="s">
        <v>7</v>
      </c>
      <c r="C118" s="1">
        <v>3</v>
      </c>
      <c r="D118" s="1" t="s">
        <v>11</v>
      </c>
      <c r="E118" s="1">
        <v>2</v>
      </c>
      <c r="F118" s="1">
        <v>19</v>
      </c>
      <c r="G118" s="1">
        <v>0</v>
      </c>
      <c r="H118" s="1">
        <v>110</v>
      </c>
      <c r="I118" s="1">
        <v>108</v>
      </c>
      <c r="K118" s="1">
        <f t="shared" si="7"/>
        <v>0.809090909090909</v>
      </c>
    </row>
    <row r="119" ht="17.2" spans="1:11">
      <c r="A119" s="2"/>
      <c r="B119" s="3" t="s">
        <v>7</v>
      </c>
      <c r="C119" s="1">
        <v>4</v>
      </c>
      <c r="D119" s="1" t="s">
        <v>12</v>
      </c>
      <c r="E119" s="1">
        <v>11</v>
      </c>
      <c r="F119" s="1">
        <v>17</v>
      </c>
      <c r="G119" s="1">
        <v>9</v>
      </c>
      <c r="H119" s="1">
        <v>110</v>
      </c>
      <c r="I119" s="1">
        <v>99</v>
      </c>
      <c r="K119" s="1">
        <f t="shared" si="7"/>
        <v>0.663636363636364</v>
      </c>
    </row>
    <row r="120" ht="17.2" spans="1:11">
      <c r="A120" s="2"/>
      <c r="B120" s="3" t="s">
        <v>7</v>
      </c>
      <c r="C120" s="1">
        <v>5</v>
      </c>
      <c r="D120" s="1" t="s">
        <v>13</v>
      </c>
      <c r="E120" s="1">
        <v>9</v>
      </c>
      <c r="F120" s="1">
        <v>19</v>
      </c>
      <c r="G120" s="1">
        <v>7</v>
      </c>
      <c r="H120" s="1">
        <v>110</v>
      </c>
      <c r="I120" s="1">
        <v>101</v>
      </c>
      <c r="K120" s="1">
        <f t="shared" si="7"/>
        <v>0.681818181818182</v>
      </c>
    </row>
    <row r="121" ht="17.2" spans="1:11">
      <c r="A121" s="2"/>
      <c r="B121" s="3" t="s">
        <v>7</v>
      </c>
      <c r="C121" s="1">
        <v>6</v>
      </c>
      <c r="D121" s="1" t="s">
        <v>14</v>
      </c>
      <c r="E121" s="1">
        <v>4</v>
      </c>
      <c r="F121" s="1">
        <v>19</v>
      </c>
      <c r="G121" s="1">
        <v>2</v>
      </c>
      <c r="H121" s="1">
        <v>110</v>
      </c>
      <c r="I121" s="1">
        <v>106</v>
      </c>
      <c r="K121" s="1">
        <f t="shared" si="7"/>
        <v>0.772727272727273</v>
      </c>
    </row>
    <row r="122" ht="17.2" spans="1:11">
      <c r="A122" s="2"/>
      <c r="B122" s="3" t="s">
        <v>7</v>
      </c>
      <c r="C122" s="1">
        <v>7</v>
      </c>
      <c r="D122" s="1" t="s">
        <v>15</v>
      </c>
      <c r="E122" s="1">
        <v>2</v>
      </c>
      <c r="F122" s="1">
        <v>19</v>
      </c>
      <c r="G122" s="1">
        <v>0</v>
      </c>
      <c r="H122" s="1">
        <v>110</v>
      </c>
      <c r="I122" s="1">
        <v>108</v>
      </c>
      <c r="K122" s="1">
        <f t="shared" si="7"/>
        <v>0.809090909090909</v>
      </c>
    </row>
    <row r="123" ht="17.2" spans="1:11">
      <c r="A123" s="2"/>
      <c r="B123" s="3" t="s">
        <v>7</v>
      </c>
      <c r="C123" s="1">
        <v>8</v>
      </c>
      <c r="D123" s="1" t="s">
        <v>16</v>
      </c>
      <c r="E123" s="1">
        <v>4</v>
      </c>
      <c r="F123" s="1">
        <v>19</v>
      </c>
      <c r="G123" s="1">
        <v>2</v>
      </c>
      <c r="H123" s="1">
        <v>110</v>
      </c>
      <c r="I123" s="1">
        <v>106</v>
      </c>
      <c r="K123" s="1">
        <f t="shared" si="7"/>
        <v>0.772727272727273</v>
      </c>
    </row>
    <row r="124" ht="17.2" spans="1:11">
      <c r="A124" s="2"/>
      <c r="B124" s="3" t="s">
        <v>7</v>
      </c>
      <c r="C124" s="1">
        <v>9</v>
      </c>
      <c r="D124" s="1" t="s">
        <v>17</v>
      </c>
      <c r="E124" s="1">
        <v>15</v>
      </c>
      <c r="F124" s="1">
        <v>17</v>
      </c>
      <c r="G124" s="1">
        <v>13</v>
      </c>
      <c r="H124" s="1">
        <v>110</v>
      </c>
      <c r="I124" s="1">
        <v>95</v>
      </c>
      <c r="K124" s="1">
        <f t="shared" si="7"/>
        <v>0.590909090909091</v>
      </c>
    </row>
    <row r="125" ht="17.2" spans="1:11">
      <c r="A125" s="2"/>
      <c r="B125" s="3" t="s">
        <v>7</v>
      </c>
      <c r="C125" s="1">
        <v>10</v>
      </c>
      <c r="D125" s="1" t="s">
        <v>18</v>
      </c>
      <c r="E125" s="1">
        <v>2</v>
      </c>
      <c r="F125" s="1">
        <v>19</v>
      </c>
      <c r="G125" s="1">
        <v>0</v>
      </c>
      <c r="H125" s="1">
        <v>110</v>
      </c>
      <c r="I125" s="1">
        <v>108</v>
      </c>
      <c r="K125" s="1">
        <f t="shared" si="7"/>
        <v>0.809090909090909</v>
      </c>
    </row>
    <row r="126" ht="17.2" spans="1:11">
      <c r="A126" s="2"/>
      <c r="B126" s="3" t="s">
        <v>7</v>
      </c>
      <c r="C126" s="1">
        <v>11</v>
      </c>
      <c r="D126" s="1" t="s">
        <v>19</v>
      </c>
      <c r="E126" s="1">
        <v>12</v>
      </c>
      <c r="F126" s="1">
        <v>19</v>
      </c>
      <c r="G126" s="1">
        <v>10</v>
      </c>
      <c r="H126" s="1">
        <v>110</v>
      </c>
      <c r="I126" s="1">
        <v>98</v>
      </c>
      <c r="K126" s="1">
        <f t="shared" si="7"/>
        <v>0.627272727272727</v>
      </c>
    </row>
    <row r="127" ht="17.2" spans="1:11">
      <c r="A127" s="2"/>
      <c r="B127" s="3" t="s">
        <v>7</v>
      </c>
      <c r="C127" s="1">
        <v>12</v>
      </c>
      <c r="D127" s="1" t="s">
        <v>20</v>
      </c>
      <c r="E127" s="1">
        <v>2</v>
      </c>
      <c r="F127" s="1">
        <v>19</v>
      </c>
      <c r="G127" s="1">
        <v>0</v>
      </c>
      <c r="H127" s="1">
        <v>110</v>
      </c>
      <c r="I127" s="1">
        <v>108</v>
      </c>
      <c r="K127" s="1">
        <f t="shared" si="7"/>
        <v>0.809090909090909</v>
      </c>
    </row>
    <row r="128" ht="17.2" spans="1:11">
      <c r="A128" s="2"/>
      <c r="B128" s="3" t="s">
        <v>7</v>
      </c>
      <c r="C128" s="1">
        <v>13</v>
      </c>
      <c r="D128" s="1" t="s">
        <v>21</v>
      </c>
      <c r="E128" s="1">
        <v>2</v>
      </c>
      <c r="F128" s="1">
        <v>19</v>
      </c>
      <c r="G128" s="1">
        <v>0</v>
      </c>
      <c r="H128" s="1">
        <v>110</v>
      </c>
      <c r="I128" s="1">
        <v>108</v>
      </c>
      <c r="K128" s="1">
        <f t="shared" si="7"/>
        <v>0.809090909090909</v>
      </c>
    </row>
    <row r="129" ht="17.2" spans="1:11">
      <c r="A129" s="2"/>
      <c r="B129" s="3" t="s">
        <v>7</v>
      </c>
      <c r="C129" s="1">
        <v>14</v>
      </c>
      <c r="D129" s="1" t="s">
        <v>22</v>
      </c>
      <c r="E129" s="1">
        <v>2</v>
      </c>
      <c r="F129" s="1">
        <v>19</v>
      </c>
      <c r="G129" s="1">
        <v>0</v>
      </c>
      <c r="H129" s="1">
        <v>110</v>
      </c>
      <c r="I129" s="1">
        <v>108</v>
      </c>
      <c r="K129" s="1">
        <f t="shared" si="7"/>
        <v>0.809090909090909</v>
      </c>
    </row>
    <row r="130" ht="17.2" spans="1:11">
      <c r="A130" s="2"/>
      <c r="B130" s="3" t="s">
        <v>30</v>
      </c>
      <c r="K130" s="1">
        <f>AVERAGE(K115:K129)</f>
        <v>0.747272727272727</v>
      </c>
    </row>
    <row r="131" ht="17.2" spans="1:11">
      <c r="A131" s="2"/>
      <c r="B131" s="3" t="s">
        <v>7</v>
      </c>
      <c r="C131" s="1">
        <v>0</v>
      </c>
      <c r="D131" s="1" t="s">
        <v>8</v>
      </c>
      <c r="E131" s="1">
        <v>60</v>
      </c>
      <c r="F131" s="1">
        <v>13</v>
      </c>
      <c r="G131" s="1">
        <v>21</v>
      </c>
      <c r="H131" s="1">
        <v>105</v>
      </c>
      <c r="I131" s="1">
        <v>45</v>
      </c>
      <c r="K131" s="1">
        <f t="shared" ref="K131:K145" si="8">1-(E131+F131+G131)/H131</f>
        <v>0.104761904761905</v>
      </c>
    </row>
    <row r="132" ht="17.2" spans="1:11">
      <c r="A132" s="2"/>
      <c r="B132" s="3" t="s">
        <v>7</v>
      </c>
      <c r="C132" s="1">
        <v>1</v>
      </c>
      <c r="D132" s="1" t="s">
        <v>9</v>
      </c>
      <c r="E132" s="1">
        <v>63</v>
      </c>
      <c r="F132" s="1">
        <v>13</v>
      </c>
      <c r="G132" s="1">
        <v>24</v>
      </c>
      <c r="H132" s="1">
        <v>105</v>
      </c>
      <c r="I132" s="1">
        <v>42</v>
      </c>
      <c r="K132" s="1">
        <f t="shared" si="8"/>
        <v>0.0476190476190477</v>
      </c>
    </row>
    <row r="133" ht="17.2" spans="1:11">
      <c r="A133" s="2"/>
      <c r="B133" s="3" t="s">
        <v>7</v>
      </c>
      <c r="C133" s="1">
        <v>2</v>
      </c>
      <c r="D133" s="1" t="s">
        <v>10</v>
      </c>
      <c r="E133" s="1">
        <v>54</v>
      </c>
      <c r="F133" s="1">
        <v>16</v>
      </c>
      <c r="G133" s="1">
        <v>16</v>
      </c>
      <c r="H133" s="1">
        <v>104</v>
      </c>
      <c r="I133" s="1">
        <v>50</v>
      </c>
      <c r="K133" s="1">
        <f t="shared" si="8"/>
        <v>0.173076923076923</v>
      </c>
    </row>
    <row r="134" ht="17.2" spans="1:11">
      <c r="A134" s="2"/>
      <c r="B134" s="3" t="s">
        <v>7</v>
      </c>
      <c r="C134" s="1">
        <v>3</v>
      </c>
      <c r="D134" s="1" t="s">
        <v>11</v>
      </c>
      <c r="E134" s="1">
        <v>56</v>
      </c>
      <c r="F134" s="1">
        <v>12</v>
      </c>
      <c r="G134" s="1">
        <v>17</v>
      </c>
      <c r="H134" s="1">
        <v>105</v>
      </c>
      <c r="I134" s="1">
        <v>49</v>
      </c>
      <c r="K134" s="1">
        <f t="shared" si="8"/>
        <v>0.19047619047619</v>
      </c>
    </row>
    <row r="135" ht="17.2" spans="1:11">
      <c r="A135" s="2"/>
      <c r="B135" s="3" t="s">
        <v>7</v>
      </c>
      <c r="C135" s="1">
        <v>4</v>
      </c>
      <c r="D135" s="1" t="s">
        <v>12</v>
      </c>
      <c r="E135" s="1">
        <v>60</v>
      </c>
      <c r="F135" s="1">
        <v>13</v>
      </c>
      <c r="G135" s="1">
        <v>21</v>
      </c>
      <c r="H135" s="1">
        <v>105</v>
      </c>
      <c r="I135" s="1">
        <v>45</v>
      </c>
      <c r="K135" s="1">
        <f t="shared" si="8"/>
        <v>0.104761904761905</v>
      </c>
    </row>
    <row r="136" ht="17.2" spans="1:11">
      <c r="A136" s="2"/>
      <c r="B136" s="3" t="s">
        <v>7</v>
      </c>
      <c r="C136" s="1">
        <v>5</v>
      </c>
      <c r="D136" s="1" t="s">
        <v>13</v>
      </c>
      <c r="E136" s="1">
        <v>59</v>
      </c>
      <c r="F136" s="1">
        <v>16</v>
      </c>
      <c r="G136" s="1">
        <v>20</v>
      </c>
      <c r="H136" s="1">
        <v>105</v>
      </c>
      <c r="I136" s="1">
        <v>46</v>
      </c>
      <c r="K136" s="1">
        <f t="shared" si="8"/>
        <v>0.0952380952380952</v>
      </c>
    </row>
    <row r="137" ht="17.2" spans="1:11">
      <c r="A137" s="2"/>
      <c r="B137" s="3" t="s">
        <v>7</v>
      </c>
      <c r="C137" s="1">
        <v>6</v>
      </c>
      <c r="D137" s="1" t="s">
        <v>14</v>
      </c>
      <c r="E137" s="1">
        <v>59</v>
      </c>
      <c r="F137" s="1">
        <v>17</v>
      </c>
      <c r="G137" s="1">
        <v>22</v>
      </c>
      <c r="H137" s="1">
        <v>103</v>
      </c>
      <c r="I137" s="1">
        <v>44</v>
      </c>
      <c r="K137" s="1">
        <f t="shared" si="8"/>
        <v>0.0485436893203883</v>
      </c>
    </row>
    <row r="138" ht="17.2" spans="1:11">
      <c r="A138" s="2"/>
      <c r="B138" s="3" t="s">
        <v>7</v>
      </c>
      <c r="C138" s="1">
        <v>7</v>
      </c>
      <c r="D138" s="1" t="s">
        <v>15</v>
      </c>
      <c r="E138" s="1">
        <v>58</v>
      </c>
      <c r="F138" s="1">
        <v>15</v>
      </c>
      <c r="G138" s="1">
        <v>30</v>
      </c>
      <c r="H138" s="1">
        <v>94</v>
      </c>
      <c r="I138" s="1">
        <v>36</v>
      </c>
      <c r="K138" s="1">
        <f t="shared" si="8"/>
        <v>-0.0957446808510638</v>
      </c>
    </row>
    <row r="139" ht="17.2" spans="1:11">
      <c r="A139" s="2"/>
      <c r="B139" s="3" t="s">
        <v>7</v>
      </c>
      <c r="C139" s="1">
        <v>8</v>
      </c>
      <c r="D139" s="1" t="s">
        <v>16</v>
      </c>
      <c r="E139" s="1">
        <v>49</v>
      </c>
      <c r="F139" s="1">
        <v>19</v>
      </c>
      <c r="G139" s="1">
        <v>15</v>
      </c>
      <c r="H139" s="1">
        <v>100</v>
      </c>
      <c r="I139" s="1">
        <v>51</v>
      </c>
      <c r="K139" s="1">
        <f t="shared" si="8"/>
        <v>0.17</v>
      </c>
    </row>
    <row r="140" ht="17.2" spans="1:11">
      <c r="A140" s="2"/>
      <c r="B140" s="3" t="s">
        <v>7</v>
      </c>
      <c r="C140" s="1">
        <v>9</v>
      </c>
      <c r="D140" s="1" t="s">
        <v>17</v>
      </c>
      <c r="E140" s="1">
        <v>44</v>
      </c>
      <c r="F140" s="1">
        <v>17</v>
      </c>
      <c r="G140" s="1">
        <v>8</v>
      </c>
      <c r="H140" s="1">
        <v>102</v>
      </c>
      <c r="I140" s="1">
        <v>58</v>
      </c>
      <c r="K140" s="1">
        <f t="shared" si="8"/>
        <v>0.323529411764706</v>
      </c>
    </row>
    <row r="141" ht="17.2" spans="1:11">
      <c r="A141" s="2"/>
      <c r="B141" s="3" t="s">
        <v>7</v>
      </c>
      <c r="C141" s="1">
        <v>10</v>
      </c>
      <c r="D141" s="1" t="s">
        <v>18</v>
      </c>
      <c r="E141" s="1">
        <v>50</v>
      </c>
      <c r="F141" s="1">
        <v>14</v>
      </c>
      <c r="G141" s="1">
        <v>21</v>
      </c>
      <c r="H141" s="1">
        <v>95</v>
      </c>
      <c r="I141" s="1">
        <v>45</v>
      </c>
      <c r="K141" s="1">
        <f t="shared" si="8"/>
        <v>0.105263157894737</v>
      </c>
    </row>
    <row r="142" ht="17.2" spans="1:11">
      <c r="A142" s="2"/>
      <c r="B142" s="3" t="s">
        <v>7</v>
      </c>
      <c r="C142" s="1">
        <v>11</v>
      </c>
      <c r="D142" s="1" t="s">
        <v>19</v>
      </c>
      <c r="E142" s="1">
        <v>49</v>
      </c>
      <c r="F142" s="1">
        <v>15</v>
      </c>
      <c r="G142" s="1">
        <v>22</v>
      </c>
      <c r="H142" s="1">
        <v>93</v>
      </c>
      <c r="I142" s="1">
        <v>44</v>
      </c>
      <c r="K142" s="1">
        <f t="shared" si="8"/>
        <v>0.0752688172043011</v>
      </c>
    </row>
    <row r="143" ht="17.2" spans="1:11">
      <c r="A143" s="2"/>
      <c r="B143" s="3" t="s">
        <v>7</v>
      </c>
      <c r="C143" s="1">
        <v>12</v>
      </c>
      <c r="D143" s="1" t="s">
        <v>20</v>
      </c>
      <c r="E143" s="1">
        <v>40</v>
      </c>
      <c r="F143" s="1">
        <v>18</v>
      </c>
      <c r="G143" s="1">
        <v>6</v>
      </c>
      <c r="H143" s="1">
        <v>100</v>
      </c>
      <c r="I143" s="1">
        <v>60</v>
      </c>
      <c r="K143" s="1">
        <f t="shared" si="8"/>
        <v>0.36</v>
      </c>
    </row>
    <row r="144" ht="17.2" spans="1:11">
      <c r="A144" s="2"/>
      <c r="B144" s="3" t="s">
        <v>7</v>
      </c>
      <c r="C144" s="1">
        <v>13</v>
      </c>
      <c r="D144" s="1" t="s">
        <v>21</v>
      </c>
      <c r="E144" s="1">
        <v>39</v>
      </c>
      <c r="F144" s="1">
        <v>19</v>
      </c>
      <c r="G144" s="1">
        <v>4</v>
      </c>
      <c r="H144" s="1">
        <v>101</v>
      </c>
      <c r="I144" s="1">
        <v>62</v>
      </c>
      <c r="K144" s="1">
        <f t="shared" si="8"/>
        <v>0.386138613861386</v>
      </c>
    </row>
    <row r="145" ht="17.2" spans="1:11">
      <c r="A145" s="2"/>
      <c r="B145" s="3" t="s">
        <v>7</v>
      </c>
      <c r="C145" s="1">
        <v>14</v>
      </c>
      <c r="D145" s="1" t="s">
        <v>22</v>
      </c>
      <c r="E145" s="1">
        <v>40</v>
      </c>
      <c r="F145" s="1">
        <v>17</v>
      </c>
      <c r="G145" s="1">
        <v>6</v>
      </c>
      <c r="H145" s="1">
        <v>100</v>
      </c>
      <c r="I145" s="1">
        <v>60</v>
      </c>
      <c r="K145" s="1">
        <f t="shared" si="8"/>
        <v>0.37</v>
      </c>
    </row>
    <row r="146" ht="17.2" spans="1:11">
      <c r="A146" s="2"/>
      <c r="B146" s="3" t="s">
        <v>31</v>
      </c>
      <c r="K146" s="1">
        <f>AVERAGE(K131:K145)</f>
        <v>0.163928871675235</v>
      </c>
    </row>
    <row r="147" ht="17.2" spans="1:11">
      <c r="A147" s="2"/>
      <c r="B147" s="3" t="s">
        <v>7</v>
      </c>
      <c r="C147" s="1">
        <v>0</v>
      </c>
      <c r="D147" s="1" t="s">
        <v>8</v>
      </c>
      <c r="E147" s="1">
        <v>41</v>
      </c>
      <c r="F147" s="1">
        <v>91</v>
      </c>
      <c r="G147" s="1">
        <v>78</v>
      </c>
      <c r="H147" s="1">
        <v>236</v>
      </c>
      <c r="I147" s="1">
        <v>195</v>
      </c>
      <c r="K147" s="1">
        <f t="shared" ref="K147:K161" si="9">1-(E147+F147+G147)/H147</f>
        <v>0.110169491525424</v>
      </c>
    </row>
    <row r="148" ht="17.2" spans="1:11">
      <c r="A148" s="2"/>
      <c r="B148" s="3" t="s">
        <v>7</v>
      </c>
      <c r="C148" s="1">
        <v>1</v>
      </c>
      <c r="D148" s="1" t="s">
        <v>9</v>
      </c>
      <c r="E148" s="1">
        <v>38</v>
      </c>
      <c r="F148" s="1">
        <v>98</v>
      </c>
      <c r="G148" s="1">
        <v>66</v>
      </c>
      <c r="H148" s="1">
        <v>245</v>
      </c>
      <c r="I148" s="1">
        <v>207</v>
      </c>
      <c r="K148" s="1">
        <f t="shared" si="9"/>
        <v>0.175510204081633</v>
      </c>
    </row>
    <row r="149" ht="17.2" spans="1:11">
      <c r="A149" s="2"/>
      <c r="B149" s="3" t="s">
        <v>7</v>
      </c>
      <c r="C149" s="1">
        <v>2</v>
      </c>
      <c r="D149" s="1" t="s">
        <v>10</v>
      </c>
      <c r="E149" s="1">
        <v>55</v>
      </c>
      <c r="F149" s="1">
        <v>103</v>
      </c>
      <c r="G149" s="1">
        <v>39</v>
      </c>
      <c r="H149" s="1">
        <v>289</v>
      </c>
      <c r="I149" s="1">
        <v>234</v>
      </c>
      <c r="K149" s="1">
        <f t="shared" si="9"/>
        <v>0.318339100346021</v>
      </c>
    </row>
    <row r="150" ht="17.2" spans="1:11">
      <c r="A150" s="2"/>
      <c r="B150" s="3" t="s">
        <v>7</v>
      </c>
      <c r="C150" s="1">
        <v>3</v>
      </c>
      <c r="D150" s="1" t="s">
        <v>11</v>
      </c>
      <c r="E150" s="1">
        <v>54</v>
      </c>
      <c r="F150" s="1">
        <v>95</v>
      </c>
      <c r="G150" s="1">
        <v>65</v>
      </c>
      <c r="H150" s="1">
        <v>262</v>
      </c>
      <c r="I150" s="1">
        <v>208</v>
      </c>
      <c r="K150" s="1">
        <f t="shared" si="9"/>
        <v>0.183206106870229</v>
      </c>
    </row>
    <row r="151" ht="17.2" spans="1:11">
      <c r="A151" s="2"/>
      <c r="B151" s="3" t="s">
        <v>7</v>
      </c>
      <c r="C151" s="1">
        <v>4</v>
      </c>
      <c r="D151" s="1" t="s">
        <v>12</v>
      </c>
      <c r="E151" s="1">
        <v>37</v>
      </c>
      <c r="F151" s="1">
        <v>92</v>
      </c>
      <c r="G151" s="1">
        <v>77</v>
      </c>
      <c r="H151" s="1">
        <v>233</v>
      </c>
      <c r="I151" s="1">
        <v>196</v>
      </c>
      <c r="K151" s="1">
        <f t="shared" si="9"/>
        <v>0.11587982832618</v>
      </c>
    </row>
    <row r="152" ht="17.2" spans="1:11">
      <c r="A152" s="2"/>
      <c r="B152" s="3" t="s">
        <v>7</v>
      </c>
      <c r="C152" s="1">
        <v>5</v>
      </c>
      <c r="D152" s="1" t="s">
        <v>13</v>
      </c>
      <c r="E152" s="1">
        <v>47</v>
      </c>
      <c r="F152" s="1">
        <v>90</v>
      </c>
      <c r="G152" s="1">
        <v>88</v>
      </c>
      <c r="H152" s="1">
        <v>232</v>
      </c>
      <c r="I152" s="1">
        <v>185</v>
      </c>
      <c r="K152" s="1">
        <f t="shared" si="9"/>
        <v>0.0301724137931034</v>
      </c>
    </row>
    <row r="153" ht="17.2" spans="1:11">
      <c r="A153" s="2"/>
      <c r="B153" s="3" t="s">
        <v>7</v>
      </c>
      <c r="C153" s="1">
        <v>6</v>
      </c>
      <c r="D153" s="1" t="s">
        <v>14</v>
      </c>
      <c r="E153" s="1">
        <v>28</v>
      </c>
      <c r="F153" s="1">
        <v>69</v>
      </c>
      <c r="G153" s="1">
        <v>94</v>
      </c>
      <c r="H153" s="1">
        <v>207</v>
      </c>
      <c r="I153" s="1">
        <v>179</v>
      </c>
      <c r="K153" s="1">
        <f t="shared" si="9"/>
        <v>0.0772946859903382</v>
      </c>
    </row>
    <row r="154" ht="17.2" spans="1:11">
      <c r="A154" s="2"/>
      <c r="B154" s="3" t="s">
        <v>7</v>
      </c>
      <c r="C154" s="1">
        <v>7</v>
      </c>
      <c r="D154" s="1" t="s">
        <v>15</v>
      </c>
      <c r="E154" s="1">
        <v>19</v>
      </c>
      <c r="F154" s="1">
        <v>60</v>
      </c>
      <c r="G154" s="1">
        <v>109</v>
      </c>
      <c r="H154" s="1">
        <v>183</v>
      </c>
      <c r="I154" s="1">
        <v>164</v>
      </c>
      <c r="K154" s="1">
        <f t="shared" si="9"/>
        <v>-0.0273224043715847</v>
      </c>
    </row>
    <row r="155" ht="17.2" spans="1:11">
      <c r="A155" s="2"/>
      <c r="B155" s="3" t="s">
        <v>7</v>
      </c>
      <c r="C155" s="1">
        <v>8</v>
      </c>
      <c r="D155" s="1" t="s">
        <v>16</v>
      </c>
      <c r="E155" s="1">
        <v>25</v>
      </c>
      <c r="F155" s="1">
        <v>92</v>
      </c>
      <c r="G155" s="1">
        <v>45</v>
      </c>
      <c r="H155" s="1">
        <v>253</v>
      </c>
      <c r="I155" s="1">
        <v>228</v>
      </c>
      <c r="K155" s="1">
        <f t="shared" si="9"/>
        <v>0.359683794466403</v>
      </c>
    </row>
    <row r="156" ht="17.2" spans="1:11">
      <c r="A156" s="2"/>
      <c r="B156" s="3" t="s">
        <v>7</v>
      </c>
      <c r="C156" s="1">
        <v>9</v>
      </c>
      <c r="D156" s="1" t="s">
        <v>17</v>
      </c>
      <c r="E156" s="1">
        <v>32</v>
      </c>
      <c r="F156" s="1">
        <v>82</v>
      </c>
      <c r="G156" s="1">
        <v>89</v>
      </c>
      <c r="H156" s="1">
        <v>216</v>
      </c>
      <c r="I156" s="1">
        <v>184</v>
      </c>
      <c r="K156" s="1">
        <f t="shared" si="9"/>
        <v>0.0601851851851852</v>
      </c>
    </row>
    <row r="157" ht="17.2" spans="1:11">
      <c r="A157" s="2"/>
      <c r="B157" s="3" t="s">
        <v>7</v>
      </c>
      <c r="C157" s="1">
        <v>10</v>
      </c>
      <c r="D157" s="1" t="s">
        <v>18</v>
      </c>
      <c r="E157" s="1">
        <v>57</v>
      </c>
      <c r="F157" s="1">
        <v>84</v>
      </c>
      <c r="G157" s="1">
        <v>91</v>
      </c>
      <c r="H157" s="1">
        <v>239</v>
      </c>
      <c r="I157" s="1">
        <v>182</v>
      </c>
      <c r="K157" s="1">
        <f t="shared" si="9"/>
        <v>0.0292887029288703</v>
      </c>
    </row>
    <row r="158" ht="17.2" spans="1:11">
      <c r="A158" s="2"/>
      <c r="B158" s="3" t="s">
        <v>7</v>
      </c>
      <c r="C158" s="1">
        <v>11</v>
      </c>
      <c r="D158" s="1" t="s">
        <v>19</v>
      </c>
      <c r="E158" s="1">
        <v>99</v>
      </c>
      <c r="F158" s="1">
        <v>70</v>
      </c>
      <c r="G158" s="1">
        <v>143</v>
      </c>
      <c r="H158" s="1">
        <v>229</v>
      </c>
      <c r="I158" s="1">
        <v>130</v>
      </c>
      <c r="K158" s="1">
        <f t="shared" si="9"/>
        <v>-0.362445414847162</v>
      </c>
    </row>
    <row r="159" ht="17.2" spans="1:11">
      <c r="A159" s="2"/>
      <c r="B159" s="3" t="s">
        <v>7</v>
      </c>
      <c r="C159" s="1">
        <v>12</v>
      </c>
      <c r="D159" s="1" t="s">
        <v>20</v>
      </c>
      <c r="E159" s="1">
        <v>27</v>
      </c>
      <c r="F159" s="1">
        <v>73</v>
      </c>
      <c r="G159" s="1">
        <v>109</v>
      </c>
      <c r="H159" s="1">
        <v>191</v>
      </c>
      <c r="I159" s="1">
        <v>164</v>
      </c>
      <c r="K159" s="1">
        <f t="shared" si="9"/>
        <v>-0.0942408376963351</v>
      </c>
    </row>
    <row r="160" ht="17.2" spans="1:11">
      <c r="A160" s="2"/>
      <c r="B160" s="3" t="s">
        <v>7</v>
      </c>
      <c r="C160" s="1">
        <v>13</v>
      </c>
      <c r="D160" s="1" t="s">
        <v>21</v>
      </c>
      <c r="E160" s="1">
        <v>22</v>
      </c>
      <c r="F160" s="1">
        <v>71</v>
      </c>
      <c r="G160" s="1">
        <v>109</v>
      </c>
      <c r="H160" s="1">
        <v>186</v>
      </c>
      <c r="I160" s="1">
        <v>164</v>
      </c>
      <c r="K160" s="1">
        <f t="shared" si="9"/>
        <v>-0.086021505376344</v>
      </c>
    </row>
    <row r="161" ht="17.2" spans="1:11">
      <c r="A161" s="2"/>
      <c r="B161" s="3" t="s">
        <v>7</v>
      </c>
      <c r="C161" s="1">
        <v>14</v>
      </c>
      <c r="D161" s="1" t="s">
        <v>22</v>
      </c>
      <c r="E161" s="1">
        <v>47</v>
      </c>
      <c r="F161" s="1">
        <v>59</v>
      </c>
      <c r="G161" s="1">
        <v>129</v>
      </c>
      <c r="H161" s="1">
        <v>191</v>
      </c>
      <c r="I161" s="1">
        <v>144</v>
      </c>
      <c r="K161" s="1">
        <f t="shared" si="9"/>
        <v>-0.230366492146597</v>
      </c>
    </row>
    <row r="162" ht="17.2" spans="1:11">
      <c r="A162" s="2"/>
      <c r="B162" s="3" t="s">
        <v>32</v>
      </c>
      <c r="K162" s="1">
        <f>AVERAGE(K147:K161)</f>
        <v>0.0439555239383576</v>
      </c>
    </row>
    <row r="163" ht="17.2" spans="1:11">
      <c r="A163" s="2"/>
      <c r="B163" s="3" t="s">
        <v>7</v>
      </c>
      <c r="C163" s="1">
        <v>0</v>
      </c>
      <c r="D163" s="1" t="s">
        <v>8</v>
      </c>
      <c r="E163" s="1">
        <v>108</v>
      </c>
      <c r="F163" s="1">
        <v>129</v>
      </c>
      <c r="G163" s="1">
        <v>143</v>
      </c>
      <c r="H163" s="1">
        <v>364</v>
      </c>
      <c r="I163" s="1">
        <v>256</v>
      </c>
      <c r="K163" s="1">
        <f t="shared" ref="K163:K177" si="10">1-(E163+F163+G163)/H163</f>
        <v>-0.043956043956044</v>
      </c>
    </row>
    <row r="164" ht="17.2" spans="1:11">
      <c r="A164" s="2"/>
      <c r="B164" s="3" t="s">
        <v>7</v>
      </c>
      <c r="C164" s="1">
        <v>1</v>
      </c>
      <c r="D164" s="1" t="s">
        <v>9</v>
      </c>
      <c r="E164" s="1">
        <v>108</v>
      </c>
      <c r="F164" s="1">
        <v>141</v>
      </c>
      <c r="G164" s="1">
        <v>120</v>
      </c>
      <c r="H164" s="1">
        <v>388</v>
      </c>
      <c r="I164" s="1">
        <v>280</v>
      </c>
      <c r="K164" s="1">
        <f t="shared" si="10"/>
        <v>0.0489690721649485</v>
      </c>
    </row>
    <row r="165" ht="17.2" spans="1:11">
      <c r="A165" s="2"/>
      <c r="B165" s="3" t="s">
        <v>7</v>
      </c>
      <c r="C165" s="1">
        <v>2</v>
      </c>
      <c r="D165" s="1" t="s">
        <v>10</v>
      </c>
      <c r="E165" s="1">
        <v>96</v>
      </c>
      <c r="F165" s="1">
        <v>125</v>
      </c>
      <c r="G165" s="1">
        <v>126</v>
      </c>
      <c r="H165" s="1">
        <v>370</v>
      </c>
      <c r="I165" s="1">
        <v>274</v>
      </c>
      <c r="K165" s="1">
        <f t="shared" si="10"/>
        <v>0.0621621621621622</v>
      </c>
    </row>
    <row r="166" ht="17.2" spans="1:11">
      <c r="A166" s="2"/>
      <c r="B166" s="3" t="s">
        <v>7</v>
      </c>
      <c r="C166" s="1">
        <v>3</v>
      </c>
      <c r="D166" s="1" t="s">
        <v>11</v>
      </c>
      <c r="E166" s="1">
        <v>90</v>
      </c>
      <c r="F166" s="1">
        <v>131</v>
      </c>
      <c r="G166" s="1">
        <v>126</v>
      </c>
      <c r="H166" s="1">
        <v>364</v>
      </c>
      <c r="I166" s="1">
        <v>274</v>
      </c>
      <c r="K166" s="1">
        <f t="shared" si="10"/>
        <v>0.0467032967032966</v>
      </c>
    </row>
    <row r="167" ht="17.2" spans="1:11">
      <c r="A167" s="2"/>
      <c r="B167" s="3" t="s">
        <v>7</v>
      </c>
      <c r="C167" s="1">
        <v>4</v>
      </c>
      <c r="D167" s="1" t="s">
        <v>12</v>
      </c>
      <c r="E167" s="1">
        <v>80</v>
      </c>
      <c r="F167" s="1">
        <v>132</v>
      </c>
      <c r="G167" s="1">
        <v>124</v>
      </c>
      <c r="H167" s="1">
        <v>356</v>
      </c>
      <c r="I167" s="1">
        <v>276</v>
      </c>
      <c r="K167" s="1">
        <f t="shared" si="10"/>
        <v>0.0561797752808989</v>
      </c>
    </row>
    <row r="168" ht="17.2" spans="1:11">
      <c r="A168" s="2"/>
      <c r="B168" s="3" t="s">
        <v>7</v>
      </c>
      <c r="C168" s="1">
        <v>5</v>
      </c>
      <c r="D168" s="1" t="s">
        <v>13</v>
      </c>
      <c r="E168" s="1">
        <v>100</v>
      </c>
      <c r="F168" s="1">
        <v>119</v>
      </c>
      <c r="G168" s="1">
        <v>150</v>
      </c>
      <c r="H168" s="1">
        <v>350</v>
      </c>
      <c r="I168" s="1">
        <v>250</v>
      </c>
      <c r="K168" s="1">
        <f t="shared" si="10"/>
        <v>-0.0542857142857143</v>
      </c>
    </row>
    <row r="169" ht="17.2" spans="1:11">
      <c r="A169" s="2"/>
      <c r="B169" s="3" t="s">
        <v>7</v>
      </c>
      <c r="C169" s="1">
        <v>6</v>
      </c>
      <c r="D169" s="1" t="s">
        <v>14</v>
      </c>
      <c r="E169" s="1">
        <v>35</v>
      </c>
      <c r="F169" s="1">
        <v>101</v>
      </c>
      <c r="G169" s="1">
        <v>198</v>
      </c>
      <c r="H169" s="1">
        <v>236</v>
      </c>
      <c r="I169" s="1">
        <v>201</v>
      </c>
      <c r="K169" s="1">
        <f t="shared" si="10"/>
        <v>-0.415254237288136</v>
      </c>
    </row>
    <row r="170" ht="17.2" spans="1:11">
      <c r="A170" s="2"/>
      <c r="B170" s="3" t="s">
        <v>7</v>
      </c>
      <c r="C170" s="1">
        <v>7</v>
      </c>
      <c r="D170" s="1" t="s">
        <v>15</v>
      </c>
      <c r="E170" s="1">
        <v>41</v>
      </c>
      <c r="F170" s="1">
        <v>95</v>
      </c>
      <c r="G170" s="1">
        <v>190</v>
      </c>
      <c r="H170" s="1">
        <v>249</v>
      </c>
      <c r="I170" s="1">
        <v>208</v>
      </c>
      <c r="K170" s="1">
        <f t="shared" si="10"/>
        <v>-0.309236947791165</v>
      </c>
    </row>
    <row r="171" ht="17.2" spans="1:11">
      <c r="A171" s="2"/>
      <c r="B171" s="3" t="s">
        <v>7</v>
      </c>
      <c r="C171" s="1">
        <v>8</v>
      </c>
      <c r="D171" s="1" t="s">
        <v>16</v>
      </c>
      <c r="E171" s="1">
        <v>61</v>
      </c>
      <c r="F171" s="1">
        <v>139</v>
      </c>
      <c r="G171" s="1">
        <v>108</v>
      </c>
      <c r="H171" s="1">
        <v>352</v>
      </c>
      <c r="I171" s="1">
        <v>291</v>
      </c>
      <c r="K171" s="1">
        <f t="shared" si="10"/>
        <v>0.125</v>
      </c>
    </row>
    <row r="172" ht="17.2" spans="1:11">
      <c r="A172" s="2"/>
      <c r="B172" s="3" t="s">
        <v>7</v>
      </c>
      <c r="C172" s="1">
        <v>9</v>
      </c>
      <c r="D172" s="1" t="s">
        <v>17</v>
      </c>
      <c r="E172" s="1">
        <v>64</v>
      </c>
      <c r="F172" s="1">
        <v>155</v>
      </c>
      <c r="G172" s="1">
        <v>76</v>
      </c>
      <c r="H172" s="1">
        <v>384</v>
      </c>
      <c r="I172" s="1">
        <v>320</v>
      </c>
      <c r="K172" s="1">
        <f t="shared" si="10"/>
        <v>0.231770833333333</v>
      </c>
    </row>
    <row r="173" ht="17.2" spans="1:11">
      <c r="A173" s="2"/>
      <c r="B173" s="3" t="s">
        <v>7</v>
      </c>
      <c r="C173" s="1">
        <v>10</v>
      </c>
      <c r="D173" s="1" t="s">
        <v>18</v>
      </c>
      <c r="E173" s="1">
        <v>55</v>
      </c>
      <c r="F173" s="1">
        <v>122</v>
      </c>
      <c r="G173" s="1">
        <v>143</v>
      </c>
      <c r="H173" s="1">
        <v>310</v>
      </c>
      <c r="I173" s="1">
        <v>255</v>
      </c>
      <c r="K173" s="1">
        <f t="shared" si="10"/>
        <v>-0.032258064516129</v>
      </c>
    </row>
    <row r="174" ht="17.2" spans="1:11">
      <c r="A174" s="2"/>
      <c r="B174" s="3" t="s">
        <v>7</v>
      </c>
      <c r="C174" s="1">
        <v>11</v>
      </c>
      <c r="D174" s="1" t="s">
        <v>19</v>
      </c>
      <c r="E174" s="1">
        <v>45</v>
      </c>
      <c r="F174" s="1">
        <v>111</v>
      </c>
      <c r="G174" s="1">
        <v>171</v>
      </c>
      <c r="H174" s="1">
        <v>276</v>
      </c>
      <c r="I174" s="1">
        <v>231</v>
      </c>
      <c r="K174" s="1">
        <f t="shared" si="10"/>
        <v>-0.184782608695652</v>
      </c>
    </row>
    <row r="175" ht="17.2" spans="1:11">
      <c r="A175" s="2"/>
      <c r="B175" s="3" t="s">
        <v>7</v>
      </c>
      <c r="C175" s="1">
        <v>12</v>
      </c>
      <c r="D175" s="1" t="s">
        <v>20</v>
      </c>
      <c r="E175" s="1">
        <v>40</v>
      </c>
      <c r="F175" s="1">
        <v>110</v>
      </c>
      <c r="G175" s="1">
        <v>153</v>
      </c>
      <c r="H175" s="1">
        <v>284</v>
      </c>
      <c r="I175" s="1">
        <v>244</v>
      </c>
      <c r="K175" s="1">
        <f t="shared" si="10"/>
        <v>-0.0669014084507042</v>
      </c>
    </row>
    <row r="176" ht="17.2" spans="1:11">
      <c r="A176" s="2"/>
      <c r="B176" s="3" t="s">
        <v>7</v>
      </c>
      <c r="C176" s="1">
        <v>13</v>
      </c>
      <c r="D176" s="1" t="s">
        <v>21</v>
      </c>
      <c r="E176" s="1">
        <v>68</v>
      </c>
      <c r="F176" s="1">
        <v>158</v>
      </c>
      <c r="G176" s="1">
        <v>63</v>
      </c>
      <c r="H176" s="1">
        <v>402</v>
      </c>
      <c r="I176" s="1">
        <v>334</v>
      </c>
      <c r="K176" s="1">
        <f t="shared" si="10"/>
        <v>0.281094527363184</v>
      </c>
    </row>
    <row r="177" ht="17.2" spans="1:11">
      <c r="A177" s="2"/>
      <c r="B177" s="3" t="s">
        <v>7</v>
      </c>
      <c r="C177" s="1">
        <v>14</v>
      </c>
      <c r="D177" s="1" t="s">
        <v>22</v>
      </c>
      <c r="E177" s="1">
        <v>42</v>
      </c>
      <c r="F177" s="1">
        <v>103</v>
      </c>
      <c r="G177" s="1">
        <v>151</v>
      </c>
      <c r="H177" s="1">
        <v>285</v>
      </c>
      <c r="I177" s="1">
        <v>243</v>
      </c>
      <c r="K177" s="1">
        <f t="shared" si="10"/>
        <v>-0.0385964912280701</v>
      </c>
    </row>
    <row r="178" ht="17.2" spans="1:11">
      <c r="A178" s="2"/>
      <c r="B178" s="3" t="s">
        <v>33</v>
      </c>
      <c r="K178" s="1">
        <f>AVERAGE(K163:K177)</f>
        <v>-0.019559456613586</v>
      </c>
    </row>
    <row r="179" ht="17.2" spans="1:11">
      <c r="A179" s="2"/>
      <c r="B179" s="3" t="s">
        <v>7</v>
      </c>
      <c r="C179" s="1">
        <v>0</v>
      </c>
      <c r="D179" s="1" t="s">
        <v>8</v>
      </c>
      <c r="E179" s="1">
        <v>27</v>
      </c>
      <c r="F179" s="1">
        <v>167</v>
      </c>
      <c r="G179" s="1">
        <v>116</v>
      </c>
      <c r="H179" s="1">
        <v>323</v>
      </c>
      <c r="I179" s="1">
        <v>296</v>
      </c>
      <c r="K179" s="1">
        <f t="shared" ref="K179:K193" si="11">1-(E179+F179+G179)/H179</f>
        <v>0.0402476780185759</v>
      </c>
    </row>
    <row r="180" ht="17.2" spans="1:11">
      <c r="A180" s="2"/>
      <c r="B180" s="3" t="s">
        <v>7</v>
      </c>
      <c r="C180" s="1">
        <v>1</v>
      </c>
      <c r="D180" s="1" t="s">
        <v>9</v>
      </c>
      <c r="E180" s="1">
        <v>10</v>
      </c>
      <c r="F180" s="1">
        <v>208</v>
      </c>
      <c r="G180" s="1">
        <v>56</v>
      </c>
      <c r="H180" s="1">
        <v>366</v>
      </c>
      <c r="I180" s="1">
        <v>356</v>
      </c>
      <c r="K180" s="1">
        <f t="shared" si="11"/>
        <v>0.251366120218579</v>
      </c>
    </row>
    <row r="181" ht="17.2" spans="1:11">
      <c r="A181" s="2"/>
      <c r="B181" s="3" t="s">
        <v>7</v>
      </c>
      <c r="C181" s="1">
        <v>2</v>
      </c>
      <c r="D181" s="1" t="s">
        <v>10</v>
      </c>
      <c r="E181" s="1">
        <v>45</v>
      </c>
      <c r="F181" s="1">
        <v>203</v>
      </c>
      <c r="G181" s="1">
        <v>67</v>
      </c>
      <c r="H181" s="1">
        <v>390</v>
      </c>
      <c r="I181" s="1">
        <v>345</v>
      </c>
      <c r="K181" s="1">
        <f t="shared" si="11"/>
        <v>0.192307692307692</v>
      </c>
    </row>
    <row r="182" ht="17.2" spans="1:11">
      <c r="A182" s="2"/>
      <c r="B182" s="3" t="s">
        <v>7</v>
      </c>
      <c r="C182" s="1">
        <v>3</v>
      </c>
      <c r="D182" s="1" t="s">
        <v>11</v>
      </c>
      <c r="E182" s="1">
        <v>22</v>
      </c>
      <c r="F182" s="1">
        <v>217</v>
      </c>
      <c r="G182" s="1">
        <v>47</v>
      </c>
      <c r="H182" s="1">
        <v>387</v>
      </c>
      <c r="I182" s="1">
        <v>365</v>
      </c>
      <c r="K182" s="1">
        <f t="shared" si="11"/>
        <v>0.260981912144703</v>
      </c>
    </row>
    <row r="183" ht="17.2" spans="1:11">
      <c r="A183" s="2"/>
      <c r="B183" s="3" t="s">
        <v>7</v>
      </c>
      <c r="C183" s="1">
        <v>4</v>
      </c>
      <c r="D183" s="1" t="s">
        <v>12</v>
      </c>
      <c r="E183" s="1">
        <v>29</v>
      </c>
      <c r="F183" s="1">
        <v>208</v>
      </c>
      <c r="G183" s="1">
        <v>67</v>
      </c>
      <c r="H183" s="1">
        <v>374</v>
      </c>
      <c r="I183" s="1">
        <v>345</v>
      </c>
      <c r="K183" s="1">
        <f t="shared" si="11"/>
        <v>0.187165775401069</v>
      </c>
    </row>
    <row r="184" ht="17.2" spans="1:11">
      <c r="A184" s="2"/>
      <c r="B184" s="3" t="s">
        <v>7</v>
      </c>
      <c r="C184" s="1">
        <v>5</v>
      </c>
      <c r="D184" s="1" t="s">
        <v>13</v>
      </c>
      <c r="E184" s="1">
        <v>32</v>
      </c>
      <c r="F184" s="1">
        <v>167</v>
      </c>
      <c r="G184" s="1">
        <v>124</v>
      </c>
      <c r="H184" s="1">
        <v>320</v>
      </c>
      <c r="I184" s="1">
        <v>288</v>
      </c>
      <c r="K184" s="1">
        <f t="shared" si="11"/>
        <v>-0.00937499999999991</v>
      </c>
    </row>
    <row r="185" ht="17.2" spans="1:11">
      <c r="A185" s="2"/>
      <c r="B185" s="3" t="s">
        <v>7</v>
      </c>
      <c r="C185" s="1">
        <v>6</v>
      </c>
      <c r="D185" s="1" t="s">
        <v>14</v>
      </c>
      <c r="E185" s="1">
        <v>25</v>
      </c>
      <c r="F185" s="1">
        <v>207</v>
      </c>
      <c r="G185" s="1">
        <v>60</v>
      </c>
      <c r="H185" s="1">
        <v>377</v>
      </c>
      <c r="I185" s="1">
        <v>352</v>
      </c>
      <c r="K185" s="1">
        <f t="shared" si="11"/>
        <v>0.225464190981432</v>
      </c>
    </row>
    <row r="186" ht="17.2" spans="1:11">
      <c r="A186" s="2"/>
      <c r="B186" s="3" t="s">
        <v>7</v>
      </c>
      <c r="C186" s="1">
        <v>7</v>
      </c>
      <c r="D186" s="1" t="s">
        <v>15</v>
      </c>
      <c r="E186" s="1">
        <v>17</v>
      </c>
      <c r="F186" s="1">
        <v>219</v>
      </c>
      <c r="G186" s="1">
        <v>42</v>
      </c>
      <c r="H186" s="1">
        <v>387</v>
      </c>
      <c r="I186" s="1">
        <v>370</v>
      </c>
      <c r="K186" s="1">
        <f t="shared" si="11"/>
        <v>0.281653746770026</v>
      </c>
    </row>
    <row r="187" ht="17.2" spans="1:11">
      <c r="A187" s="2"/>
      <c r="B187" s="3" t="s">
        <v>7</v>
      </c>
      <c r="C187" s="1">
        <v>8</v>
      </c>
      <c r="D187" s="1" t="s">
        <v>16</v>
      </c>
      <c r="E187" s="1">
        <v>9</v>
      </c>
      <c r="F187" s="1">
        <v>203</v>
      </c>
      <c r="G187" s="1">
        <v>65</v>
      </c>
      <c r="H187" s="1">
        <v>356</v>
      </c>
      <c r="I187" s="1">
        <v>347</v>
      </c>
      <c r="K187" s="1">
        <f t="shared" si="11"/>
        <v>0.221910112359551</v>
      </c>
    </row>
    <row r="188" ht="17.2" spans="1:11">
      <c r="A188" s="2"/>
      <c r="B188" s="3" t="s">
        <v>7</v>
      </c>
      <c r="C188" s="1">
        <v>9</v>
      </c>
      <c r="D188" s="1" t="s">
        <v>17</v>
      </c>
      <c r="E188" s="1">
        <v>3</v>
      </c>
      <c r="F188" s="1">
        <v>193</v>
      </c>
      <c r="G188" s="1">
        <v>82</v>
      </c>
      <c r="H188" s="1">
        <v>333</v>
      </c>
      <c r="I188" s="1">
        <v>330</v>
      </c>
      <c r="K188" s="1">
        <f t="shared" si="11"/>
        <v>0.165165165165165</v>
      </c>
    </row>
    <row r="189" ht="17.2" spans="1:11">
      <c r="A189" s="2"/>
      <c r="B189" s="3" t="s">
        <v>7</v>
      </c>
      <c r="C189" s="1">
        <v>10</v>
      </c>
      <c r="D189" s="1" t="s">
        <v>18</v>
      </c>
      <c r="E189" s="1">
        <v>15</v>
      </c>
      <c r="F189" s="1">
        <v>163</v>
      </c>
      <c r="G189" s="1">
        <v>146</v>
      </c>
      <c r="H189" s="1">
        <v>281</v>
      </c>
      <c r="I189" s="1">
        <v>266</v>
      </c>
      <c r="K189" s="1">
        <f t="shared" si="11"/>
        <v>-0.153024911032029</v>
      </c>
    </row>
    <row r="190" ht="17.2" spans="1:11">
      <c r="A190" s="2"/>
      <c r="B190" s="3" t="s">
        <v>7</v>
      </c>
      <c r="C190" s="1">
        <v>11</v>
      </c>
      <c r="D190" s="1" t="s">
        <v>19</v>
      </c>
      <c r="E190" s="1">
        <v>80</v>
      </c>
      <c r="F190" s="1">
        <v>155</v>
      </c>
      <c r="G190" s="1">
        <v>153</v>
      </c>
      <c r="H190" s="1">
        <v>339</v>
      </c>
      <c r="I190" s="1">
        <v>259</v>
      </c>
      <c r="K190" s="1">
        <f t="shared" si="11"/>
        <v>-0.144542772861357</v>
      </c>
    </row>
    <row r="191" ht="17.2" spans="1:11">
      <c r="A191" s="2"/>
      <c r="B191" s="3" t="s">
        <v>7</v>
      </c>
      <c r="C191" s="1">
        <v>12</v>
      </c>
      <c r="D191" s="1" t="s">
        <v>20</v>
      </c>
      <c r="E191" s="1">
        <v>1</v>
      </c>
      <c r="F191" s="1">
        <v>188</v>
      </c>
      <c r="G191" s="1">
        <v>91</v>
      </c>
      <c r="H191" s="1">
        <v>322</v>
      </c>
      <c r="I191" s="1">
        <v>321</v>
      </c>
      <c r="K191" s="1">
        <f t="shared" si="11"/>
        <v>0.130434782608696</v>
      </c>
    </row>
    <row r="192" ht="17.2" spans="1:11">
      <c r="A192" s="2"/>
      <c r="B192" s="3" t="s">
        <v>7</v>
      </c>
      <c r="C192" s="1">
        <v>13</v>
      </c>
      <c r="D192" s="1" t="s">
        <v>21</v>
      </c>
      <c r="E192" s="1">
        <v>3</v>
      </c>
      <c r="F192" s="1">
        <v>180</v>
      </c>
      <c r="G192" s="1">
        <v>100</v>
      </c>
      <c r="H192" s="1">
        <v>315</v>
      </c>
      <c r="I192" s="1">
        <v>312</v>
      </c>
      <c r="K192" s="1">
        <f t="shared" si="11"/>
        <v>0.101587301587302</v>
      </c>
    </row>
    <row r="193" ht="17.2" spans="1:11">
      <c r="A193" s="2"/>
      <c r="B193" s="3" t="s">
        <v>7</v>
      </c>
      <c r="C193" s="1">
        <v>14</v>
      </c>
      <c r="D193" s="1" t="s">
        <v>22</v>
      </c>
      <c r="E193" s="1">
        <v>23</v>
      </c>
      <c r="F193" s="1">
        <v>172</v>
      </c>
      <c r="G193" s="1">
        <v>113</v>
      </c>
      <c r="H193" s="1">
        <v>322</v>
      </c>
      <c r="I193" s="1">
        <v>299</v>
      </c>
      <c r="K193" s="1">
        <f t="shared" si="11"/>
        <v>0.0434782608695652</v>
      </c>
    </row>
    <row r="194" ht="17.2" spans="1:11">
      <c r="A194" s="2"/>
      <c r="B194" s="3" t="s">
        <v>34</v>
      </c>
      <c r="K194" s="1">
        <f>AVERAGE(K179:K193)</f>
        <v>0.119654670302598</v>
      </c>
    </row>
    <row r="195" ht="17.2" spans="1:11">
      <c r="A195" s="2"/>
      <c r="B195" s="3" t="s">
        <v>7</v>
      </c>
      <c r="C195" s="1">
        <v>0</v>
      </c>
      <c r="D195" s="1" t="s">
        <v>8</v>
      </c>
      <c r="E195" s="1">
        <v>60</v>
      </c>
      <c r="F195" s="1">
        <v>64</v>
      </c>
      <c r="G195" s="1">
        <v>85</v>
      </c>
      <c r="H195" s="1">
        <v>200</v>
      </c>
      <c r="I195" s="1">
        <v>140</v>
      </c>
      <c r="K195" s="1">
        <f t="shared" ref="K195:K209" si="12">1-(E195+F195+G195)/H195</f>
        <v>-0.0449999999999999</v>
      </c>
    </row>
    <row r="196" ht="17.2" spans="1:11">
      <c r="A196" s="2"/>
      <c r="B196" s="3" t="s">
        <v>7</v>
      </c>
      <c r="C196" s="1">
        <v>1</v>
      </c>
      <c r="D196" s="1" t="s">
        <v>9</v>
      </c>
      <c r="E196" s="1">
        <v>43</v>
      </c>
      <c r="F196" s="1">
        <v>75</v>
      </c>
      <c r="G196" s="1">
        <v>68</v>
      </c>
      <c r="H196" s="1">
        <v>200</v>
      </c>
      <c r="I196" s="1">
        <v>157</v>
      </c>
      <c r="K196" s="1">
        <f t="shared" si="12"/>
        <v>0.07</v>
      </c>
    </row>
    <row r="197" ht="17.2" spans="1:11">
      <c r="A197" s="2"/>
      <c r="B197" s="3" t="s">
        <v>7</v>
      </c>
      <c r="C197" s="1">
        <v>2</v>
      </c>
      <c r="D197" s="1" t="s">
        <v>10</v>
      </c>
      <c r="E197" s="1">
        <v>19</v>
      </c>
      <c r="F197" s="1">
        <v>80</v>
      </c>
      <c r="G197" s="1">
        <v>52</v>
      </c>
      <c r="H197" s="1">
        <v>192</v>
      </c>
      <c r="I197" s="1">
        <v>173</v>
      </c>
      <c r="K197" s="1">
        <f t="shared" si="12"/>
        <v>0.213541666666667</v>
      </c>
    </row>
    <row r="198" ht="17.2" spans="1:11">
      <c r="A198" s="2"/>
      <c r="B198" s="3" t="s">
        <v>7</v>
      </c>
      <c r="C198" s="1">
        <v>3</v>
      </c>
      <c r="D198" s="1" t="s">
        <v>11</v>
      </c>
      <c r="E198" s="1">
        <v>34</v>
      </c>
      <c r="F198" s="1">
        <v>84</v>
      </c>
      <c r="G198" s="1">
        <v>33</v>
      </c>
      <c r="H198" s="1">
        <v>226</v>
      </c>
      <c r="I198" s="1">
        <v>192</v>
      </c>
      <c r="K198" s="1">
        <f t="shared" si="12"/>
        <v>0.331858407079646</v>
      </c>
    </row>
    <row r="199" ht="17.2" spans="1:11">
      <c r="A199" s="2"/>
      <c r="B199" s="3" t="s">
        <v>7</v>
      </c>
      <c r="C199" s="1">
        <v>4</v>
      </c>
      <c r="D199" s="1" t="s">
        <v>12</v>
      </c>
      <c r="E199" s="1">
        <v>58</v>
      </c>
      <c r="F199" s="1">
        <v>87</v>
      </c>
      <c r="G199" s="1">
        <v>43</v>
      </c>
      <c r="H199" s="1">
        <v>240</v>
      </c>
      <c r="I199" s="1">
        <v>182</v>
      </c>
      <c r="K199" s="1">
        <f t="shared" si="12"/>
        <v>0.216666666666667</v>
      </c>
    </row>
    <row r="200" ht="17.2" spans="1:11">
      <c r="A200" s="2"/>
      <c r="B200" s="3" t="s">
        <v>7</v>
      </c>
      <c r="C200" s="1">
        <v>5</v>
      </c>
      <c r="D200" s="1" t="s">
        <v>13</v>
      </c>
      <c r="E200" s="1">
        <v>68</v>
      </c>
      <c r="F200" s="1">
        <v>86</v>
      </c>
      <c r="G200" s="1">
        <v>42</v>
      </c>
      <c r="H200" s="1">
        <v>251</v>
      </c>
      <c r="I200" s="1">
        <v>183</v>
      </c>
      <c r="K200" s="1">
        <f t="shared" si="12"/>
        <v>0.219123505976096</v>
      </c>
    </row>
    <row r="201" ht="17.2" spans="1:11">
      <c r="A201" s="2"/>
      <c r="B201" s="3" t="s">
        <v>7</v>
      </c>
      <c r="C201" s="1">
        <v>6</v>
      </c>
      <c r="D201" s="1" t="s">
        <v>14</v>
      </c>
      <c r="E201" s="1">
        <v>22</v>
      </c>
      <c r="F201" s="1">
        <v>71</v>
      </c>
      <c r="G201" s="1">
        <v>59</v>
      </c>
      <c r="H201" s="1">
        <v>188</v>
      </c>
      <c r="I201" s="1">
        <v>166</v>
      </c>
      <c r="K201" s="1">
        <f t="shared" si="12"/>
        <v>0.191489361702128</v>
      </c>
    </row>
    <row r="202" ht="17.2" spans="1:11">
      <c r="A202" s="2"/>
      <c r="B202" s="3" t="s">
        <v>7</v>
      </c>
      <c r="C202" s="1">
        <v>7</v>
      </c>
      <c r="D202" s="1" t="s">
        <v>15</v>
      </c>
      <c r="E202" s="1">
        <v>20</v>
      </c>
      <c r="F202" s="1">
        <v>73</v>
      </c>
      <c r="G202" s="1">
        <v>54</v>
      </c>
      <c r="H202" s="1">
        <v>191</v>
      </c>
      <c r="I202" s="1">
        <v>171</v>
      </c>
      <c r="K202" s="1">
        <f t="shared" si="12"/>
        <v>0.230366492146597</v>
      </c>
    </row>
    <row r="203" ht="17.2" spans="1:11">
      <c r="A203" s="2"/>
      <c r="B203" s="3" t="s">
        <v>7</v>
      </c>
      <c r="C203" s="1">
        <v>8</v>
      </c>
      <c r="D203" s="1" t="s">
        <v>16</v>
      </c>
      <c r="E203" s="1">
        <v>20</v>
      </c>
      <c r="F203" s="1">
        <v>84</v>
      </c>
      <c r="G203" s="1">
        <v>34</v>
      </c>
      <c r="H203" s="1">
        <v>211</v>
      </c>
      <c r="I203" s="1">
        <v>191</v>
      </c>
      <c r="K203" s="1">
        <f t="shared" si="12"/>
        <v>0.345971563981043</v>
      </c>
    </row>
    <row r="204" ht="17.2" spans="1:11">
      <c r="A204" s="2"/>
      <c r="B204" s="3" t="s">
        <v>7</v>
      </c>
      <c r="C204" s="1">
        <v>9</v>
      </c>
      <c r="D204" s="1" t="s">
        <v>17</v>
      </c>
      <c r="E204" s="1">
        <v>46</v>
      </c>
      <c r="F204" s="1">
        <v>89</v>
      </c>
      <c r="G204" s="1">
        <v>13</v>
      </c>
      <c r="H204" s="1">
        <v>258</v>
      </c>
      <c r="I204" s="1">
        <v>212</v>
      </c>
      <c r="K204" s="1">
        <f t="shared" si="12"/>
        <v>0.426356589147287</v>
      </c>
    </row>
    <row r="205" ht="17.2" spans="1:11">
      <c r="A205" s="2"/>
      <c r="B205" s="3" t="s">
        <v>7</v>
      </c>
      <c r="C205" s="1">
        <v>10</v>
      </c>
      <c r="D205" s="1" t="s">
        <v>18</v>
      </c>
      <c r="E205" s="1">
        <v>34</v>
      </c>
      <c r="F205" s="1">
        <v>93</v>
      </c>
      <c r="G205" s="1">
        <v>34</v>
      </c>
      <c r="H205" s="1">
        <v>225</v>
      </c>
      <c r="I205" s="1">
        <v>191</v>
      </c>
      <c r="K205" s="1">
        <f t="shared" si="12"/>
        <v>0.284444444444444</v>
      </c>
    </row>
    <row r="206" ht="17.2" spans="1:11">
      <c r="A206" s="2"/>
      <c r="B206" s="3" t="s">
        <v>7</v>
      </c>
      <c r="C206" s="1">
        <v>11</v>
      </c>
      <c r="D206" s="1" t="s">
        <v>19</v>
      </c>
      <c r="E206" s="1">
        <v>47</v>
      </c>
      <c r="F206" s="1">
        <v>91</v>
      </c>
      <c r="G206" s="1">
        <v>32</v>
      </c>
      <c r="H206" s="1">
        <v>240</v>
      </c>
      <c r="I206" s="1">
        <v>193</v>
      </c>
      <c r="K206" s="1">
        <f t="shared" si="12"/>
        <v>0.291666666666667</v>
      </c>
    </row>
    <row r="207" ht="17.2" spans="1:11">
      <c r="A207" s="2"/>
      <c r="B207" s="3" t="s">
        <v>7</v>
      </c>
      <c r="C207" s="1">
        <v>12</v>
      </c>
      <c r="D207" s="1" t="s">
        <v>20</v>
      </c>
      <c r="E207" s="1">
        <v>14</v>
      </c>
      <c r="F207" s="1">
        <v>81</v>
      </c>
      <c r="G207" s="1">
        <v>40</v>
      </c>
      <c r="H207" s="1">
        <v>199</v>
      </c>
      <c r="I207" s="1">
        <v>185</v>
      </c>
      <c r="K207" s="1">
        <f t="shared" si="12"/>
        <v>0.321608040201005</v>
      </c>
    </row>
    <row r="208" ht="17.2" spans="1:11">
      <c r="A208" s="2"/>
      <c r="B208" s="3" t="s">
        <v>7</v>
      </c>
      <c r="C208" s="1">
        <v>13</v>
      </c>
      <c r="D208" s="1" t="s">
        <v>21</v>
      </c>
      <c r="E208" s="1">
        <v>37</v>
      </c>
      <c r="F208" s="1">
        <v>99</v>
      </c>
      <c r="G208" s="1">
        <v>9</v>
      </c>
      <c r="H208" s="1">
        <v>253</v>
      </c>
      <c r="I208" s="1">
        <v>216</v>
      </c>
      <c r="K208" s="1">
        <f t="shared" si="12"/>
        <v>0.426877470355731</v>
      </c>
    </row>
    <row r="209" ht="17.2" spans="1:11">
      <c r="A209" s="2"/>
      <c r="B209" s="3" t="s">
        <v>7</v>
      </c>
      <c r="C209" s="1">
        <v>14</v>
      </c>
      <c r="D209" s="1" t="s">
        <v>22</v>
      </c>
      <c r="E209" s="1">
        <v>14</v>
      </c>
      <c r="F209" s="1">
        <v>83</v>
      </c>
      <c r="G209" s="1">
        <v>40</v>
      </c>
      <c r="H209" s="1">
        <v>199</v>
      </c>
      <c r="I209" s="1">
        <v>185</v>
      </c>
      <c r="K209" s="1">
        <f t="shared" si="12"/>
        <v>0.311557788944724</v>
      </c>
    </row>
    <row r="210" ht="17.2" spans="1:11">
      <c r="A210" s="2"/>
      <c r="B210" s="3" t="s">
        <v>35</v>
      </c>
      <c r="K210" s="1">
        <f>AVERAGE(K195:K209)</f>
        <v>0.25576857759858</v>
      </c>
    </row>
    <row r="211" ht="17.2" spans="1:11">
      <c r="A211" s="2"/>
      <c r="B211" s="3" t="s">
        <v>7</v>
      </c>
      <c r="C211" s="1">
        <v>0</v>
      </c>
      <c r="D211" s="1" t="s">
        <v>8</v>
      </c>
      <c r="E211" s="1">
        <v>1</v>
      </c>
      <c r="F211" s="1">
        <v>0</v>
      </c>
      <c r="G211" s="1">
        <v>65</v>
      </c>
      <c r="H211" s="1">
        <v>1</v>
      </c>
      <c r="I211" s="1">
        <v>0</v>
      </c>
      <c r="K211" s="1">
        <f t="shared" ref="K211:K225" si="13">1-(E211+F211+G211)/H211</f>
        <v>-65</v>
      </c>
    </row>
    <row r="212" ht="17.2" spans="1:11">
      <c r="A212" s="2"/>
      <c r="B212" s="3" t="s">
        <v>7</v>
      </c>
      <c r="C212" s="1">
        <v>1</v>
      </c>
      <c r="D212" s="1" t="s">
        <v>9</v>
      </c>
      <c r="E212" s="1">
        <v>1</v>
      </c>
      <c r="F212" s="1">
        <v>0</v>
      </c>
      <c r="G212" s="1">
        <v>65</v>
      </c>
      <c r="H212" s="1">
        <v>1</v>
      </c>
      <c r="I212" s="1">
        <v>0</v>
      </c>
      <c r="K212" s="1">
        <f t="shared" si="13"/>
        <v>-65</v>
      </c>
    </row>
    <row r="213" ht="17.2" spans="1:11">
      <c r="A213" s="2"/>
      <c r="B213" s="3" t="s">
        <v>7</v>
      </c>
      <c r="C213" s="1">
        <v>2</v>
      </c>
      <c r="D213" s="1" t="s">
        <v>10</v>
      </c>
      <c r="E213" s="1">
        <v>21</v>
      </c>
      <c r="F213" s="1">
        <v>6</v>
      </c>
      <c r="G213" s="1">
        <v>16</v>
      </c>
      <c r="H213" s="1">
        <v>70</v>
      </c>
      <c r="I213" s="1">
        <v>49</v>
      </c>
      <c r="K213" s="1">
        <f t="shared" si="13"/>
        <v>0.385714285714286</v>
      </c>
    </row>
    <row r="214" ht="17.2" spans="1:11">
      <c r="A214" s="2"/>
      <c r="B214" s="3" t="s">
        <v>7</v>
      </c>
      <c r="C214" s="1">
        <v>3</v>
      </c>
      <c r="D214" s="1" t="s">
        <v>11</v>
      </c>
      <c r="E214" s="1">
        <v>7</v>
      </c>
      <c r="F214" s="1">
        <v>6</v>
      </c>
      <c r="G214" s="1">
        <v>13</v>
      </c>
      <c r="H214" s="1">
        <v>59</v>
      </c>
      <c r="I214" s="1">
        <v>52</v>
      </c>
      <c r="K214" s="1">
        <f t="shared" si="13"/>
        <v>0.559322033898305</v>
      </c>
    </row>
    <row r="215" ht="17.2" spans="1:11">
      <c r="A215" s="2"/>
      <c r="B215" s="3" t="s">
        <v>7</v>
      </c>
      <c r="C215" s="1">
        <v>4</v>
      </c>
      <c r="D215" s="1" t="s">
        <v>12</v>
      </c>
      <c r="E215" s="1">
        <v>1</v>
      </c>
      <c r="F215" s="1">
        <v>0</v>
      </c>
      <c r="G215" s="1">
        <v>65</v>
      </c>
      <c r="H215" s="1">
        <v>1</v>
      </c>
      <c r="I215" s="1">
        <v>0</v>
      </c>
      <c r="K215" s="1">
        <f t="shared" si="13"/>
        <v>-65</v>
      </c>
    </row>
    <row r="216" ht="17.2" spans="1:11">
      <c r="A216" s="2"/>
      <c r="B216" s="3" t="s">
        <v>7</v>
      </c>
      <c r="C216" s="1">
        <v>5</v>
      </c>
      <c r="D216" s="1" t="s">
        <v>13</v>
      </c>
      <c r="E216" s="1">
        <v>1</v>
      </c>
      <c r="F216" s="1">
        <v>0</v>
      </c>
      <c r="G216" s="1">
        <v>65</v>
      </c>
      <c r="H216" s="1">
        <v>1</v>
      </c>
      <c r="I216" s="1">
        <v>0</v>
      </c>
      <c r="K216" s="1">
        <f t="shared" si="13"/>
        <v>-65</v>
      </c>
    </row>
    <row r="217" ht="17.2" spans="1:11">
      <c r="A217" s="2"/>
      <c r="B217" s="3" t="s">
        <v>7</v>
      </c>
      <c r="C217" s="1">
        <v>6</v>
      </c>
      <c r="D217" s="1" t="s">
        <v>14</v>
      </c>
      <c r="E217" s="1">
        <v>1</v>
      </c>
      <c r="F217" s="1">
        <v>0</v>
      </c>
      <c r="G217" s="1">
        <v>65</v>
      </c>
      <c r="H217" s="1">
        <v>1</v>
      </c>
      <c r="I217" s="1">
        <v>0</v>
      </c>
      <c r="K217" s="1">
        <f t="shared" si="13"/>
        <v>-65</v>
      </c>
    </row>
    <row r="218" ht="17.2" spans="1:11">
      <c r="A218" s="2"/>
      <c r="B218" s="3" t="s">
        <v>7</v>
      </c>
      <c r="C218" s="1">
        <v>7</v>
      </c>
      <c r="D218" s="1" t="s">
        <v>15</v>
      </c>
      <c r="E218" s="1">
        <v>1</v>
      </c>
      <c r="F218" s="1">
        <v>0</v>
      </c>
      <c r="G218" s="1">
        <v>65</v>
      </c>
      <c r="H218" s="1">
        <v>1</v>
      </c>
      <c r="I218" s="1">
        <v>0</v>
      </c>
      <c r="K218" s="1">
        <f t="shared" si="13"/>
        <v>-65</v>
      </c>
    </row>
    <row r="219" ht="17.2" spans="1:11">
      <c r="A219" s="2"/>
      <c r="B219" s="3" t="s">
        <v>7</v>
      </c>
      <c r="C219" s="1">
        <v>8</v>
      </c>
      <c r="D219" s="1" t="s">
        <v>16</v>
      </c>
      <c r="E219" s="1">
        <v>37</v>
      </c>
      <c r="F219" s="1">
        <v>7</v>
      </c>
      <c r="G219" s="1">
        <v>36</v>
      </c>
      <c r="H219" s="1">
        <v>66</v>
      </c>
      <c r="I219" s="1">
        <v>29</v>
      </c>
      <c r="K219" s="1">
        <f t="shared" si="13"/>
        <v>-0.212121212121212</v>
      </c>
    </row>
    <row r="220" ht="17.2" spans="1:11">
      <c r="A220" s="2"/>
      <c r="B220" s="3" t="s">
        <v>7</v>
      </c>
      <c r="C220" s="1">
        <v>9</v>
      </c>
      <c r="D220" s="1" t="s">
        <v>17</v>
      </c>
      <c r="E220" s="1">
        <v>27</v>
      </c>
      <c r="F220" s="1">
        <v>9</v>
      </c>
      <c r="G220" s="1">
        <v>12</v>
      </c>
      <c r="H220" s="1">
        <v>80</v>
      </c>
      <c r="I220" s="1">
        <v>53</v>
      </c>
      <c r="K220" s="1">
        <f t="shared" si="13"/>
        <v>0.4</v>
      </c>
    </row>
    <row r="221" ht="17.2" spans="1:11">
      <c r="A221" s="2"/>
      <c r="B221" s="3" t="s">
        <v>7</v>
      </c>
      <c r="C221" s="1">
        <v>10</v>
      </c>
      <c r="D221" s="1" t="s">
        <v>18</v>
      </c>
      <c r="E221" s="1">
        <v>2</v>
      </c>
      <c r="F221" s="1">
        <v>8</v>
      </c>
      <c r="G221" s="1">
        <v>10</v>
      </c>
      <c r="H221" s="1">
        <v>57</v>
      </c>
      <c r="I221" s="1">
        <v>55</v>
      </c>
      <c r="K221" s="1">
        <f t="shared" si="13"/>
        <v>0.649122807017544</v>
      </c>
    </row>
    <row r="222" ht="17.2" spans="1:11">
      <c r="A222" s="2"/>
      <c r="B222" s="3" t="s">
        <v>7</v>
      </c>
      <c r="C222" s="1">
        <v>11</v>
      </c>
      <c r="D222" s="1" t="s">
        <v>19</v>
      </c>
      <c r="E222" s="1">
        <v>5</v>
      </c>
      <c r="F222" s="1">
        <v>7</v>
      </c>
      <c r="G222" s="1">
        <v>16</v>
      </c>
      <c r="H222" s="1">
        <v>54</v>
      </c>
      <c r="I222" s="1">
        <v>49</v>
      </c>
      <c r="K222" s="1">
        <f t="shared" si="13"/>
        <v>0.481481481481482</v>
      </c>
    </row>
    <row r="223" ht="17.2" spans="1:11">
      <c r="A223" s="2"/>
      <c r="B223" s="3" t="s">
        <v>7</v>
      </c>
      <c r="C223" s="1">
        <v>12</v>
      </c>
      <c r="D223" s="1" t="s">
        <v>20</v>
      </c>
      <c r="E223" s="1">
        <v>15</v>
      </c>
      <c r="F223" s="1">
        <v>10</v>
      </c>
      <c r="G223" s="1">
        <v>14</v>
      </c>
      <c r="H223" s="1">
        <v>66</v>
      </c>
      <c r="I223" s="1">
        <v>51</v>
      </c>
      <c r="K223" s="1">
        <f t="shared" si="13"/>
        <v>0.409090909090909</v>
      </c>
    </row>
    <row r="224" ht="17.2" spans="1:11">
      <c r="A224" s="2"/>
      <c r="B224" s="3" t="s">
        <v>7</v>
      </c>
      <c r="C224" s="1">
        <v>13</v>
      </c>
      <c r="D224" s="1" t="s">
        <v>21</v>
      </c>
      <c r="E224" s="1">
        <v>25</v>
      </c>
      <c r="F224" s="1">
        <v>11</v>
      </c>
      <c r="G224" s="1">
        <v>11</v>
      </c>
      <c r="H224" s="1">
        <v>79</v>
      </c>
      <c r="I224" s="1">
        <v>54</v>
      </c>
      <c r="K224" s="1">
        <f t="shared" si="13"/>
        <v>0.405063291139241</v>
      </c>
    </row>
    <row r="225" ht="17.2" spans="1:11">
      <c r="A225" s="2"/>
      <c r="B225" s="3" t="s">
        <v>7</v>
      </c>
      <c r="C225" s="1">
        <v>14</v>
      </c>
      <c r="D225" s="1" t="s">
        <v>22</v>
      </c>
      <c r="E225" s="1">
        <v>16</v>
      </c>
      <c r="F225" s="1">
        <v>6</v>
      </c>
      <c r="G225" s="1">
        <v>15</v>
      </c>
      <c r="H225" s="1">
        <v>66</v>
      </c>
      <c r="I225" s="1">
        <v>50</v>
      </c>
      <c r="K225" s="1">
        <f t="shared" si="13"/>
        <v>0.439393939393939</v>
      </c>
    </row>
    <row r="226" ht="17.2" spans="1:11">
      <c r="A226" s="2"/>
      <c r="B226" s="3" t="s">
        <v>36</v>
      </c>
      <c r="K226" s="1">
        <f>AVERAGE(K211:K225)</f>
        <v>-25.765528830959</v>
      </c>
    </row>
    <row r="227" ht="17.2" spans="1:11">
      <c r="A227" s="2"/>
      <c r="B227" s="3" t="s">
        <v>7</v>
      </c>
      <c r="C227" s="1">
        <v>0</v>
      </c>
      <c r="D227" s="1" t="s">
        <v>8</v>
      </c>
      <c r="E227" s="1">
        <v>29</v>
      </c>
      <c r="F227" s="1">
        <v>5</v>
      </c>
      <c r="G227" s="1">
        <v>14</v>
      </c>
      <c r="H227" s="1">
        <v>220</v>
      </c>
      <c r="I227" s="1">
        <v>191</v>
      </c>
      <c r="K227" s="1">
        <f t="shared" ref="K227:K241" si="14">1-(E227+F227+G227)/H227</f>
        <v>0.781818181818182</v>
      </c>
    </row>
    <row r="228" ht="17.2" spans="1:11">
      <c r="A228" s="2"/>
      <c r="B228" s="3" t="s">
        <v>7</v>
      </c>
      <c r="C228" s="1">
        <v>1</v>
      </c>
      <c r="D228" s="1" t="s">
        <v>9</v>
      </c>
      <c r="E228" s="1">
        <v>42</v>
      </c>
      <c r="F228" s="1">
        <v>5</v>
      </c>
      <c r="G228" s="1">
        <v>27</v>
      </c>
      <c r="H228" s="1">
        <v>220</v>
      </c>
      <c r="I228" s="1">
        <v>178</v>
      </c>
      <c r="K228" s="1">
        <f t="shared" si="14"/>
        <v>0.663636363636364</v>
      </c>
    </row>
    <row r="229" ht="17.2" spans="1:11">
      <c r="A229" s="2"/>
      <c r="B229" s="3" t="s">
        <v>7</v>
      </c>
      <c r="C229" s="1">
        <v>2</v>
      </c>
      <c r="D229" s="1" t="s">
        <v>10</v>
      </c>
      <c r="E229" s="1">
        <v>21</v>
      </c>
      <c r="F229" s="1">
        <v>4</v>
      </c>
      <c r="G229" s="1">
        <v>6</v>
      </c>
      <c r="H229" s="1">
        <v>220</v>
      </c>
      <c r="I229" s="1">
        <v>199</v>
      </c>
      <c r="K229" s="1">
        <f t="shared" si="14"/>
        <v>0.859090909090909</v>
      </c>
    </row>
    <row r="230" ht="17.2" spans="1:11">
      <c r="A230" s="2"/>
      <c r="B230" s="3" t="s">
        <v>7</v>
      </c>
      <c r="C230" s="1">
        <v>3</v>
      </c>
      <c r="D230" s="1" t="s">
        <v>11</v>
      </c>
      <c r="E230" s="1">
        <v>36</v>
      </c>
      <c r="F230" s="1">
        <v>4</v>
      </c>
      <c r="G230" s="1">
        <v>21</v>
      </c>
      <c r="H230" s="1">
        <v>220</v>
      </c>
      <c r="I230" s="1">
        <v>184</v>
      </c>
      <c r="K230" s="1">
        <f t="shared" si="14"/>
        <v>0.722727272727273</v>
      </c>
    </row>
    <row r="231" ht="17.2" spans="1:11">
      <c r="A231" s="2"/>
      <c r="B231" s="3" t="s">
        <v>7</v>
      </c>
      <c r="C231" s="1">
        <v>4</v>
      </c>
      <c r="D231" s="1" t="s">
        <v>12</v>
      </c>
      <c r="E231" s="1">
        <v>48</v>
      </c>
      <c r="F231" s="1">
        <v>3</v>
      </c>
      <c r="G231" s="1">
        <v>83</v>
      </c>
      <c r="H231" s="1">
        <v>170</v>
      </c>
      <c r="I231" s="1">
        <v>122</v>
      </c>
      <c r="K231" s="1">
        <f t="shared" si="14"/>
        <v>0.211764705882353</v>
      </c>
    </row>
    <row r="232" ht="17.2" spans="1:11">
      <c r="A232" s="2"/>
      <c r="B232" s="3" t="s">
        <v>7</v>
      </c>
      <c r="C232" s="1">
        <v>5</v>
      </c>
      <c r="D232" s="1" t="s">
        <v>13</v>
      </c>
      <c r="E232" s="1">
        <v>46</v>
      </c>
      <c r="F232" s="1">
        <v>3</v>
      </c>
      <c r="G232" s="1">
        <v>31</v>
      </c>
      <c r="H232" s="1">
        <v>220</v>
      </c>
      <c r="I232" s="1">
        <v>174</v>
      </c>
      <c r="K232" s="1">
        <f t="shared" si="14"/>
        <v>0.636363636363636</v>
      </c>
    </row>
    <row r="233" ht="17.2" spans="1:11">
      <c r="A233" s="2"/>
      <c r="B233" s="3" t="s">
        <v>7</v>
      </c>
      <c r="C233" s="1">
        <v>6</v>
      </c>
      <c r="D233" s="1" t="s">
        <v>14</v>
      </c>
      <c r="E233" s="1">
        <v>7</v>
      </c>
      <c r="F233" s="1">
        <v>2</v>
      </c>
      <c r="G233" s="1">
        <v>96</v>
      </c>
      <c r="H233" s="1">
        <v>116</v>
      </c>
      <c r="I233" s="1">
        <v>109</v>
      </c>
      <c r="K233" s="1">
        <f t="shared" si="14"/>
        <v>0.0948275862068966</v>
      </c>
    </row>
    <row r="234" ht="17.2" spans="1:11">
      <c r="A234" s="2"/>
      <c r="B234" s="3" t="s">
        <v>7</v>
      </c>
      <c r="C234" s="1">
        <v>7</v>
      </c>
      <c r="D234" s="1" t="s">
        <v>15</v>
      </c>
      <c r="E234" s="1">
        <v>3</v>
      </c>
      <c r="F234" s="1">
        <v>2</v>
      </c>
      <c r="G234" s="1">
        <v>66</v>
      </c>
      <c r="H234" s="1">
        <v>142</v>
      </c>
      <c r="I234" s="1">
        <v>139</v>
      </c>
      <c r="K234" s="1">
        <f t="shared" si="14"/>
        <v>0.5</v>
      </c>
    </row>
    <row r="235" ht="17.2" spans="1:11">
      <c r="A235" s="2"/>
      <c r="B235" s="3" t="s">
        <v>7</v>
      </c>
      <c r="C235" s="1">
        <v>8</v>
      </c>
      <c r="D235" s="1" t="s">
        <v>16</v>
      </c>
      <c r="E235" s="1">
        <v>15</v>
      </c>
      <c r="F235" s="1">
        <v>4</v>
      </c>
      <c r="G235" s="1">
        <v>2</v>
      </c>
      <c r="H235" s="1">
        <v>218</v>
      </c>
      <c r="I235" s="1">
        <v>203</v>
      </c>
      <c r="K235" s="1">
        <f t="shared" si="14"/>
        <v>0.903669724770642</v>
      </c>
    </row>
    <row r="236" ht="17.2" spans="1:11">
      <c r="A236" s="2"/>
      <c r="B236" s="3" t="s">
        <v>7</v>
      </c>
      <c r="C236" s="1">
        <v>9</v>
      </c>
      <c r="D236" s="1" t="s">
        <v>17</v>
      </c>
      <c r="E236" s="1">
        <v>19</v>
      </c>
      <c r="F236" s="1">
        <v>4</v>
      </c>
      <c r="G236" s="1">
        <v>4</v>
      </c>
      <c r="H236" s="1">
        <v>220</v>
      </c>
      <c r="I236" s="1">
        <v>201</v>
      </c>
      <c r="K236" s="1">
        <f t="shared" si="14"/>
        <v>0.877272727272727</v>
      </c>
    </row>
    <row r="237" ht="17.2" spans="1:11">
      <c r="A237" s="2"/>
      <c r="B237" s="3" t="s">
        <v>7</v>
      </c>
      <c r="C237" s="1">
        <v>10</v>
      </c>
      <c r="D237" s="1" t="s">
        <v>18</v>
      </c>
      <c r="E237" s="1">
        <v>28</v>
      </c>
      <c r="F237" s="1">
        <v>4</v>
      </c>
      <c r="G237" s="1">
        <v>123</v>
      </c>
      <c r="H237" s="1">
        <v>110</v>
      </c>
      <c r="I237" s="1">
        <v>82</v>
      </c>
      <c r="K237" s="1">
        <f t="shared" si="14"/>
        <v>-0.409090909090909</v>
      </c>
    </row>
    <row r="238" ht="17.2" spans="1:11">
      <c r="A238" s="2"/>
      <c r="B238" s="3" t="s">
        <v>7</v>
      </c>
      <c r="C238" s="1">
        <v>11</v>
      </c>
      <c r="D238" s="1" t="s">
        <v>19</v>
      </c>
      <c r="E238" s="1">
        <v>80</v>
      </c>
      <c r="F238" s="1">
        <v>2</v>
      </c>
      <c r="G238" s="1">
        <v>131</v>
      </c>
      <c r="H238" s="1">
        <v>154</v>
      </c>
      <c r="I238" s="1">
        <v>74</v>
      </c>
      <c r="K238" s="1">
        <f t="shared" si="14"/>
        <v>-0.383116883116883</v>
      </c>
    </row>
    <row r="239" ht="17.2" spans="1:11">
      <c r="A239" s="2"/>
      <c r="B239" s="3" t="s">
        <v>7</v>
      </c>
      <c r="C239" s="1">
        <v>12</v>
      </c>
      <c r="D239" s="1" t="s">
        <v>20</v>
      </c>
      <c r="E239" s="1">
        <v>13</v>
      </c>
      <c r="F239" s="1">
        <v>5</v>
      </c>
      <c r="G239" s="1">
        <v>0</v>
      </c>
      <c r="H239" s="1">
        <v>218</v>
      </c>
      <c r="I239" s="1">
        <v>205</v>
      </c>
      <c r="K239" s="1">
        <f t="shared" si="14"/>
        <v>0.917431192660551</v>
      </c>
    </row>
    <row r="240" ht="17.2" spans="1:11">
      <c r="A240" s="2"/>
      <c r="B240" s="3" t="s">
        <v>7</v>
      </c>
      <c r="C240" s="1">
        <v>13</v>
      </c>
      <c r="D240" s="1" t="s">
        <v>21</v>
      </c>
      <c r="E240" s="1">
        <v>12</v>
      </c>
      <c r="F240" s="1">
        <v>5</v>
      </c>
      <c r="G240" s="1">
        <v>0</v>
      </c>
      <c r="H240" s="1">
        <v>217</v>
      </c>
      <c r="I240" s="1">
        <v>205</v>
      </c>
      <c r="K240" s="1">
        <f t="shared" si="14"/>
        <v>0.921658986175115</v>
      </c>
    </row>
    <row r="241" ht="17.2" spans="1:11">
      <c r="A241" s="2"/>
      <c r="B241" s="3" t="s">
        <v>7</v>
      </c>
      <c r="C241" s="1">
        <v>14</v>
      </c>
      <c r="D241" s="1" t="s">
        <v>22</v>
      </c>
      <c r="E241" s="1">
        <v>22</v>
      </c>
      <c r="F241" s="1">
        <v>6</v>
      </c>
      <c r="G241" s="1">
        <v>9</v>
      </c>
      <c r="H241" s="1">
        <v>218</v>
      </c>
      <c r="I241" s="1">
        <v>196</v>
      </c>
      <c r="K241" s="1">
        <f t="shared" si="14"/>
        <v>0.830275229357798</v>
      </c>
    </row>
    <row r="242" ht="17.2" spans="1:11">
      <c r="A242" s="2"/>
      <c r="B242" s="3" t="s">
        <v>37</v>
      </c>
      <c r="K242" s="1">
        <f>AVERAGE(K227:K241)</f>
        <v>0.541888581583644</v>
      </c>
    </row>
    <row r="243" ht="17.2" spans="1:11">
      <c r="A243" s="2"/>
      <c r="B243" s="3" t="s">
        <v>7</v>
      </c>
      <c r="C243" s="1">
        <v>0</v>
      </c>
      <c r="D243" s="1" t="s">
        <v>8</v>
      </c>
      <c r="E243" s="1">
        <v>35</v>
      </c>
      <c r="F243" s="1">
        <v>12</v>
      </c>
      <c r="G243" s="1">
        <v>26</v>
      </c>
      <c r="H243" s="1">
        <v>102</v>
      </c>
      <c r="I243" s="1">
        <v>67</v>
      </c>
      <c r="K243" s="1">
        <f t="shared" ref="K243:K257" si="15">1-(E243+F243+G243)/H243</f>
        <v>0.284313725490196</v>
      </c>
    </row>
    <row r="244" ht="17.2" spans="1:11">
      <c r="A244" s="2"/>
      <c r="B244" s="3" t="s">
        <v>7</v>
      </c>
      <c r="C244" s="1">
        <v>1</v>
      </c>
      <c r="D244" s="1" t="s">
        <v>9</v>
      </c>
      <c r="E244" s="1">
        <v>21</v>
      </c>
      <c r="F244" s="1">
        <v>9</v>
      </c>
      <c r="G244" s="1">
        <v>12</v>
      </c>
      <c r="H244" s="1">
        <v>102</v>
      </c>
      <c r="I244" s="1">
        <v>81</v>
      </c>
      <c r="K244" s="1">
        <f t="shared" si="15"/>
        <v>0.588235294117647</v>
      </c>
    </row>
    <row r="245" ht="17.2" spans="1:11">
      <c r="A245" s="2"/>
      <c r="B245" s="3" t="s">
        <v>7</v>
      </c>
      <c r="C245" s="1">
        <v>2</v>
      </c>
      <c r="D245" s="1" t="s">
        <v>10</v>
      </c>
      <c r="E245" s="1">
        <v>9</v>
      </c>
      <c r="F245" s="1">
        <v>11</v>
      </c>
      <c r="G245" s="1">
        <v>0</v>
      </c>
      <c r="H245" s="1">
        <v>102</v>
      </c>
      <c r="I245" s="1">
        <v>93</v>
      </c>
      <c r="K245" s="1">
        <f t="shared" si="15"/>
        <v>0.803921568627451</v>
      </c>
    </row>
    <row r="246" ht="17.2" spans="1:11">
      <c r="A246" s="2"/>
      <c r="B246" s="3" t="s">
        <v>7</v>
      </c>
      <c r="C246" s="1">
        <v>3</v>
      </c>
      <c r="D246" s="1" t="s">
        <v>11</v>
      </c>
      <c r="E246" s="1">
        <v>12</v>
      </c>
      <c r="F246" s="1">
        <v>11</v>
      </c>
      <c r="G246" s="1">
        <v>3</v>
      </c>
      <c r="H246" s="1">
        <v>102</v>
      </c>
      <c r="I246" s="1">
        <v>90</v>
      </c>
      <c r="K246" s="1">
        <f t="shared" si="15"/>
        <v>0.745098039215686</v>
      </c>
    </row>
    <row r="247" ht="17.2" spans="1:11">
      <c r="A247" s="2"/>
      <c r="B247" s="3" t="s">
        <v>7</v>
      </c>
      <c r="C247" s="1">
        <v>4</v>
      </c>
      <c r="D247" s="1" t="s">
        <v>12</v>
      </c>
      <c r="E247" s="1">
        <v>15</v>
      </c>
      <c r="F247" s="1">
        <v>11</v>
      </c>
      <c r="G247" s="1">
        <v>6</v>
      </c>
      <c r="H247" s="1">
        <v>102</v>
      </c>
      <c r="I247" s="1">
        <v>87</v>
      </c>
      <c r="K247" s="1">
        <f t="shared" si="15"/>
        <v>0.686274509803922</v>
      </c>
    </row>
    <row r="248" ht="17.2" spans="1:11">
      <c r="A248" s="2"/>
      <c r="B248" s="3" t="s">
        <v>7</v>
      </c>
      <c r="C248" s="1">
        <v>5</v>
      </c>
      <c r="D248" s="1" t="s">
        <v>13</v>
      </c>
      <c r="E248" s="1">
        <v>31</v>
      </c>
      <c r="F248" s="1">
        <v>8</v>
      </c>
      <c r="G248" s="1">
        <v>22</v>
      </c>
      <c r="H248" s="1">
        <v>102</v>
      </c>
      <c r="I248" s="1">
        <v>71</v>
      </c>
      <c r="K248" s="1">
        <f t="shared" si="15"/>
        <v>0.401960784313726</v>
      </c>
    </row>
    <row r="249" ht="17.2" spans="1:11">
      <c r="A249" s="2"/>
      <c r="B249" s="3" t="s">
        <v>7</v>
      </c>
      <c r="C249" s="1">
        <v>6</v>
      </c>
      <c r="D249" s="1" t="s">
        <v>14</v>
      </c>
      <c r="E249" s="1">
        <v>10</v>
      </c>
      <c r="F249" s="1">
        <v>8</v>
      </c>
      <c r="G249" s="1">
        <v>19</v>
      </c>
      <c r="H249" s="1">
        <v>84</v>
      </c>
      <c r="I249" s="1">
        <v>74</v>
      </c>
      <c r="K249" s="1">
        <f t="shared" si="15"/>
        <v>0.55952380952381</v>
      </c>
    </row>
    <row r="250" ht="17.2" spans="1:11">
      <c r="A250" s="2"/>
      <c r="B250" s="3" t="s">
        <v>7</v>
      </c>
      <c r="C250" s="1">
        <v>7</v>
      </c>
      <c r="D250" s="1" t="s">
        <v>15</v>
      </c>
      <c r="E250" s="1">
        <v>10</v>
      </c>
      <c r="F250" s="1">
        <v>11</v>
      </c>
      <c r="G250" s="1">
        <v>1</v>
      </c>
      <c r="H250" s="1">
        <v>102</v>
      </c>
      <c r="I250" s="1">
        <v>92</v>
      </c>
      <c r="K250" s="1">
        <f t="shared" si="15"/>
        <v>0.784313725490196</v>
      </c>
    </row>
    <row r="251" ht="17.2" spans="1:11">
      <c r="A251" s="2"/>
      <c r="B251" s="3" t="s">
        <v>7</v>
      </c>
      <c r="C251" s="1">
        <v>8</v>
      </c>
      <c r="D251" s="1" t="s">
        <v>16</v>
      </c>
      <c r="E251" s="1">
        <v>12</v>
      </c>
      <c r="F251" s="1">
        <v>11</v>
      </c>
      <c r="G251" s="1">
        <v>3</v>
      </c>
      <c r="H251" s="1">
        <v>102</v>
      </c>
      <c r="I251" s="1">
        <v>90</v>
      </c>
      <c r="K251" s="1">
        <f t="shared" si="15"/>
        <v>0.745098039215686</v>
      </c>
    </row>
    <row r="252" ht="17.2" spans="1:11">
      <c r="A252" s="2"/>
      <c r="B252" s="3" t="s">
        <v>7</v>
      </c>
      <c r="C252" s="1">
        <v>9</v>
      </c>
      <c r="D252" s="1" t="s">
        <v>17</v>
      </c>
      <c r="E252" s="1">
        <v>9</v>
      </c>
      <c r="F252" s="1">
        <v>11</v>
      </c>
      <c r="G252" s="1">
        <v>0</v>
      </c>
      <c r="H252" s="1">
        <v>102</v>
      </c>
      <c r="I252" s="1">
        <v>93</v>
      </c>
      <c r="K252" s="1">
        <f t="shared" si="15"/>
        <v>0.803921568627451</v>
      </c>
    </row>
    <row r="253" ht="17.2" spans="1:11">
      <c r="A253" s="2"/>
      <c r="B253" s="3" t="s">
        <v>7</v>
      </c>
      <c r="C253" s="1">
        <v>10</v>
      </c>
      <c r="D253" s="1" t="s">
        <v>18</v>
      </c>
      <c r="E253" s="1">
        <v>14</v>
      </c>
      <c r="F253" s="1">
        <v>11</v>
      </c>
      <c r="G253" s="1">
        <v>9</v>
      </c>
      <c r="H253" s="1">
        <v>98</v>
      </c>
      <c r="I253" s="1">
        <v>84</v>
      </c>
      <c r="K253" s="1">
        <f t="shared" si="15"/>
        <v>0.653061224489796</v>
      </c>
    </row>
    <row r="254" ht="17.2" spans="1:11">
      <c r="A254" s="2"/>
      <c r="B254" s="3" t="s">
        <v>7</v>
      </c>
      <c r="C254" s="1">
        <v>11</v>
      </c>
      <c r="D254" s="1" t="s">
        <v>19</v>
      </c>
      <c r="E254" s="1">
        <v>16</v>
      </c>
      <c r="F254" s="1">
        <v>12</v>
      </c>
      <c r="G254" s="1">
        <v>10</v>
      </c>
      <c r="H254" s="1">
        <v>99</v>
      </c>
      <c r="I254" s="1">
        <v>83</v>
      </c>
      <c r="K254" s="1">
        <f t="shared" si="15"/>
        <v>0.616161616161616</v>
      </c>
    </row>
    <row r="255" ht="17.2" spans="1:11">
      <c r="A255" s="2"/>
      <c r="B255" s="3" t="s">
        <v>7</v>
      </c>
      <c r="C255" s="1">
        <v>12</v>
      </c>
      <c r="D255" s="1" t="s">
        <v>20</v>
      </c>
      <c r="E255" s="1">
        <v>10</v>
      </c>
      <c r="F255" s="1">
        <v>11</v>
      </c>
      <c r="G255" s="1">
        <v>1</v>
      </c>
      <c r="H255" s="1">
        <v>102</v>
      </c>
      <c r="I255" s="1">
        <v>92</v>
      </c>
      <c r="K255" s="1">
        <f t="shared" si="15"/>
        <v>0.784313725490196</v>
      </c>
    </row>
    <row r="256" ht="17.2" spans="1:11">
      <c r="A256" s="2"/>
      <c r="B256" s="3" t="s">
        <v>7</v>
      </c>
      <c r="C256" s="1">
        <v>13</v>
      </c>
      <c r="D256" s="1" t="s">
        <v>21</v>
      </c>
      <c r="E256" s="1">
        <v>9</v>
      </c>
      <c r="F256" s="1">
        <v>11</v>
      </c>
      <c r="G256" s="1">
        <v>3</v>
      </c>
      <c r="H256" s="1">
        <v>99</v>
      </c>
      <c r="I256" s="1">
        <v>90</v>
      </c>
      <c r="K256" s="1">
        <f t="shared" si="15"/>
        <v>0.767676767676768</v>
      </c>
    </row>
    <row r="257" ht="17.2" spans="1:11">
      <c r="A257" s="2"/>
      <c r="B257" s="3" t="s">
        <v>7</v>
      </c>
      <c r="C257" s="1">
        <v>14</v>
      </c>
      <c r="D257" s="1" t="s">
        <v>22</v>
      </c>
      <c r="E257" s="1">
        <v>12</v>
      </c>
      <c r="F257" s="1">
        <v>11</v>
      </c>
      <c r="G257" s="1">
        <v>3</v>
      </c>
      <c r="H257" s="1">
        <v>102</v>
      </c>
      <c r="I257" s="1">
        <v>90</v>
      </c>
      <c r="K257" s="1">
        <f t="shared" si="15"/>
        <v>0.745098039215686</v>
      </c>
    </row>
    <row r="258" ht="17.2" spans="1:11">
      <c r="A258" s="2"/>
      <c r="B258" s="3" t="s">
        <v>38</v>
      </c>
      <c r="K258" s="1">
        <f>AVERAGE(K243:K257)</f>
        <v>0.664598162497322</v>
      </c>
    </row>
    <row r="259" ht="17.2" spans="1:11">
      <c r="A259" s="2"/>
      <c r="B259" s="3" t="s">
        <v>7</v>
      </c>
      <c r="C259" s="1">
        <v>0</v>
      </c>
      <c r="D259" s="1" t="s">
        <v>8</v>
      </c>
      <c r="E259" s="1">
        <v>294</v>
      </c>
      <c r="F259" s="1">
        <v>277</v>
      </c>
      <c r="G259" s="1">
        <v>191</v>
      </c>
      <c r="H259" s="1">
        <v>729</v>
      </c>
      <c r="I259" s="1">
        <v>435</v>
      </c>
      <c r="K259" s="1">
        <f t="shared" ref="K259:K273" si="16">1-(E259+F259+G259)/H259</f>
        <v>-0.0452674897119341</v>
      </c>
    </row>
    <row r="260" ht="17.2" spans="1:11">
      <c r="A260" s="2"/>
      <c r="B260" s="3" t="s">
        <v>7</v>
      </c>
      <c r="C260" s="1">
        <v>1</v>
      </c>
      <c r="D260" s="1" t="s">
        <v>9</v>
      </c>
      <c r="E260" s="1">
        <v>222</v>
      </c>
      <c r="F260" s="1">
        <v>289</v>
      </c>
      <c r="G260" s="1">
        <v>164</v>
      </c>
      <c r="H260" s="1">
        <v>686</v>
      </c>
      <c r="I260" s="1">
        <v>464</v>
      </c>
      <c r="K260" s="1">
        <f t="shared" si="16"/>
        <v>0.0160349854227405</v>
      </c>
    </row>
    <row r="261" ht="17.2" spans="1:11">
      <c r="A261" s="2"/>
      <c r="B261" s="3" t="s">
        <v>7</v>
      </c>
      <c r="C261" s="1">
        <v>2</v>
      </c>
      <c r="D261" s="1" t="s">
        <v>10</v>
      </c>
      <c r="E261" s="1">
        <v>272</v>
      </c>
      <c r="F261" s="1">
        <v>340</v>
      </c>
      <c r="G261" s="1">
        <v>104</v>
      </c>
      <c r="H261" s="1">
        <v>796</v>
      </c>
      <c r="I261" s="1">
        <v>524</v>
      </c>
      <c r="K261" s="1">
        <f t="shared" si="16"/>
        <v>0.100502512562814</v>
      </c>
    </row>
    <row r="262" ht="17.2" spans="1:11">
      <c r="A262" s="2"/>
      <c r="B262" s="3" t="s">
        <v>7</v>
      </c>
      <c r="C262" s="1">
        <v>3</v>
      </c>
      <c r="D262" s="1" t="s">
        <v>11</v>
      </c>
      <c r="E262" s="1">
        <v>267</v>
      </c>
      <c r="F262" s="1">
        <v>313</v>
      </c>
      <c r="G262" s="1">
        <v>135</v>
      </c>
      <c r="H262" s="1">
        <v>760</v>
      </c>
      <c r="I262" s="1">
        <v>493</v>
      </c>
      <c r="K262" s="1">
        <f t="shared" si="16"/>
        <v>0.0592105263157895</v>
      </c>
    </row>
    <row r="263" ht="17.2" spans="1:11">
      <c r="A263" s="2"/>
      <c r="B263" s="3" t="s">
        <v>7</v>
      </c>
      <c r="C263" s="1">
        <v>4</v>
      </c>
      <c r="D263" s="1" t="s">
        <v>12</v>
      </c>
      <c r="E263" s="1">
        <v>256</v>
      </c>
      <c r="F263" s="1">
        <v>309</v>
      </c>
      <c r="G263" s="1">
        <v>136</v>
      </c>
      <c r="H263" s="1">
        <v>748</v>
      </c>
      <c r="I263" s="1">
        <v>492</v>
      </c>
      <c r="K263" s="1">
        <f t="shared" si="16"/>
        <v>0.0628342245989305</v>
      </c>
    </row>
    <row r="264" ht="17.2" spans="1:11">
      <c r="A264" s="2"/>
      <c r="B264" s="3" t="s">
        <v>7</v>
      </c>
      <c r="C264" s="1">
        <v>5</v>
      </c>
      <c r="D264" s="1" t="s">
        <v>13</v>
      </c>
      <c r="E264" s="1">
        <v>301</v>
      </c>
      <c r="F264" s="1">
        <v>280</v>
      </c>
      <c r="G264" s="1">
        <v>197</v>
      </c>
      <c r="H264" s="1">
        <v>732</v>
      </c>
      <c r="I264" s="1">
        <v>431</v>
      </c>
      <c r="K264" s="1">
        <f t="shared" si="16"/>
        <v>-0.0628415300546448</v>
      </c>
    </row>
    <row r="265" ht="17.2" spans="1:11">
      <c r="A265" s="2"/>
      <c r="B265" s="3" t="s">
        <v>7</v>
      </c>
      <c r="C265" s="1">
        <v>6</v>
      </c>
      <c r="D265" s="1" t="s">
        <v>14</v>
      </c>
      <c r="E265" s="1">
        <v>203</v>
      </c>
      <c r="F265" s="1">
        <v>254</v>
      </c>
      <c r="G265" s="1">
        <v>223</v>
      </c>
      <c r="H265" s="1">
        <v>589</v>
      </c>
      <c r="I265" s="1">
        <v>386</v>
      </c>
      <c r="K265" s="1">
        <f t="shared" si="16"/>
        <v>-0.154499151103565</v>
      </c>
    </row>
    <row r="266" ht="17.2" spans="1:11">
      <c r="A266" s="2"/>
      <c r="B266" s="3" t="s">
        <v>7</v>
      </c>
      <c r="C266" s="1">
        <v>7</v>
      </c>
      <c r="D266" s="1" t="s">
        <v>15</v>
      </c>
      <c r="E266" s="1">
        <v>179</v>
      </c>
      <c r="F266" s="1">
        <v>227</v>
      </c>
      <c r="G266" s="1">
        <v>270</v>
      </c>
      <c r="H266" s="1">
        <v>530</v>
      </c>
      <c r="I266" s="1">
        <v>351</v>
      </c>
      <c r="K266" s="1">
        <f t="shared" si="16"/>
        <v>-0.275471698113207</v>
      </c>
    </row>
    <row r="267" ht="17.2" spans="1:11">
      <c r="A267" s="2"/>
      <c r="B267" s="3" t="s">
        <v>7</v>
      </c>
      <c r="C267" s="1">
        <v>8</v>
      </c>
      <c r="D267" s="1" t="s">
        <v>16</v>
      </c>
      <c r="E267" s="1">
        <v>214</v>
      </c>
      <c r="F267" s="1">
        <v>353</v>
      </c>
      <c r="G267" s="1">
        <v>57</v>
      </c>
      <c r="H267" s="1">
        <v>785</v>
      </c>
      <c r="I267" s="1">
        <v>571</v>
      </c>
      <c r="K267" s="1">
        <f t="shared" si="16"/>
        <v>0.205095541401274</v>
      </c>
    </row>
    <row r="268" ht="17.2" spans="1:11">
      <c r="A268" s="2"/>
      <c r="B268" s="3" t="s">
        <v>7</v>
      </c>
      <c r="C268" s="1">
        <v>9</v>
      </c>
      <c r="D268" s="1" t="s">
        <v>17</v>
      </c>
      <c r="E268" s="1">
        <v>214</v>
      </c>
      <c r="F268" s="1">
        <v>355</v>
      </c>
      <c r="G268" s="1">
        <v>48</v>
      </c>
      <c r="H268" s="1">
        <v>794</v>
      </c>
      <c r="I268" s="1">
        <v>580</v>
      </c>
      <c r="K268" s="1">
        <f t="shared" si="16"/>
        <v>0.222921914357683</v>
      </c>
    </row>
    <row r="269" ht="17.2" spans="1:11">
      <c r="A269" s="2"/>
      <c r="B269" s="3" t="s">
        <v>7</v>
      </c>
      <c r="C269" s="1">
        <v>10</v>
      </c>
      <c r="D269" s="1" t="s">
        <v>18</v>
      </c>
      <c r="E269" s="1">
        <v>153</v>
      </c>
      <c r="F269" s="1">
        <v>200</v>
      </c>
      <c r="G269" s="1">
        <v>289</v>
      </c>
      <c r="H269" s="1">
        <v>491</v>
      </c>
      <c r="I269" s="1">
        <v>338</v>
      </c>
      <c r="K269" s="1">
        <f t="shared" si="16"/>
        <v>-0.307535641547862</v>
      </c>
    </row>
    <row r="270" ht="17.2" spans="1:11">
      <c r="A270" s="2"/>
      <c r="B270" s="3" t="s">
        <v>7</v>
      </c>
      <c r="C270" s="1">
        <v>11</v>
      </c>
      <c r="D270" s="1" t="s">
        <v>19</v>
      </c>
      <c r="E270" s="1">
        <v>226</v>
      </c>
      <c r="F270" s="1">
        <v>258</v>
      </c>
      <c r="G270" s="1">
        <v>208</v>
      </c>
      <c r="H270" s="1">
        <v>646</v>
      </c>
      <c r="I270" s="1">
        <v>420</v>
      </c>
      <c r="K270" s="1">
        <f t="shared" si="16"/>
        <v>-0.0712074303405572</v>
      </c>
    </row>
    <row r="271" ht="17.2" spans="1:11">
      <c r="A271" s="2"/>
      <c r="B271" s="3" t="s">
        <v>7</v>
      </c>
      <c r="C271" s="1">
        <v>12</v>
      </c>
      <c r="D271" s="1" t="s">
        <v>20</v>
      </c>
      <c r="E271" s="1">
        <v>208</v>
      </c>
      <c r="F271" s="1">
        <v>331</v>
      </c>
      <c r="G271" s="1">
        <v>82</v>
      </c>
      <c r="H271" s="1">
        <v>754</v>
      </c>
      <c r="I271" s="1">
        <v>546</v>
      </c>
      <c r="K271" s="1">
        <f t="shared" si="16"/>
        <v>0.176392572944297</v>
      </c>
    </row>
    <row r="272" ht="17.2" spans="1:11">
      <c r="A272" s="2"/>
      <c r="B272" s="3" t="s">
        <v>7</v>
      </c>
      <c r="C272" s="1">
        <v>13</v>
      </c>
      <c r="D272" s="1" t="s">
        <v>21</v>
      </c>
      <c r="E272" s="1">
        <v>204</v>
      </c>
      <c r="F272" s="1">
        <v>369</v>
      </c>
      <c r="G272" s="1">
        <v>35</v>
      </c>
      <c r="H272" s="1">
        <v>794</v>
      </c>
      <c r="I272" s="1">
        <v>590</v>
      </c>
      <c r="K272" s="1">
        <f t="shared" si="16"/>
        <v>0.234256926952141</v>
      </c>
    </row>
    <row r="273" ht="17.2" spans="1:11">
      <c r="A273" s="2"/>
      <c r="B273" s="3" t="s">
        <v>7</v>
      </c>
      <c r="C273" s="1">
        <v>14</v>
      </c>
      <c r="D273" s="1" t="s">
        <v>22</v>
      </c>
      <c r="E273" s="1">
        <v>214</v>
      </c>
      <c r="F273" s="1">
        <v>329</v>
      </c>
      <c r="G273" s="1">
        <v>88</v>
      </c>
      <c r="H273" s="1">
        <v>754</v>
      </c>
      <c r="I273" s="1">
        <v>540</v>
      </c>
      <c r="K273" s="1">
        <f t="shared" si="16"/>
        <v>0.163129973474801</v>
      </c>
    </row>
    <row r="274" ht="17.2" spans="1:11">
      <c r="A274" s="2"/>
      <c r="B274" s="3" t="s">
        <v>39</v>
      </c>
      <c r="K274" s="1">
        <f>AVERAGE(K259:K273)</f>
        <v>0.02157041581058</v>
      </c>
    </row>
    <row r="275" ht="17.2" spans="1:11">
      <c r="A275" s="2"/>
      <c r="B275" s="3" t="s">
        <v>7</v>
      </c>
      <c r="C275" s="1">
        <v>0</v>
      </c>
      <c r="D275" s="1" t="s">
        <v>8</v>
      </c>
      <c r="E275" s="1">
        <v>52</v>
      </c>
      <c r="F275" s="1">
        <v>56</v>
      </c>
      <c r="G275" s="1">
        <v>100</v>
      </c>
      <c r="H275" s="1">
        <v>211</v>
      </c>
      <c r="I275" s="1">
        <v>159</v>
      </c>
      <c r="K275" s="1">
        <f t="shared" ref="K275:K289" si="17">1-(E275+F275+G275)/H275</f>
        <v>0.014218009478673</v>
      </c>
    </row>
    <row r="276" ht="17.2" spans="1:11">
      <c r="A276" s="2"/>
      <c r="B276" s="3" t="s">
        <v>7</v>
      </c>
      <c r="C276" s="1">
        <v>1</v>
      </c>
      <c r="D276" s="1" t="s">
        <v>9</v>
      </c>
      <c r="E276" s="1">
        <v>33</v>
      </c>
      <c r="F276" s="1">
        <v>73</v>
      </c>
      <c r="G276" s="1">
        <v>63</v>
      </c>
      <c r="H276" s="1">
        <v>229</v>
      </c>
      <c r="I276" s="1">
        <v>196</v>
      </c>
      <c r="K276" s="1">
        <f t="shared" si="17"/>
        <v>0.262008733624454</v>
      </c>
    </row>
    <row r="277" ht="17.2" spans="1:11">
      <c r="A277" s="2"/>
      <c r="B277" s="3" t="s">
        <v>7</v>
      </c>
      <c r="C277" s="1">
        <v>2</v>
      </c>
      <c r="D277" s="1" t="s">
        <v>10</v>
      </c>
      <c r="E277" s="1">
        <v>55</v>
      </c>
      <c r="F277" s="1">
        <v>76</v>
      </c>
      <c r="G277" s="1">
        <v>45</v>
      </c>
      <c r="H277" s="1">
        <v>269</v>
      </c>
      <c r="I277" s="1">
        <v>214</v>
      </c>
      <c r="K277" s="1">
        <f t="shared" si="17"/>
        <v>0.345724907063197</v>
      </c>
    </row>
    <row r="278" ht="17.2" spans="1:11">
      <c r="A278" s="2"/>
      <c r="B278" s="3" t="s">
        <v>7</v>
      </c>
      <c r="C278" s="1">
        <v>3</v>
      </c>
      <c r="D278" s="1" t="s">
        <v>11</v>
      </c>
      <c r="E278" s="1">
        <v>46</v>
      </c>
      <c r="F278" s="1">
        <v>80</v>
      </c>
      <c r="G278" s="1">
        <v>31</v>
      </c>
      <c r="H278" s="1">
        <v>274</v>
      </c>
      <c r="I278" s="1">
        <v>228</v>
      </c>
      <c r="K278" s="1">
        <f t="shared" si="17"/>
        <v>0.427007299270073</v>
      </c>
    </row>
    <row r="279" ht="17.2" spans="1:11">
      <c r="A279" s="2"/>
      <c r="B279" s="3" t="s">
        <v>7</v>
      </c>
      <c r="C279" s="1">
        <v>4</v>
      </c>
      <c r="D279" s="1" t="s">
        <v>12</v>
      </c>
      <c r="E279" s="1">
        <v>29</v>
      </c>
      <c r="F279" s="1">
        <v>77</v>
      </c>
      <c r="G279" s="1">
        <v>49</v>
      </c>
      <c r="H279" s="1">
        <v>239</v>
      </c>
      <c r="I279" s="1">
        <v>210</v>
      </c>
      <c r="K279" s="1">
        <f t="shared" si="17"/>
        <v>0.351464435146444</v>
      </c>
    </row>
    <row r="280" ht="17.2" spans="1:11">
      <c r="A280" s="2"/>
      <c r="B280" s="3" t="s">
        <v>7</v>
      </c>
      <c r="C280" s="1">
        <v>5</v>
      </c>
      <c r="D280" s="1" t="s">
        <v>13</v>
      </c>
      <c r="E280" s="1">
        <v>28</v>
      </c>
      <c r="F280" s="1">
        <v>69</v>
      </c>
      <c r="G280" s="1">
        <v>69</v>
      </c>
      <c r="H280" s="1">
        <v>218</v>
      </c>
      <c r="I280" s="1">
        <v>190</v>
      </c>
      <c r="K280" s="1">
        <f t="shared" si="17"/>
        <v>0.238532110091743</v>
      </c>
    </row>
    <row r="281" ht="17.2" spans="1:11">
      <c r="A281" s="2"/>
      <c r="B281" s="3" t="s">
        <v>7</v>
      </c>
      <c r="C281" s="1">
        <v>6</v>
      </c>
      <c r="D281" s="1" t="s">
        <v>14</v>
      </c>
      <c r="E281" s="1">
        <v>75</v>
      </c>
      <c r="F281" s="1">
        <v>61</v>
      </c>
      <c r="G281" s="1">
        <v>93</v>
      </c>
      <c r="H281" s="1">
        <v>241</v>
      </c>
      <c r="I281" s="1">
        <v>166</v>
      </c>
      <c r="K281" s="1">
        <f t="shared" si="17"/>
        <v>0.049792531120332</v>
      </c>
    </row>
    <row r="282" ht="17.2" spans="1:11">
      <c r="A282" s="2"/>
      <c r="B282" s="3" t="s">
        <v>7</v>
      </c>
      <c r="C282" s="1">
        <v>7</v>
      </c>
      <c r="D282" s="1" t="s">
        <v>15</v>
      </c>
      <c r="E282" s="1">
        <v>31</v>
      </c>
      <c r="F282" s="1">
        <v>64</v>
      </c>
      <c r="G282" s="1">
        <v>75</v>
      </c>
      <c r="H282" s="1">
        <v>215</v>
      </c>
      <c r="I282" s="1">
        <v>184</v>
      </c>
      <c r="K282" s="1">
        <f t="shared" si="17"/>
        <v>0.209302325581395</v>
      </c>
    </row>
    <row r="283" ht="17.2" spans="1:11">
      <c r="A283" s="2"/>
      <c r="B283" s="3" t="s">
        <v>7</v>
      </c>
      <c r="C283" s="1">
        <v>8</v>
      </c>
      <c r="D283" s="1" t="s">
        <v>16</v>
      </c>
      <c r="E283" s="1">
        <v>21</v>
      </c>
      <c r="F283" s="1">
        <v>78</v>
      </c>
      <c r="G283" s="1">
        <v>37</v>
      </c>
      <c r="H283" s="1">
        <v>243</v>
      </c>
      <c r="I283" s="1">
        <v>222</v>
      </c>
      <c r="K283" s="1">
        <f t="shared" si="17"/>
        <v>0.440329218106996</v>
      </c>
    </row>
    <row r="284" ht="17.2" spans="1:11">
      <c r="A284" s="2"/>
      <c r="B284" s="3" t="s">
        <v>7</v>
      </c>
      <c r="C284" s="1">
        <v>9</v>
      </c>
      <c r="D284" s="1" t="s">
        <v>17</v>
      </c>
      <c r="E284" s="1">
        <v>44</v>
      </c>
      <c r="F284" s="1">
        <v>78</v>
      </c>
      <c r="G284" s="1">
        <v>33</v>
      </c>
      <c r="H284" s="1">
        <v>270</v>
      </c>
      <c r="I284" s="1">
        <v>226</v>
      </c>
      <c r="K284" s="1">
        <f t="shared" si="17"/>
        <v>0.425925925925926</v>
      </c>
    </row>
    <row r="285" ht="17.2" spans="1:11">
      <c r="A285" s="2"/>
      <c r="B285" s="3" t="s">
        <v>7</v>
      </c>
      <c r="C285" s="1">
        <v>10</v>
      </c>
      <c r="D285" s="1" t="s">
        <v>18</v>
      </c>
      <c r="E285" s="1">
        <v>18</v>
      </c>
      <c r="F285" s="1">
        <v>80</v>
      </c>
      <c r="G285" s="1">
        <v>23</v>
      </c>
      <c r="H285" s="1">
        <v>254</v>
      </c>
      <c r="I285" s="1">
        <v>236</v>
      </c>
      <c r="K285" s="1">
        <f t="shared" si="17"/>
        <v>0.523622047244094</v>
      </c>
    </row>
    <row r="286" ht="17.2" spans="1:11">
      <c r="A286" s="2"/>
      <c r="B286" s="3" t="s">
        <v>7</v>
      </c>
      <c r="C286" s="1">
        <v>11</v>
      </c>
      <c r="D286" s="1" t="s">
        <v>19</v>
      </c>
      <c r="E286" s="1">
        <v>63</v>
      </c>
      <c r="F286" s="1">
        <v>59</v>
      </c>
      <c r="G286" s="1">
        <v>62</v>
      </c>
      <c r="H286" s="1">
        <v>260</v>
      </c>
      <c r="I286" s="1">
        <v>197</v>
      </c>
      <c r="K286" s="1">
        <f t="shared" si="17"/>
        <v>0.292307692307692</v>
      </c>
    </row>
    <row r="287" ht="17.2" spans="1:11">
      <c r="A287" s="2"/>
      <c r="B287" s="3" t="s">
        <v>7</v>
      </c>
      <c r="C287" s="1">
        <v>12</v>
      </c>
      <c r="D287" s="1" t="s">
        <v>20</v>
      </c>
      <c r="E287" s="1">
        <v>37</v>
      </c>
      <c r="F287" s="1">
        <v>72</v>
      </c>
      <c r="G287" s="1">
        <v>55</v>
      </c>
      <c r="H287" s="1">
        <v>241</v>
      </c>
      <c r="I287" s="1">
        <v>204</v>
      </c>
      <c r="K287" s="1">
        <f t="shared" si="17"/>
        <v>0.319502074688797</v>
      </c>
    </row>
    <row r="288" ht="17.2" spans="1:11">
      <c r="A288" s="2"/>
      <c r="B288" s="3" t="s">
        <v>7</v>
      </c>
      <c r="C288" s="1">
        <v>13</v>
      </c>
      <c r="D288" s="1" t="s">
        <v>21</v>
      </c>
      <c r="E288" s="1">
        <v>57</v>
      </c>
      <c r="F288" s="1">
        <v>79</v>
      </c>
      <c r="G288" s="1">
        <v>32</v>
      </c>
      <c r="H288" s="1">
        <v>284</v>
      </c>
      <c r="I288" s="1">
        <v>227</v>
      </c>
      <c r="K288" s="1">
        <f t="shared" si="17"/>
        <v>0.408450704225352</v>
      </c>
    </row>
    <row r="289" ht="17.2" spans="1:11">
      <c r="A289" s="2"/>
      <c r="B289" s="3" t="s">
        <v>7</v>
      </c>
      <c r="C289" s="1">
        <v>14</v>
      </c>
      <c r="D289" s="1" t="s">
        <v>22</v>
      </c>
      <c r="E289" s="1">
        <v>48</v>
      </c>
      <c r="F289" s="1">
        <v>70</v>
      </c>
      <c r="G289" s="1">
        <v>66</v>
      </c>
      <c r="H289" s="1">
        <v>241</v>
      </c>
      <c r="I289" s="1">
        <v>193</v>
      </c>
      <c r="K289" s="1">
        <f t="shared" si="17"/>
        <v>0.236514522821577</v>
      </c>
    </row>
    <row r="290" ht="17.2" spans="1:11">
      <c r="A290" s="2"/>
      <c r="B290" s="3" t="s">
        <v>40</v>
      </c>
      <c r="K290" s="1">
        <f>AVERAGE(K275:K289)</f>
        <v>0.302980169113116</v>
      </c>
    </row>
    <row r="291" ht="17.2" spans="1:11">
      <c r="A291" s="2"/>
      <c r="B291" s="3" t="s">
        <v>7</v>
      </c>
      <c r="C291" s="1">
        <v>0</v>
      </c>
      <c r="D291" s="1" t="s">
        <v>8</v>
      </c>
      <c r="E291" s="1">
        <v>23</v>
      </c>
      <c r="F291" s="1">
        <v>83</v>
      </c>
      <c r="G291" s="1">
        <v>48</v>
      </c>
      <c r="H291" s="1">
        <v>172</v>
      </c>
      <c r="I291" s="1">
        <v>149</v>
      </c>
      <c r="K291" s="1">
        <f t="shared" ref="K291:K305" si="18">1-(E291+F291+G291)/H291</f>
        <v>0.104651162790698</v>
      </c>
    </row>
    <row r="292" ht="17.2" spans="1:11">
      <c r="A292" s="2"/>
      <c r="B292" s="3" t="s">
        <v>7</v>
      </c>
      <c r="C292" s="1">
        <v>1</v>
      </c>
      <c r="D292" s="1" t="s">
        <v>9</v>
      </c>
      <c r="E292" s="1">
        <v>15</v>
      </c>
      <c r="F292" s="1">
        <v>87</v>
      </c>
      <c r="G292" s="1">
        <v>25</v>
      </c>
      <c r="H292" s="1">
        <v>187</v>
      </c>
      <c r="I292" s="1">
        <v>172</v>
      </c>
      <c r="K292" s="1">
        <f t="shared" si="18"/>
        <v>0.320855614973262</v>
      </c>
    </row>
    <row r="293" ht="17.2" spans="1:11">
      <c r="A293" s="2"/>
      <c r="B293" s="3" t="s">
        <v>7</v>
      </c>
      <c r="C293" s="1">
        <v>2</v>
      </c>
      <c r="D293" s="1" t="s">
        <v>10</v>
      </c>
      <c r="E293" s="1">
        <v>27</v>
      </c>
      <c r="F293" s="1">
        <v>83</v>
      </c>
      <c r="G293" s="1">
        <v>38</v>
      </c>
      <c r="H293" s="1">
        <v>186</v>
      </c>
      <c r="I293" s="1">
        <v>159</v>
      </c>
      <c r="K293" s="1">
        <f t="shared" si="18"/>
        <v>0.204301075268817</v>
      </c>
    </row>
    <row r="294" ht="17.2" spans="1:11">
      <c r="A294" s="2"/>
      <c r="B294" s="3" t="s">
        <v>7</v>
      </c>
      <c r="C294" s="1">
        <v>3</v>
      </c>
      <c r="D294" s="1" t="s">
        <v>11</v>
      </c>
      <c r="E294" s="1">
        <v>19</v>
      </c>
      <c r="F294" s="1">
        <v>88</v>
      </c>
      <c r="G294" s="1">
        <v>35</v>
      </c>
      <c r="H294" s="1">
        <v>181</v>
      </c>
      <c r="I294" s="1">
        <v>162</v>
      </c>
      <c r="K294" s="1">
        <f t="shared" si="18"/>
        <v>0.215469613259669</v>
      </c>
    </row>
    <row r="295" ht="17.2" spans="1:11">
      <c r="A295" s="2"/>
      <c r="B295" s="3" t="s">
        <v>7</v>
      </c>
      <c r="C295" s="1">
        <v>4</v>
      </c>
      <c r="D295" s="1" t="s">
        <v>12</v>
      </c>
      <c r="E295" s="1">
        <v>13</v>
      </c>
      <c r="F295" s="1">
        <v>90</v>
      </c>
      <c r="G295" s="1">
        <v>28</v>
      </c>
      <c r="H295" s="1">
        <v>182</v>
      </c>
      <c r="I295" s="1">
        <v>169</v>
      </c>
      <c r="K295" s="1">
        <f t="shared" si="18"/>
        <v>0.28021978021978</v>
      </c>
    </row>
    <row r="296" ht="17.2" spans="1:11">
      <c r="A296" s="2"/>
      <c r="B296" s="3" t="s">
        <v>7</v>
      </c>
      <c r="C296" s="1">
        <v>5</v>
      </c>
      <c r="D296" s="1" t="s">
        <v>13</v>
      </c>
      <c r="E296" s="1">
        <v>17</v>
      </c>
      <c r="F296" s="1">
        <v>78</v>
      </c>
      <c r="G296" s="1">
        <v>48</v>
      </c>
      <c r="H296" s="1">
        <v>166</v>
      </c>
      <c r="I296" s="1">
        <v>149</v>
      </c>
      <c r="K296" s="1">
        <f t="shared" si="18"/>
        <v>0.13855421686747</v>
      </c>
    </row>
    <row r="297" ht="17.2" spans="1:11">
      <c r="A297" s="2"/>
      <c r="B297" s="3" t="s">
        <v>7</v>
      </c>
      <c r="C297" s="1">
        <v>6</v>
      </c>
      <c r="D297" s="1" t="s">
        <v>14</v>
      </c>
      <c r="E297" s="1">
        <v>19</v>
      </c>
      <c r="F297" s="1">
        <v>71</v>
      </c>
      <c r="G297" s="1">
        <v>64</v>
      </c>
      <c r="H297" s="1">
        <v>152</v>
      </c>
      <c r="I297" s="1">
        <v>133</v>
      </c>
      <c r="K297" s="1">
        <f t="shared" si="18"/>
        <v>-0.013157894736842</v>
      </c>
    </row>
    <row r="298" ht="17.2" spans="1:11">
      <c r="A298" s="2"/>
      <c r="B298" s="3" t="s">
        <v>7</v>
      </c>
      <c r="C298" s="1">
        <v>7</v>
      </c>
      <c r="D298" s="1" t="s">
        <v>15</v>
      </c>
      <c r="E298" s="1">
        <v>12</v>
      </c>
      <c r="F298" s="1">
        <v>76</v>
      </c>
      <c r="G298" s="1">
        <v>56</v>
      </c>
      <c r="H298" s="1">
        <v>153</v>
      </c>
      <c r="I298" s="1">
        <v>141</v>
      </c>
      <c r="K298" s="1">
        <f t="shared" si="18"/>
        <v>0.0588235294117647</v>
      </c>
    </row>
    <row r="299" ht="17.2" spans="1:11">
      <c r="A299" s="2"/>
      <c r="B299" s="3" t="s">
        <v>7</v>
      </c>
      <c r="C299" s="1">
        <v>8</v>
      </c>
      <c r="D299" s="1" t="s">
        <v>16</v>
      </c>
      <c r="E299" s="1">
        <v>16</v>
      </c>
      <c r="F299" s="1">
        <v>96</v>
      </c>
      <c r="G299" s="1">
        <v>18</v>
      </c>
      <c r="H299" s="1">
        <v>195</v>
      </c>
      <c r="I299" s="1">
        <v>179</v>
      </c>
      <c r="K299" s="1">
        <f t="shared" si="18"/>
        <v>0.333333333333333</v>
      </c>
    </row>
    <row r="300" ht="17.2" spans="1:11">
      <c r="A300" s="2"/>
      <c r="B300" s="3" t="s">
        <v>7</v>
      </c>
      <c r="C300" s="1">
        <v>9</v>
      </c>
      <c r="D300" s="1" t="s">
        <v>17</v>
      </c>
      <c r="E300" s="1">
        <v>25</v>
      </c>
      <c r="F300" s="1">
        <v>97</v>
      </c>
      <c r="G300" s="1">
        <v>19</v>
      </c>
      <c r="H300" s="1">
        <v>203</v>
      </c>
      <c r="I300" s="1">
        <v>178</v>
      </c>
      <c r="K300" s="1">
        <f t="shared" si="18"/>
        <v>0.305418719211823</v>
      </c>
    </row>
    <row r="301" ht="17.2" spans="1:11">
      <c r="A301" s="2"/>
      <c r="B301" s="3" t="s">
        <v>7</v>
      </c>
      <c r="C301" s="1">
        <v>10</v>
      </c>
      <c r="D301" s="1" t="s">
        <v>18</v>
      </c>
      <c r="E301" s="1">
        <v>8</v>
      </c>
      <c r="F301" s="1">
        <v>85</v>
      </c>
      <c r="G301" s="1">
        <v>38</v>
      </c>
      <c r="H301" s="1">
        <v>167</v>
      </c>
      <c r="I301" s="1">
        <v>159</v>
      </c>
      <c r="K301" s="1">
        <f t="shared" si="18"/>
        <v>0.215568862275449</v>
      </c>
    </row>
    <row r="302" ht="17.2" spans="1:11">
      <c r="A302" s="2"/>
      <c r="B302" s="3" t="s">
        <v>7</v>
      </c>
      <c r="C302" s="1">
        <v>11</v>
      </c>
      <c r="D302" s="1" t="s">
        <v>19</v>
      </c>
      <c r="E302" s="1">
        <v>17</v>
      </c>
      <c r="F302" s="1">
        <v>82</v>
      </c>
      <c r="G302" s="1">
        <v>37</v>
      </c>
      <c r="H302" s="1">
        <v>177</v>
      </c>
      <c r="I302" s="1">
        <v>160</v>
      </c>
      <c r="K302" s="1">
        <f t="shared" si="18"/>
        <v>0.231638418079096</v>
      </c>
    </row>
    <row r="303" ht="17.2" spans="1:11">
      <c r="A303" s="2"/>
      <c r="B303" s="3" t="s">
        <v>7</v>
      </c>
      <c r="C303" s="1">
        <v>12</v>
      </c>
      <c r="D303" s="1" t="s">
        <v>20</v>
      </c>
      <c r="E303" s="1">
        <v>7</v>
      </c>
      <c r="F303" s="1">
        <v>93</v>
      </c>
      <c r="G303" s="1">
        <v>23</v>
      </c>
      <c r="H303" s="1">
        <v>181</v>
      </c>
      <c r="I303" s="1">
        <v>174</v>
      </c>
      <c r="K303" s="1">
        <f t="shared" si="18"/>
        <v>0.320441988950276</v>
      </c>
    </row>
    <row r="304" ht="17.2" spans="1:11">
      <c r="A304" s="2"/>
      <c r="B304" s="3" t="s">
        <v>7</v>
      </c>
      <c r="C304" s="1">
        <v>13</v>
      </c>
      <c r="D304" s="1" t="s">
        <v>21</v>
      </c>
      <c r="E304" s="1">
        <v>8</v>
      </c>
      <c r="F304" s="1">
        <v>101</v>
      </c>
      <c r="G304" s="1">
        <v>10</v>
      </c>
      <c r="H304" s="1">
        <v>195</v>
      </c>
      <c r="I304" s="1">
        <v>187</v>
      </c>
      <c r="K304" s="1">
        <f t="shared" si="18"/>
        <v>0.38974358974359</v>
      </c>
    </row>
    <row r="305" ht="17.2" spans="1:11">
      <c r="A305" s="2"/>
      <c r="B305" s="3" t="s">
        <v>7</v>
      </c>
      <c r="C305" s="1">
        <v>14</v>
      </c>
      <c r="D305" s="1" t="s">
        <v>22</v>
      </c>
      <c r="E305" s="1">
        <v>9</v>
      </c>
      <c r="F305" s="1">
        <v>93</v>
      </c>
      <c r="G305" s="1">
        <v>25</v>
      </c>
      <c r="H305" s="1">
        <v>181</v>
      </c>
      <c r="I305" s="1">
        <v>172</v>
      </c>
      <c r="K305" s="1">
        <f t="shared" si="18"/>
        <v>0.298342541436464</v>
      </c>
    </row>
    <row r="306" ht="17.2" spans="1:11">
      <c r="A306" s="2"/>
      <c r="B306" s="3" t="s">
        <v>41</v>
      </c>
      <c r="K306" s="1">
        <f>AVERAGE(K291:K305)</f>
        <v>0.22694697007231</v>
      </c>
    </row>
    <row r="307" ht="17.2" spans="1:11">
      <c r="A307" s="2"/>
      <c r="B307" s="3" t="s">
        <v>7</v>
      </c>
      <c r="C307" s="1">
        <v>0</v>
      </c>
      <c r="D307" s="1" t="s">
        <v>8</v>
      </c>
      <c r="E307" s="1">
        <v>262</v>
      </c>
      <c r="F307" s="1">
        <v>128</v>
      </c>
      <c r="G307" s="1">
        <v>150</v>
      </c>
      <c r="H307" s="1">
        <v>457</v>
      </c>
      <c r="I307" s="1">
        <v>195</v>
      </c>
      <c r="K307" s="1">
        <f t="shared" ref="K307:K321" si="19">1-(E307+F307+G307)/H307</f>
        <v>-0.181619256017505</v>
      </c>
    </row>
    <row r="308" ht="17.2" spans="1:11">
      <c r="A308" s="2"/>
      <c r="B308" s="3" t="s">
        <v>7</v>
      </c>
      <c r="C308" s="1">
        <v>1</v>
      </c>
      <c r="D308" s="1" t="s">
        <v>9</v>
      </c>
      <c r="E308" s="1">
        <v>207</v>
      </c>
      <c r="F308" s="1">
        <v>175</v>
      </c>
      <c r="G308" s="1">
        <v>90</v>
      </c>
      <c r="H308" s="1">
        <v>462</v>
      </c>
      <c r="I308" s="1">
        <v>255</v>
      </c>
      <c r="K308" s="1">
        <f t="shared" si="19"/>
        <v>-0.0216450216450217</v>
      </c>
    </row>
    <row r="309" ht="17.2" spans="1:11">
      <c r="A309" s="2"/>
      <c r="B309" s="3" t="s">
        <v>7</v>
      </c>
      <c r="C309" s="1">
        <v>2</v>
      </c>
      <c r="D309" s="1" t="s">
        <v>10</v>
      </c>
      <c r="E309" s="1">
        <v>155</v>
      </c>
      <c r="F309" s="1">
        <v>225</v>
      </c>
      <c r="G309" s="1">
        <v>29</v>
      </c>
      <c r="H309" s="1">
        <v>471</v>
      </c>
      <c r="I309" s="1">
        <v>316</v>
      </c>
      <c r="K309" s="1">
        <f t="shared" si="19"/>
        <v>0.131634819532909</v>
      </c>
    </row>
    <row r="310" ht="17.2" spans="1:11">
      <c r="A310" s="2"/>
      <c r="B310" s="3" t="s">
        <v>7</v>
      </c>
      <c r="C310" s="1">
        <v>3</v>
      </c>
      <c r="D310" s="1" t="s">
        <v>11</v>
      </c>
      <c r="E310" s="1">
        <v>155</v>
      </c>
      <c r="F310" s="1">
        <v>221</v>
      </c>
      <c r="G310" s="1">
        <v>29</v>
      </c>
      <c r="H310" s="1">
        <v>471</v>
      </c>
      <c r="I310" s="1">
        <v>316</v>
      </c>
      <c r="K310" s="1">
        <f t="shared" si="19"/>
        <v>0.140127388535032</v>
      </c>
    </row>
    <row r="311" ht="17.2" spans="1:11">
      <c r="A311" s="2"/>
      <c r="B311" s="3" t="s">
        <v>7</v>
      </c>
      <c r="C311" s="1">
        <v>4</v>
      </c>
      <c r="D311" s="1" t="s">
        <v>12</v>
      </c>
      <c r="E311" s="1">
        <v>198</v>
      </c>
      <c r="F311" s="1">
        <v>185</v>
      </c>
      <c r="G311" s="1">
        <v>78</v>
      </c>
      <c r="H311" s="1">
        <v>465</v>
      </c>
      <c r="I311" s="1">
        <v>267</v>
      </c>
      <c r="K311" s="1">
        <f t="shared" si="19"/>
        <v>0.00860215053763436</v>
      </c>
    </row>
    <row r="312" ht="17.2" spans="1:11">
      <c r="A312" s="2"/>
      <c r="B312" s="3" t="s">
        <v>7</v>
      </c>
      <c r="C312" s="1">
        <v>5</v>
      </c>
      <c r="D312" s="1" t="s">
        <v>13</v>
      </c>
      <c r="E312" s="1">
        <v>238</v>
      </c>
      <c r="F312" s="1">
        <v>132</v>
      </c>
      <c r="G312" s="1">
        <v>152</v>
      </c>
      <c r="H312" s="1">
        <v>431</v>
      </c>
      <c r="I312" s="1">
        <v>193</v>
      </c>
      <c r="K312" s="1">
        <f t="shared" si="19"/>
        <v>-0.211136890951276</v>
      </c>
    </row>
    <row r="313" ht="17.2" spans="1:11">
      <c r="A313" s="2"/>
      <c r="B313" s="3" t="s">
        <v>7</v>
      </c>
      <c r="C313" s="1">
        <v>6</v>
      </c>
      <c r="D313" s="1" t="s">
        <v>14</v>
      </c>
      <c r="E313" s="1">
        <v>197</v>
      </c>
      <c r="F313" s="1">
        <v>154</v>
      </c>
      <c r="G313" s="1">
        <v>120</v>
      </c>
      <c r="H313" s="1">
        <v>422</v>
      </c>
      <c r="I313" s="1">
        <v>225</v>
      </c>
      <c r="K313" s="1">
        <f t="shared" si="19"/>
        <v>-0.116113744075829</v>
      </c>
    </row>
    <row r="314" ht="17.2" spans="1:11">
      <c r="A314" s="2"/>
      <c r="B314" s="3" t="s">
        <v>7</v>
      </c>
      <c r="C314" s="1">
        <v>7</v>
      </c>
      <c r="D314" s="1" t="s">
        <v>15</v>
      </c>
      <c r="E314" s="1">
        <v>170</v>
      </c>
      <c r="F314" s="1">
        <v>183</v>
      </c>
      <c r="G314" s="1">
        <v>83</v>
      </c>
      <c r="H314" s="1">
        <v>432</v>
      </c>
      <c r="I314" s="1">
        <v>262</v>
      </c>
      <c r="K314" s="1">
        <f t="shared" si="19"/>
        <v>-0.0092592592592593</v>
      </c>
    </row>
    <row r="315" ht="17.2" spans="1:11">
      <c r="A315" s="2"/>
      <c r="B315" s="3" t="s">
        <v>7</v>
      </c>
      <c r="C315" s="1">
        <v>8</v>
      </c>
      <c r="D315" s="1" t="s">
        <v>16</v>
      </c>
      <c r="E315" s="1">
        <v>141</v>
      </c>
      <c r="F315" s="1">
        <v>239</v>
      </c>
      <c r="G315" s="1">
        <v>14</v>
      </c>
      <c r="H315" s="1">
        <v>472</v>
      </c>
      <c r="I315" s="1">
        <v>331</v>
      </c>
      <c r="K315" s="1">
        <f t="shared" si="19"/>
        <v>0.165254237288136</v>
      </c>
    </row>
    <row r="316" ht="17.2" spans="1:11">
      <c r="A316" s="2"/>
      <c r="B316" s="3" t="s">
        <v>7</v>
      </c>
      <c r="C316" s="1">
        <v>9</v>
      </c>
      <c r="D316" s="1" t="s">
        <v>17</v>
      </c>
      <c r="E316" s="1">
        <v>147</v>
      </c>
      <c r="F316" s="1">
        <v>206</v>
      </c>
      <c r="G316" s="1">
        <v>52</v>
      </c>
      <c r="H316" s="1">
        <v>440</v>
      </c>
      <c r="I316" s="1">
        <v>293</v>
      </c>
      <c r="K316" s="1">
        <f t="shared" si="19"/>
        <v>0.0795454545454546</v>
      </c>
    </row>
    <row r="317" ht="17.2" spans="1:11">
      <c r="A317" s="2"/>
      <c r="B317" s="3" t="s">
        <v>7</v>
      </c>
      <c r="C317" s="1">
        <v>10</v>
      </c>
      <c r="D317" s="1" t="s">
        <v>18</v>
      </c>
      <c r="E317" s="1">
        <v>188</v>
      </c>
      <c r="F317" s="1">
        <v>158</v>
      </c>
      <c r="G317" s="1">
        <v>132</v>
      </c>
      <c r="H317" s="1">
        <v>401</v>
      </c>
      <c r="I317" s="1">
        <v>213</v>
      </c>
      <c r="K317" s="1">
        <f t="shared" si="19"/>
        <v>-0.192019950124688</v>
      </c>
    </row>
    <row r="318" ht="17.2" spans="1:11">
      <c r="A318" s="2"/>
      <c r="B318" s="3" t="s">
        <v>7</v>
      </c>
      <c r="C318" s="1">
        <v>11</v>
      </c>
      <c r="D318" s="1" t="s">
        <v>19</v>
      </c>
      <c r="E318" s="1">
        <v>208</v>
      </c>
      <c r="F318" s="1">
        <v>136</v>
      </c>
      <c r="G318" s="1">
        <v>153</v>
      </c>
      <c r="H318" s="1">
        <v>400</v>
      </c>
      <c r="I318" s="1">
        <v>192</v>
      </c>
      <c r="K318" s="1">
        <f t="shared" si="19"/>
        <v>-0.2425</v>
      </c>
    </row>
    <row r="319" ht="17.2" spans="1:11">
      <c r="A319" s="2"/>
      <c r="B319" s="3" t="s">
        <v>7</v>
      </c>
      <c r="C319" s="1">
        <v>12</v>
      </c>
      <c r="D319" s="1" t="s">
        <v>20</v>
      </c>
      <c r="E319" s="1">
        <v>132</v>
      </c>
      <c r="F319" s="1">
        <v>216</v>
      </c>
      <c r="G319" s="1">
        <v>37</v>
      </c>
      <c r="H319" s="1">
        <v>440</v>
      </c>
      <c r="I319" s="1">
        <v>308</v>
      </c>
      <c r="K319" s="1">
        <f t="shared" si="19"/>
        <v>0.125</v>
      </c>
    </row>
    <row r="320" ht="17.2" spans="1:11">
      <c r="A320" s="2"/>
      <c r="B320" s="3" t="s">
        <v>7</v>
      </c>
      <c r="C320" s="1">
        <v>13</v>
      </c>
      <c r="D320" s="1" t="s">
        <v>21</v>
      </c>
      <c r="E320" s="1">
        <v>128</v>
      </c>
      <c r="F320" s="1">
        <v>245</v>
      </c>
      <c r="G320" s="1">
        <v>1</v>
      </c>
      <c r="H320" s="1">
        <v>472</v>
      </c>
      <c r="I320" s="1">
        <v>344</v>
      </c>
      <c r="K320" s="1">
        <f t="shared" si="19"/>
        <v>0.207627118644068</v>
      </c>
    </row>
    <row r="321" ht="17.2" spans="1:11">
      <c r="A321" s="2"/>
      <c r="B321" s="3" t="s">
        <v>7</v>
      </c>
      <c r="C321" s="1">
        <v>14</v>
      </c>
      <c r="D321" s="1" t="s">
        <v>22</v>
      </c>
      <c r="E321" s="1">
        <v>143</v>
      </c>
      <c r="F321" s="1">
        <v>200</v>
      </c>
      <c r="G321" s="1">
        <v>50</v>
      </c>
      <c r="H321" s="1">
        <v>437</v>
      </c>
      <c r="I321" s="1">
        <v>294</v>
      </c>
      <c r="K321" s="1">
        <f t="shared" si="19"/>
        <v>0.100686498855835</v>
      </c>
    </row>
    <row r="322" ht="17.2" spans="1:11">
      <c r="A322" s="2"/>
      <c r="B322" s="3" t="s">
        <v>42</v>
      </c>
      <c r="K322" s="1">
        <f>AVERAGE(K307:K321)</f>
        <v>-0.00105443027563412</v>
      </c>
    </row>
    <row r="323" ht="17.2" spans="1:11">
      <c r="A323" s="2"/>
      <c r="B323" s="3" t="s">
        <v>7</v>
      </c>
      <c r="C323" s="1">
        <v>0</v>
      </c>
      <c r="D323" s="1" t="s">
        <v>8</v>
      </c>
      <c r="E323" s="1">
        <v>138</v>
      </c>
      <c r="F323" s="1">
        <v>156</v>
      </c>
      <c r="G323" s="1">
        <v>235</v>
      </c>
      <c r="H323" s="1">
        <v>344</v>
      </c>
      <c r="I323" s="1">
        <v>206</v>
      </c>
      <c r="K323" s="1">
        <f t="shared" ref="K323:K337" si="20">1-(E323+F323+G323)/H323</f>
        <v>-0.537790697674419</v>
      </c>
    </row>
    <row r="324" ht="17.2" spans="1:11">
      <c r="A324" s="2"/>
      <c r="B324" s="3" t="s">
        <v>7</v>
      </c>
      <c r="C324" s="1">
        <v>1</v>
      </c>
      <c r="D324" s="1" t="s">
        <v>9</v>
      </c>
      <c r="E324" s="1">
        <v>147</v>
      </c>
      <c r="F324" s="1">
        <v>174</v>
      </c>
      <c r="G324" s="1">
        <v>201</v>
      </c>
      <c r="H324" s="1">
        <v>387</v>
      </c>
      <c r="I324" s="1">
        <v>240</v>
      </c>
      <c r="K324" s="1">
        <f t="shared" si="20"/>
        <v>-0.348837209302326</v>
      </c>
    </row>
    <row r="325" ht="17.2" spans="1:11">
      <c r="A325" s="2"/>
      <c r="B325" s="3" t="s">
        <v>7</v>
      </c>
      <c r="C325" s="1">
        <v>2</v>
      </c>
      <c r="D325" s="1" t="s">
        <v>10</v>
      </c>
      <c r="E325" s="1">
        <v>128</v>
      </c>
      <c r="F325" s="1">
        <v>212</v>
      </c>
      <c r="G325" s="1">
        <v>150</v>
      </c>
      <c r="H325" s="1">
        <v>419</v>
      </c>
      <c r="I325" s="1">
        <v>291</v>
      </c>
      <c r="K325" s="1">
        <f t="shared" si="20"/>
        <v>-0.16945107398568</v>
      </c>
    </row>
    <row r="326" ht="17.2" spans="1:11">
      <c r="A326" s="2"/>
      <c r="B326" s="3" t="s">
        <v>7</v>
      </c>
      <c r="C326" s="1">
        <v>3</v>
      </c>
      <c r="D326" s="1" t="s">
        <v>11</v>
      </c>
      <c r="E326" s="1">
        <v>123</v>
      </c>
      <c r="F326" s="1">
        <v>209</v>
      </c>
      <c r="G326" s="1">
        <v>153</v>
      </c>
      <c r="H326" s="1">
        <v>411</v>
      </c>
      <c r="I326" s="1">
        <v>288</v>
      </c>
      <c r="K326" s="1">
        <f t="shared" si="20"/>
        <v>-0.180048661800487</v>
      </c>
    </row>
    <row r="327" ht="17.2" spans="1:11">
      <c r="A327" s="2"/>
      <c r="B327" s="3" t="s">
        <v>7</v>
      </c>
      <c r="C327" s="1">
        <v>4</v>
      </c>
      <c r="D327" s="1" t="s">
        <v>12</v>
      </c>
      <c r="E327" s="1">
        <v>133</v>
      </c>
      <c r="F327" s="1">
        <v>165</v>
      </c>
      <c r="G327" s="1">
        <v>218</v>
      </c>
      <c r="H327" s="1">
        <v>356</v>
      </c>
      <c r="I327" s="1">
        <v>223</v>
      </c>
      <c r="K327" s="1">
        <f t="shared" si="20"/>
        <v>-0.449438202247191</v>
      </c>
    </row>
    <row r="328" ht="17.2" spans="1:11">
      <c r="A328" s="2"/>
      <c r="B328" s="3" t="s">
        <v>7</v>
      </c>
      <c r="C328" s="1">
        <v>5</v>
      </c>
      <c r="D328" s="1" t="s">
        <v>13</v>
      </c>
      <c r="E328" s="1">
        <v>135</v>
      </c>
      <c r="F328" s="1">
        <v>141</v>
      </c>
      <c r="G328" s="1">
        <v>259</v>
      </c>
      <c r="H328" s="1">
        <v>317</v>
      </c>
      <c r="I328" s="1">
        <v>182</v>
      </c>
      <c r="K328" s="1">
        <f t="shared" si="20"/>
        <v>-0.687697160883281</v>
      </c>
    </row>
    <row r="329" ht="17.2" spans="1:11">
      <c r="A329" s="2"/>
      <c r="B329" s="3" t="s">
        <v>7</v>
      </c>
      <c r="C329" s="1">
        <v>6</v>
      </c>
      <c r="D329" s="1" t="s">
        <v>14</v>
      </c>
      <c r="E329" s="1">
        <v>92</v>
      </c>
      <c r="F329" s="1">
        <v>160</v>
      </c>
      <c r="G329" s="1">
        <v>209</v>
      </c>
      <c r="H329" s="1">
        <v>324</v>
      </c>
      <c r="I329" s="1">
        <v>232</v>
      </c>
      <c r="K329" s="1">
        <f t="shared" si="20"/>
        <v>-0.42283950617284</v>
      </c>
    </row>
    <row r="330" ht="17.2" spans="1:11">
      <c r="A330" s="2"/>
      <c r="B330" s="3" t="s">
        <v>7</v>
      </c>
      <c r="C330" s="1">
        <v>7</v>
      </c>
      <c r="D330" s="1" t="s">
        <v>15</v>
      </c>
      <c r="E330" s="1">
        <v>100</v>
      </c>
      <c r="F330" s="1">
        <v>193</v>
      </c>
      <c r="G330" s="1">
        <v>167</v>
      </c>
      <c r="H330" s="1">
        <v>374</v>
      </c>
      <c r="I330" s="1">
        <v>274</v>
      </c>
      <c r="K330" s="1">
        <f t="shared" si="20"/>
        <v>-0.229946524064171</v>
      </c>
    </row>
    <row r="331" ht="17.2" spans="1:11">
      <c r="A331" s="2"/>
      <c r="B331" s="3" t="s">
        <v>7</v>
      </c>
      <c r="C331" s="1">
        <v>8</v>
      </c>
      <c r="D331" s="1" t="s">
        <v>16</v>
      </c>
      <c r="E331" s="1">
        <v>98</v>
      </c>
      <c r="F331" s="1">
        <v>252</v>
      </c>
      <c r="G331" s="1">
        <v>104</v>
      </c>
      <c r="H331" s="1">
        <v>435</v>
      </c>
      <c r="I331" s="1">
        <v>337</v>
      </c>
      <c r="K331" s="1">
        <f t="shared" si="20"/>
        <v>-0.0436781609195402</v>
      </c>
    </row>
    <row r="332" ht="17.2" spans="1:11">
      <c r="A332" s="2"/>
      <c r="B332" s="3" t="s">
        <v>7</v>
      </c>
      <c r="C332" s="1">
        <v>9</v>
      </c>
      <c r="D332" s="1" t="s">
        <v>17</v>
      </c>
      <c r="E332" s="1">
        <v>111</v>
      </c>
      <c r="F332" s="1">
        <v>237</v>
      </c>
      <c r="G332" s="1">
        <v>114</v>
      </c>
      <c r="H332" s="1">
        <v>438</v>
      </c>
      <c r="I332" s="1">
        <v>327</v>
      </c>
      <c r="K332" s="1">
        <f t="shared" si="20"/>
        <v>-0.0547945205479452</v>
      </c>
    </row>
    <row r="333" ht="17.2" spans="1:11">
      <c r="A333" s="2"/>
      <c r="B333" s="3" t="s">
        <v>7</v>
      </c>
      <c r="C333" s="1">
        <v>10</v>
      </c>
      <c r="D333" s="1" t="s">
        <v>18</v>
      </c>
      <c r="E333" s="1">
        <v>116</v>
      </c>
      <c r="F333" s="1">
        <v>191</v>
      </c>
      <c r="G333" s="1">
        <v>162</v>
      </c>
      <c r="H333" s="1">
        <v>395</v>
      </c>
      <c r="I333" s="1">
        <v>279</v>
      </c>
      <c r="K333" s="1">
        <f t="shared" si="20"/>
        <v>-0.187341772151899</v>
      </c>
    </row>
    <row r="334" ht="17.2" spans="1:11">
      <c r="A334" s="2"/>
      <c r="B334" s="3" t="s">
        <v>7</v>
      </c>
      <c r="C334" s="1">
        <v>11</v>
      </c>
      <c r="D334" s="1" t="s">
        <v>19</v>
      </c>
      <c r="E334" s="1">
        <v>94</v>
      </c>
      <c r="F334" s="1">
        <v>165</v>
      </c>
      <c r="G334" s="1">
        <v>201</v>
      </c>
      <c r="H334" s="1">
        <v>334</v>
      </c>
      <c r="I334" s="1">
        <v>240</v>
      </c>
      <c r="K334" s="1">
        <f t="shared" si="20"/>
        <v>-0.377245508982036</v>
      </c>
    </row>
    <row r="335" ht="17.2" spans="1:11">
      <c r="A335" s="2"/>
      <c r="B335" s="3" t="s">
        <v>7</v>
      </c>
      <c r="C335" s="1">
        <v>12</v>
      </c>
      <c r="D335" s="1" t="s">
        <v>20</v>
      </c>
      <c r="E335" s="1">
        <v>60</v>
      </c>
      <c r="F335" s="1">
        <v>233</v>
      </c>
      <c r="G335" s="1">
        <v>129</v>
      </c>
      <c r="H335" s="1">
        <v>372</v>
      </c>
      <c r="I335" s="1">
        <v>312</v>
      </c>
      <c r="K335" s="1">
        <f t="shared" si="20"/>
        <v>-0.134408602150538</v>
      </c>
    </row>
    <row r="336" ht="17.2" spans="1:11">
      <c r="A336" s="2"/>
      <c r="B336" s="3" t="s">
        <v>7</v>
      </c>
      <c r="C336" s="1">
        <v>13</v>
      </c>
      <c r="D336" s="1" t="s">
        <v>21</v>
      </c>
      <c r="E336" s="1">
        <v>100</v>
      </c>
      <c r="F336" s="1">
        <v>211</v>
      </c>
      <c r="G336" s="1">
        <v>156</v>
      </c>
      <c r="H336" s="1">
        <v>385</v>
      </c>
      <c r="I336" s="1">
        <v>285</v>
      </c>
      <c r="K336" s="1">
        <f t="shared" si="20"/>
        <v>-0.212987012987013</v>
      </c>
    </row>
    <row r="337" ht="17.2" spans="1:11">
      <c r="A337" s="2"/>
      <c r="B337" s="3" t="s">
        <v>7</v>
      </c>
      <c r="C337" s="1">
        <v>14</v>
      </c>
      <c r="D337" s="1" t="s">
        <v>22</v>
      </c>
      <c r="E337" s="1">
        <v>125</v>
      </c>
      <c r="F337" s="1">
        <v>177</v>
      </c>
      <c r="G337" s="1">
        <v>194</v>
      </c>
      <c r="H337" s="1">
        <v>372</v>
      </c>
      <c r="I337" s="1">
        <v>247</v>
      </c>
      <c r="K337" s="1">
        <f t="shared" si="20"/>
        <v>-0.333333333333333</v>
      </c>
    </row>
    <row r="338" ht="17.2" spans="1:11">
      <c r="A338" s="2"/>
      <c r="B338" s="3" t="s">
        <v>43</v>
      </c>
      <c r="K338" s="1">
        <f>AVERAGE(K323:K337)</f>
        <v>-0.291322529813513</v>
      </c>
    </row>
    <row r="339" ht="17.2" spans="1:11">
      <c r="A339" s="2"/>
      <c r="B339" s="3" t="s">
        <v>7</v>
      </c>
      <c r="C339" s="1">
        <v>0</v>
      </c>
      <c r="D339" s="1" t="s">
        <v>8</v>
      </c>
      <c r="E339" s="1">
        <v>79</v>
      </c>
      <c r="F339" s="1">
        <v>43</v>
      </c>
      <c r="G339" s="1">
        <v>68</v>
      </c>
      <c r="H339" s="1">
        <v>180</v>
      </c>
      <c r="I339" s="1">
        <v>101</v>
      </c>
      <c r="K339" s="1">
        <f t="shared" ref="K339:K353" si="21">1-(E339+F339+G339)/H339</f>
        <v>-0.0555555555555556</v>
      </c>
    </row>
    <row r="340" ht="17.2" spans="1:11">
      <c r="A340" s="2"/>
      <c r="B340" s="3" t="s">
        <v>7</v>
      </c>
      <c r="C340" s="1">
        <v>1</v>
      </c>
      <c r="D340" s="1" t="s">
        <v>9</v>
      </c>
      <c r="E340" s="1">
        <v>71</v>
      </c>
      <c r="F340" s="1">
        <v>48</v>
      </c>
      <c r="G340" s="1">
        <v>51</v>
      </c>
      <c r="H340" s="1">
        <v>189</v>
      </c>
      <c r="I340" s="1">
        <v>118</v>
      </c>
      <c r="K340" s="1">
        <f t="shared" si="21"/>
        <v>0.100529100529101</v>
      </c>
    </row>
    <row r="341" ht="17.2" spans="1:11">
      <c r="A341" s="2"/>
      <c r="B341" s="3" t="s">
        <v>7</v>
      </c>
      <c r="C341" s="1">
        <v>2</v>
      </c>
      <c r="D341" s="1" t="s">
        <v>10</v>
      </c>
      <c r="E341" s="1">
        <v>56</v>
      </c>
      <c r="F341" s="1">
        <v>54</v>
      </c>
      <c r="G341" s="1">
        <v>37</v>
      </c>
      <c r="H341" s="1">
        <v>188</v>
      </c>
      <c r="I341" s="1">
        <v>132</v>
      </c>
      <c r="K341" s="1">
        <f t="shared" si="21"/>
        <v>0.218085106382979</v>
      </c>
    </row>
    <row r="342" ht="17.2" spans="1:11">
      <c r="A342" s="2"/>
      <c r="B342" s="3" t="s">
        <v>7</v>
      </c>
      <c r="C342" s="1">
        <v>3</v>
      </c>
      <c r="D342" s="1" t="s">
        <v>11</v>
      </c>
      <c r="E342" s="1">
        <v>43</v>
      </c>
      <c r="F342" s="1">
        <v>59</v>
      </c>
      <c r="G342" s="1">
        <v>15</v>
      </c>
      <c r="H342" s="1">
        <v>197</v>
      </c>
      <c r="I342" s="1">
        <v>154</v>
      </c>
      <c r="K342" s="1">
        <f t="shared" si="21"/>
        <v>0.406091370558376</v>
      </c>
    </row>
    <row r="343" ht="17.2" spans="1:11">
      <c r="A343" s="2"/>
      <c r="B343" s="3" t="s">
        <v>7</v>
      </c>
      <c r="C343" s="1">
        <v>4</v>
      </c>
      <c r="D343" s="1" t="s">
        <v>12</v>
      </c>
      <c r="E343" s="1">
        <v>67</v>
      </c>
      <c r="F343" s="1">
        <v>54</v>
      </c>
      <c r="G343" s="1">
        <v>34</v>
      </c>
      <c r="H343" s="1">
        <v>202</v>
      </c>
      <c r="I343" s="1">
        <v>135</v>
      </c>
      <c r="K343" s="1">
        <f t="shared" si="21"/>
        <v>0.232673267326733</v>
      </c>
    </row>
    <row r="344" ht="17.2" spans="1:11">
      <c r="A344" s="2"/>
      <c r="B344" s="3" t="s">
        <v>7</v>
      </c>
      <c r="C344" s="1">
        <v>5</v>
      </c>
      <c r="D344" s="1" t="s">
        <v>13</v>
      </c>
      <c r="E344" s="1">
        <v>64</v>
      </c>
      <c r="F344" s="1">
        <v>52</v>
      </c>
      <c r="G344" s="1">
        <v>47</v>
      </c>
      <c r="H344" s="1">
        <v>186</v>
      </c>
      <c r="I344" s="1">
        <v>122</v>
      </c>
      <c r="K344" s="1">
        <f t="shared" si="21"/>
        <v>0.123655913978495</v>
      </c>
    </row>
    <row r="345" ht="17.2" spans="1:11">
      <c r="A345" s="2"/>
      <c r="B345" s="3" t="s">
        <v>7</v>
      </c>
      <c r="C345" s="1">
        <v>6</v>
      </c>
      <c r="D345" s="1" t="s">
        <v>14</v>
      </c>
      <c r="E345" s="1">
        <v>63</v>
      </c>
      <c r="F345" s="1">
        <v>33</v>
      </c>
      <c r="G345" s="1">
        <v>90</v>
      </c>
      <c r="H345" s="1">
        <v>142</v>
      </c>
      <c r="I345" s="1">
        <v>79</v>
      </c>
      <c r="K345" s="1">
        <f t="shared" si="21"/>
        <v>-0.309859154929577</v>
      </c>
    </row>
    <row r="346" ht="17.2" spans="1:11">
      <c r="A346" s="2"/>
      <c r="B346" s="3" t="s">
        <v>7</v>
      </c>
      <c r="C346" s="1">
        <v>7</v>
      </c>
      <c r="D346" s="1" t="s">
        <v>15</v>
      </c>
      <c r="E346" s="1">
        <v>47</v>
      </c>
      <c r="F346" s="1">
        <v>32</v>
      </c>
      <c r="G346" s="1">
        <v>77</v>
      </c>
      <c r="H346" s="1">
        <v>139</v>
      </c>
      <c r="I346" s="1">
        <v>92</v>
      </c>
      <c r="K346" s="1">
        <f t="shared" si="21"/>
        <v>-0.122302158273381</v>
      </c>
    </row>
    <row r="347" ht="17.2" spans="1:11">
      <c r="A347" s="2"/>
      <c r="B347" s="3" t="s">
        <v>7</v>
      </c>
      <c r="C347" s="1">
        <v>8</v>
      </c>
      <c r="D347" s="1" t="s">
        <v>16</v>
      </c>
      <c r="E347" s="1">
        <v>54</v>
      </c>
      <c r="F347" s="1">
        <v>60</v>
      </c>
      <c r="G347" s="1">
        <v>14</v>
      </c>
      <c r="H347" s="1">
        <v>209</v>
      </c>
      <c r="I347" s="1">
        <v>155</v>
      </c>
      <c r="K347" s="1">
        <f t="shared" si="21"/>
        <v>0.38755980861244</v>
      </c>
    </row>
    <row r="348" ht="17.2" spans="1:11">
      <c r="A348" s="2"/>
      <c r="B348" s="3" t="s">
        <v>7</v>
      </c>
      <c r="C348" s="1">
        <v>9</v>
      </c>
      <c r="D348" s="1" t="s">
        <v>17</v>
      </c>
      <c r="E348" s="1">
        <v>57</v>
      </c>
      <c r="F348" s="1">
        <v>54</v>
      </c>
      <c r="G348" s="1">
        <v>14</v>
      </c>
      <c r="H348" s="1">
        <v>212</v>
      </c>
      <c r="I348" s="1">
        <v>155</v>
      </c>
      <c r="K348" s="1">
        <f t="shared" si="21"/>
        <v>0.410377358490566</v>
      </c>
    </row>
    <row r="349" ht="17.2" spans="1:11">
      <c r="A349" s="2"/>
      <c r="B349" s="3" t="s">
        <v>7</v>
      </c>
      <c r="C349" s="1">
        <v>10</v>
      </c>
      <c r="D349" s="1" t="s">
        <v>18</v>
      </c>
      <c r="E349" s="1">
        <v>71</v>
      </c>
      <c r="F349" s="1">
        <v>43</v>
      </c>
      <c r="G349" s="1">
        <v>44</v>
      </c>
      <c r="H349" s="1">
        <v>196</v>
      </c>
      <c r="I349" s="1">
        <v>125</v>
      </c>
      <c r="K349" s="1">
        <f t="shared" si="21"/>
        <v>0.193877551020408</v>
      </c>
    </row>
    <row r="350" ht="17.2" spans="1:11">
      <c r="A350" s="2"/>
      <c r="B350" s="3" t="s">
        <v>7</v>
      </c>
      <c r="C350" s="1">
        <v>11</v>
      </c>
      <c r="D350" s="1" t="s">
        <v>19</v>
      </c>
      <c r="E350" s="1">
        <v>71</v>
      </c>
      <c r="F350" s="1">
        <v>34</v>
      </c>
      <c r="G350" s="1">
        <v>60</v>
      </c>
      <c r="H350" s="1">
        <v>180</v>
      </c>
      <c r="I350" s="1">
        <v>109</v>
      </c>
      <c r="K350" s="1">
        <f t="shared" si="21"/>
        <v>0.0833333333333334</v>
      </c>
    </row>
    <row r="351" ht="17.2" spans="1:11">
      <c r="A351" s="2"/>
      <c r="B351" s="3" t="s">
        <v>7</v>
      </c>
      <c r="C351" s="1">
        <v>12</v>
      </c>
      <c r="D351" s="1" t="s">
        <v>20</v>
      </c>
      <c r="E351" s="1">
        <v>42</v>
      </c>
      <c r="F351" s="1">
        <v>57</v>
      </c>
      <c r="G351" s="1">
        <v>8</v>
      </c>
      <c r="H351" s="1">
        <v>203</v>
      </c>
      <c r="I351" s="1">
        <v>161</v>
      </c>
      <c r="K351" s="1">
        <f t="shared" si="21"/>
        <v>0.472906403940887</v>
      </c>
    </row>
    <row r="352" ht="17.2" spans="1:11">
      <c r="A352" s="2"/>
      <c r="B352" s="3" t="s">
        <v>7</v>
      </c>
      <c r="C352" s="1">
        <v>13</v>
      </c>
      <c r="D352" s="1" t="s">
        <v>21</v>
      </c>
      <c r="E352" s="1">
        <v>51</v>
      </c>
      <c r="F352" s="1">
        <v>59</v>
      </c>
      <c r="G352" s="1">
        <v>3</v>
      </c>
      <c r="H352" s="1">
        <v>217</v>
      </c>
      <c r="I352" s="1">
        <v>166</v>
      </c>
      <c r="K352" s="1">
        <f t="shared" si="21"/>
        <v>0.47926267281106</v>
      </c>
    </row>
    <row r="353" ht="17.2" spans="1:11">
      <c r="A353" s="2"/>
      <c r="B353" s="3" t="s">
        <v>7</v>
      </c>
      <c r="C353" s="1">
        <v>14</v>
      </c>
      <c r="D353" s="1" t="s">
        <v>22</v>
      </c>
      <c r="E353" s="1">
        <v>45</v>
      </c>
      <c r="F353" s="1">
        <v>57</v>
      </c>
      <c r="G353" s="1">
        <v>11</v>
      </c>
      <c r="H353" s="1">
        <v>203</v>
      </c>
      <c r="I353" s="1">
        <v>158</v>
      </c>
      <c r="K353" s="1">
        <f t="shared" si="21"/>
        <v>0.443349753694581</v>
      </c>
    </row>
    <row r="354" ht="17.2" spans="1:11">
      <c r="A354" s="2"/>
      <c r="B354" s="3" t="s">
        <v>44</v>
      </c>
      <c r="K354" s="1">
        <f>AVERAGE(K339:K353)</f>
        <v>0.204265651461363</v>
      </c>
    </row>
    <row r="355" ht="17.2" spans="1:11">
      <c r="A355" s="2"/>
      <c r="B355" s="3" t="s">
        <v>7</v>
      </c>
      <c r="C355" s="1">
        <v>0</v>
      </c>
      <c r="D355" s="1" t="s">
        <v>8</v>
      </c>
      <c r="E355" s="1">
        <v>19</v>
      </c>
      <c r="F355" s="1">
        <v>44</v>
      </c>
      <c r="G355" s="1">
        <v>39</v>
      </c>
      <c r="H355" s="1">
        <v>254</v>
      </c>
      <c r="I355" s="1">
        <v>235</v>
      </c>
      <c r="K355" s="1">
        <f t="shared" ref="K355:K369" si="22">1-(E355+F355+G355)/H355</f>
        <v>0.598425196850394</v>
      </c>
    </row>
    <row r="356" ht="17.2" spans="1:11">
      <c r="A356" s="2"/>
      <c r="B356" s="3" t="s">
        <v>7</v>
      </c>
      <c r="C356" s="1">
        <v>1</v>
      </c>
      <c r="D356" s="1" t="s">
        <v>9</v>
      </c>
      <c r="E356" s="1">
        <v>21</v>
      </c>
      <c r="F356" s="1">
        <v>46</v>
      </c>
      <c r="G356" s="1">
        <v>17</v>
      </c>
      <c r="H356" s="1">
        <v>278</v>
      </c>
      <c r="I356" s="1">
        <v>257</v>
      </c>
      <c r="K356" s="1">
        <f t="shared" si="22"/>
        <v>0.697841726618705</v>
      </c>
    </row>
    <row r="357" ht="17.2" spans="1:11">
      <c r="A357" s="2"/>
      <c r="B357" s="3" t="s">
        <v>7</v>
      </c>
      <c r="C357" s="1">
        <v>2</v>
      </c>
      <c r="D357" s="1" t="s">
        <v>10</v>
      </c>
      <c r="E357" s="1">
        <v>22</v>
      </c>
      <c r="F357" s="1">
        <v>41</v>
      </c>
      <c r="G357" s="1">
        <v>11</v>
      </c>
      <c r="H357" s="1">
        <v>285</v>
      </c>
      <c r="I357" s="1">
        <v>263</v>
      </c>
      <c r="K357" s="1">
        <f t="shared" si="22"/>
        <v>0.740350877192983</v>
      </c>
    </row>
    <row r="358" ht="17.2" spans="1:11">
      <c r="A358" s="2"/>
      <c r="B358" s="3" t="s">
        <v>7</v>
      </c>
      <c r="C358" s="1">
        <v>3</v>
      </c>
      <c r="D358" s="1" t="s">
        <v>11</v>
      </c>
      <c r="E358" s="1">
        <v>16</v>
      </c>
      <c r="F358" s="1">
        <v>43</v>
      </c>
      <c r="G358" s="1">
        <v>5</v>
      </c>
      <c r="H358" s="1">
        <v>285</v>
      </c>
      <c r="I358" s="1">
        <v>269</v>
      </c>
      <c r="K358" s="1">
        <f t="shared" si="22"/>
        <v>0.775438596491228</v>
      </c>
    </row>
    <row r="359" ht="17.2" spans="1:11">
      <c r="A359" s="2"/>
      <c r="B359" s="3" t="s">
        <v>7</v>
      </c>
      <c r="C359" s="1">
        <v>4</v>
      </c>
      <c r="D359" s="1" t="s">
        <v>12</v>
      </c>
      <c r="E359" s="1">
        <v>16</v>
      </c>
      <c r="F359" s="1">
        <v>44</v>
      </c>
      <c r="G359" s="1">
        <v>6</v>
      </c>
      <c r="H359" s="1">
        <v>284</v>
      </c>
      <c r="I359" s="1">
        <v>268</v>
      </c>
      <c r="K359" s="1">
        <f t="shared" si="22"/>
        <v>0.767605633802817</v>
      </c>
    </row>
    <row r="360" ht="17.2" spans="1:11">
      <c r="A360" s="2"/>
      <c r="B360" s="3" t="s">
        <v>7</v>
      </c>
      <c r="C360" s="1">
        <v>5</v>
      </c>
      <c r="D360" s="1" t="s">
        <v>13</v>
      </c>
      <c r="E360" s="1">
        <v>17</v>
      </c>
      <c r="F360" s="1">
        <v>39</v>
      </c>
      <c r="G360" s="1">
        <v>29</v>
      </c>
      <c r="H360" s="1">
        <v>262</v>
      </c>
      <c r="I360" s="1">
        <v>245</v>
      </c>
      <c r="K360" s="1">
        <f t="shared" si="22"/>
        <v>0.675572519083969</v>
      </c>
    </row>
    <row r="361" ht="17.2" spans="1:11">
      <c r="A361" s="2"/>
      <c r="B361" s="3" t="s">
        <v>7</v>
      </c>
      <c r="C361" s="1">
        <v>6</v>
      </c>
      <c r="D361" s="1" t="s">
        <v>14</v>
      </c>
      <c r="E361" s="1">
        <v>45</v>
      </c>
      <c r="F361" s="1">
        <v>38</v>
      </c>
      <c r="G361" s="1">
        <v>79</v>
      </c>
      <c r="H361" s="1">
        <v>240</v>
      </c>
      <c r="I361" s="1">
        <v>195</v>
      </c>
      <c r="K361" s="1">
        <f t="shared" si="22"/>
        <v>0.325</v>
      </c>
    </row>
    <row r="362" ht="17.2" spans="1:11">
      <c r="A362" s="2"/>
      <c r="B362" s="3" t="s">
        <v>7</v>
      </c>
      <c r="C362" s="1">
        <v>7</v>
      </c>
      <c r="D362" s="1" t="s">
        <v>15</v>
      </c>
      <c r="E362" s="1">
        <v>17</v>
      </c>
      <c r="F362" s="1">
        <v>44</v>
      </c>
      <c r="G362" s="1">
        <v>52</v>
      </c>
      <c r="H362" s="1">
        <v>239</v>
      </c>
      <c r="I362" s="1">
        <v>222</v>
      </c>
      <c r="K362" s="1">
        <f t="shared" si="22"/>
        <v>0.527196652719665</v>
      </c>
    </row>
    <row r="363" ht="17.2" spans="1:11">
      <c r="A363" s="2"/>
      <c r="B363" s="3" t="s">
        <v>7</v>
      </c>
      <c r="C363" s="1">
        <v>8</v>
      </c>
      <c r="D363" s="1" t="s">
        <v>16</v>
      </c>
      <c r="E363" s="1">
        <v>12</v>
      </c>
      <c r="F363" s="1">
        <v>45</v>
      </c>
      <c r="G363" s="1">
        <v>23</v>
      </c>
      <c r="H363" s="1">
        <v>263</v>
      </c>
      <c r="I363" s="1">
        <v>251</v>
      </c>
      <c r="K363" s="1">
        <f t="shared" si="22"/>
        <v>0.695817490494297</v>
      </c>
    </row>
    <row r="364" ht="17.2" spans="1:11">
      <c r="A364" s="2"/>
      <c r="B364" s="3" t="s">
        <v>7</v>
      </c>
      <c r="C364" s="1">
        <v>9</v>
      </c>
      <c r="D364" s="1" t="s">
        <v>17</v>
      </c>
      <c r="E364" s="1">
        <v>1</v>
      </c>
      <c r="F364" s="1">
        <v>41</v>
      </c>
      <c r="G364" s="1">
        <v>6</v>
      </c>
      <c r="H364" s="1">
        <v>269</v>
      </c>
      <c r="I364" s="1">
        <v>268</v>
      </c>
      <c r="K364" s="1">
        <f t="shared" si="22"/>
        <v>0.821561338289963</v>
      </c>
    </row>
    <row r="365" ht="17.2" spans="1:11">
      <c r="A365" s="2"/>
      <c r="B365" s="3" t="s">
        <v>7</v>
      </c>
      <c r="C365" s="1">
        <v>10</v>
      </c>
      <c r="D365" s="1" t="s">
        <v>18</v>
      </c>
      <c r="E365" s="1">
        <v>15</v>
      </c>
      <c r="F365" s="1">
        <v>32</v>
      </c>
      <c r="G365" s="1">
        <v>29</v>
      </c>
      <c r="H365" s="1">
        <v>260</v>
      </c>
      <c r="I365" s="1">
        <v>245</v>
      </c>
      <c r="K365" s="1">
        <f t="shared" si="22"/>
        <v>0.707692307692308</v>
      </c>
    </row>
    <row r="366" ht="17.2" spans="1:11">
      <c r="A366" s="2"/>
      <c r="B366" s="3" t="s">
        <v>7</v>
      </c>
      <c r="C366" s="1">
        <v>11</v>
      </c>
      <c r="D366" s="1" t="s">
        <v>19</v>
      </c>
      <c r="E366" s="1">
        <v>73</v>
      </c>
      <c r="F366" s="1">
        <v>27</v>
      </c>
      <c r="G366" s="1">
        <v>86</v>
      </c>
      <c r="H366" s="1">
        <v>261</v>
      </c>
      <c r="I366" s="1">
        <v>188</v>
      </c>
      <c r="K366" s="1">
        <f t="shared" si="22"/>
        <v>0.28735632183908</v>
      </c>
    </row>
    <row r="367" ht="17.2" spans="1:11">
      <c r="A367" s="2"/>
      <c r="B367" s="3" t="s">
        <v>7</v>
      </c>
      <c r="C367" s="1">
        <v>12</v>
      </c>
      <c r="D367" s="1" t="s">
        <v>20</v>
      </c>
      <c r="E367" s="1">
        <v>2</v>
      </c>
      <c r="F367" s="1">
        <v>40</v>
      </c>
      <c r="G367" s="1">
        <v>29</v>
      </c>
      <c r="H367" s="1">
        <v>247</v>
      </c>
      <c r="I367" s="1">
        <v>245</v>
      </c>
      <c r="K367" s="1">
        <f t="shared" si="22"/>
        <v>0.712550607287449</v>
      </c>
    </row>
    <row r="368" ht="17.2" spans="1:11">
      <c r="A368" s="2"/>
      <c r="B368" s="3" t="s">
        <v>7</v>
      </c>
      <c r="C368" s="1">
        <v>13</v>
      </c>
      <c r="D368" s="1" t="s">
        <v>21</v>
      </c>
      <c r="E368" s="1">
        <v>11</v>
      </c>
      <c r="F368" s="1">
        <v>46</v>
      </c>
      <c r="G368" s="1">
        <v>7</v>
      </c>
      <c r="H368" s="1">
        <v>278</v>
      </c>
      <c r="I368" s="1">
        <v>267</v>
      </c>
      <c r="K368" s="1">
        <f t="shared" si="22"/>
        <v>0.76978417266187</v>
      </c>
    </row>
    <row r="369" ht="17.2" spans="1:11">
      <c r="A369" s="2"/>
      <c r="B369" s="3" t="s">
        <v>7</v>
      </c>
      <c r="C369" s="1">
        <v>14</v>
      </c>
      <c r="D369" s="1" t="s">
        <v>22</v>
      </c>
      <c r="E369" s="1">
        <v>1</v>
      </c>
      <c r="F369" s="1">
        <v>40</v>
      </c>
      <c r="G369" s="1">
        <v>28</v>
      </c>
      <c r="H369" s="1">
        <v>247</v>
      </c>
      <c r="I369" s="1">
        <v>246</v>
      </c>
      <c r="K369" s="1">
        <f t="shared" si="22"/>
        <v>0.720647773279352</v>
      </c>
    </row>
    <row r="370" ht="17.2" spans="1:11">
      <c r="A370" s="2"/>
      <c r="B370" s="3" t="s">
        <v>45</v>
      </c>
      <c r="K370" s="1">
        <f>AVERAGE(K355:K369)</f>
        <v>0.654856080953605</v>
      </c>
    </row>
    <row r="371" ht="17.2" spans="1:11">
      <c r="A371" s="2"/>
      <c r="B371" s="3" t="s">
        <v>7</v>
      </c>
      <c r="C371" s="1">
        <v>0</v>
      </c>
      <c r="D371" s="1" t="s">
        <v>8</v>
      </c>
      <c r="E371" s="1">
        <v>46</v>
      </c>
      <c r="F371" s="1">
        <v>298</v>
      </c>
      <c r="G371" s="1">
        <v>189</v>
      </c>
      <c r="H371" s="1">
        <v>496</v>
      </c>
      <c r="I371" s="1">
        <v>450</v>
      </c>
      <c r="K371" s="1">
        <f t="shared" ref="K371:K385" si="23">1-(E371+F371+G371)/H371</f>
        <v>-0.0745967741935485</v>
      </c>
    </row>
    <row r="372" ht="17.2" spans="1:11">
      <c r="A372" s="2"/>
      <c r="B372" s="3" t="s">
        <v>7</v>
      </c>
      <c r="C372" s="1">
        <v>1</v>
      </c>
      <c r="D372" s="1" t="s">
        <v>9</v>
      </c>
      <c r="E372" s="1">
        <v>32</v>
      </c>
      <c r="F372" s="1">
        <v>315</v>
      </c>
      <c r="G372" s="1">
        <v>165</v>
      </c>
      <c r="H372" s="1">
        <v>506</v>
      </c>
      <c r="I372" s="1">
        <v>474</v>
      </c>
      <c r="K372" s="1">
        <f t="shared" si="23"/>
        <v>-0.0118577075098814</v>
      </c>
    </row>
    <row r="373" ht="17.2" spans="1:11">
      <c r="A373" s="2"/>
      <c r="B373" s="3" t="s">
        <v>7</v>
      </c>
      <c r="C373" s="1">
        <v>2</v>
      </c>
      <c r="D373" s="1" t="s">
        <v>10</v>
      </c>
      <c r="E373" s="1">
        <v>46</v>
      </c>
      <c r="F373" s="1">
        <v>337</v>
      </c>
      <c r="G373" s="1">
        <v>123</v>
      </c>
      <c r="H373" s="1">
        <v>562</v>
      </c>
      <c r="I373" s="1">
        <v>516</v>
      </c>
      <c r="K373" s="1">
        <f t="shared" si="23"/>
        <v>0.099644128113879</v>
      </c>
    </row>
    <row r="374" ht="17.2" spans="1:11">
      <c r="A374" s="2"/>
      <c r="B374" s="3" t="s">
        <v>7</v>
      </c>
      <c r="C374" s="1">
        <v>3</v>
      </c>
      <c r="D374" s="1" t="s">
        <v>11</v>
      </c>
      <c r="E374" s="1">
        <v>43</v>
      </c>
      <c r="F374" s="1">
        <v>330</v>
      </c>
      <c r="G374" s="1">
        <v>128</v>
      </c>
      <c r="H374" s="1">
        <v>554</v>
      </c>
      <c r="I374" s="1">
        <v>511</v>
      </c>
      <c r="K374" s="1">
        <f t="shared" si="23"/>
        <v>0.0956678700361011</v>
      </c>
    </row>
    <row r="375" ht="17.2" spans="1:11">
      <c r="A375" s="2"/>
      <c r="B375" s="3" t="s">
        <v>7</v>
      </c>
      <c r="C375" s="1">
        <v>4</v>
      </c>
      <c r="D375" s="1" t="s">
        <v>12</v>
      </c>
      <c r="E375" s="1">
        <v>36</v>
      </c>
      <c r="F375" s="1">
        <v>303</v>
      </c>
      <c r="G375" s="1">
        <v>175</v>
      </c>
      <c r="H375" s="1">
        <v>500</v>
      </c>
      <c r="I375" s="1">
        <v>464</v>
      </c>
      <c r="K375" s="1">
        <f t="shared" si="23"/>
        <v>-0.028</v>
      </c>
    </row>
    <row r="376" ht="17.2" spans="1:11">
      <c r="A376" s="2"/>
      <c r="B376" s="3" t="s">
        <v>7</v>
      </c>
      <c r="C376" s="1">
        <v>5</v>
      </c>
      <c r="D376" s="1" t="s">
        <v>13</v>
      </c>
      <c r="E376" s="1">
        <v>50</v>
      </c>
      <c r="F376" s="1">
        <v>290</v>
      </c>
      <c r="G376" s="1">
        <v>194</v>
      </c>
      <c r="H376" s="1">
        <v>495</v>
      </c>
      <c r="I376" s="1">
        <v>445</v>
      </c>
      <c r="K376" s="1">
        <f t="shared" si="23"/>
        <v>-0.0787878787878789</v>
      </c>
    </row>
    <row r="377" ht="17.2" spans="1:11">
      <c r="A377" s="2"/>
      <c r="B377" s="3" t="s">
        <v>7</v>
      </c>
      <c r="C377" s="1">
        <v>6</v>
      </c>
      <c r="D377" s="1" t="s">
        <v>14</v>
      </c>
      <c r="E377" s="1">
        <v>43</v>
      </c>
      <c r="F377" s="1">
        <v>316</v>
      </c>
      <c r="G377" s="1">
        <v>114</v>
      </c>
      <c r="H377" s="1">
        <v>568</v>
      </c>
      <c r="I377" s="1">
        <v>525</v>
      </c>
      <c r="K377" s="1">
        <f t="shared" si="23"/>
        <v>0.167253521126761</v>
      </c>
    </row>
    <row r="378" ht="17.2" spans="1:11">
      <c r="A378" s="2"/>
      <c r="B378" s="3" t="s">
        <v>7</v>
      </c>
      <c r="C378" s="1">
        <v>7</v>
      </c>
      <c r="D378" s="1" t="s">
        <v>15</v>
      </c>
      <c r="E378" s="1">
        <v>34</v>
      </c>
      <c r="F378" s="1">
        <v>356</v>
      </c>
      <c r="G378" s="1">
        <v>63</v>
      </c>
      <c r="H378" s="1">
        <v>610</v>
      </c>
      <c r="I378" s="1">
        <v>576</v>
      </c>
      <c r="K378" s="1">
        <f t="shared" si="23"/>
        <v>0.257377049180328</v>
      </c>
    </row>
    <row r="379" ht="17.2" spans="1:11">
      <c r="A379" s="2"/>
      <c r="B379" s="3" t="s">
        <v>7</v>
      </c>
      <c r="C379" s="1">
        <v>8</v>
      </c>
      <c r="D379" s="1" t="s">
        <v>16</v>
      </c>
      <c r="E379" s="1">
        <v>38</v>
      </c>
      <c r="F379" s="1">
        <v>375</v>
      </c>
      <c r="G379" s="1">
        <v>31</v>
      </c>
      <c r="H379" s="1">
        <v>646</v>
      </c>
      <c r="I379" s="1">
        <v>608</v>
      </c>
      <c r="K379" s="1">
        <f t="shared" si="23"/>
        <v>0.312693498452012</v>
      </c>
    </row>
    <row r="380" ht="17.2" spans="1:11">
      <c r="A380" s="2"/>
      <c r="B380" s="3" t="s">
        <v>7</v>
      </c>
      <c r="C380" s="1">
        <v>9</v>
      </c>
      <c r="D380" s="1" t="s">
        <v>17</v>
      </c>
      <c r="E380" s="1">
        <v>40</v>
      </c>
      <c r="F380" s="1">
        <v>370</v>
      </c>
      <c r="G380" s="1">
        <v>46</v>
      </c>
      <c r="H380" s="1">
        <v>633</v>
      </c>
      <c r="I380" s="1">
        <v>593</v>
      </c>
      <c r="K380" s="1">
        <f t="shared" si="23"/>
        <v>0.279620853080569</v>
      </c>
    </row>
    <row r="381" ht="17.2" spans="1:11">
      <c r="A381" s="2"/>
      <c r="B381" s="3" t="s">
        <v>7</v>
      </c>
      <c r="C381" s="1">
        <v>10</v>
      </c>
      <c r="D381" s="1" t="s">
        <v>18</v>
      </c>
      <c r="E381" s="1">
        <v>33</v>
      </c>
      <c r="F381" s="1">
        <v>280</v>
      </c>
      <c r="G381" s="1">
        <v>189</v>
      </c>
      <c r="H381" s="1">
        <v>483</v>
      </c>
      <c r="I381" s="1">
        <v>450</v>
      </c>
      <c r="K381" s="1">
        <f t="shared" si="23"/>
        <v>-0.0393374741200827</v>
      </c>
    </row>
    <row r="382" ht="17.2" spans="1:11">
      <c r="A382" s="2"/>
      <c r="B382" s="3" t="s">
        <v>7</v>
      </c>
      <c r="C382" s="1">
        <v>11</v>
      </c>
      <c r="D382" s="1" t="s">
        <v>19</v>
      </c>
      <c r="E382" s="1">
        <v>52</v>
      </c>
      <c r="F382" s="1">
        <v>269</v>
      </c>
      <c r="G382" s="1">
        <v>199</v>
      </c>
      <c r="H382" s="1">
        <v>492</v>
      </c>
      <c r="I382" s="1">
        <v>440</v>
      </c>
      <c r="K382" s="1">
        <f t="shared" si="23"/>
        <v>-0.056910569105691</v>
      </c>
    </row>
    <row r="383" ht="17.2" spans="1:11">
      <c r="A383" s="2"/>
      <c r="B383" s="3" t="s">
        <v>7</v>
      </c>
      <c r="C383" s="1">
        <v>12</v>
      </c>
      <c r="D383" s="1" t="s">
        <v>20</v>
      </c>
      <c r="E383" s="1">
        <v>24</v>
      </c>
      <c r="F383" s="1">
        <v>362</v>
      </c>
      <c r="G383" s="1">
        <v>58</v>
      </c>
      <c r="H383" s="1">
        <v>605</v>
      </c>
      <c r="I383" s="1">
        <v>581</v>
      </c>
      <c r="K383" s="1">
        <f t="shared" si="23"/>
        <v>0.266115702479339</v>
      </c>
    </row>
    <row r="384" ht="17.2" spans="1:11">
      <c r="A384" s="2"/>
      <c r="B384" s="3" t="s">
        <v>7</v>
      </c>
      <c r="C384" s="1">
        <v>13</v>
      </c>
      <c r="D384" s="1" t="s">
        <v>21</v>
      </c>
      <c r="E384" s="1">
        <v>33</v>
      </c>
      <c r="F384" s="1">
        <v>385</v>
      </c>
      <c r="G384" s="1">
        <v>17</v>
      </c>
      <c r="H384" s="1">
        <v>655</v>
      </c>
      <c r="I384" s="1">
        <v>622</v>
      </c>
      <c r="K384" s="1">
        <f t="shared" si="23"/>
        <v>0.33587786259542</v>
      </c>
    </row>
    <row r="385" ht="17.2" spans="1:11">
      <c r="A385" s="2"/>
      <c r="B385" s="3" t="s">
        <v>7</v>
      </c>
      <c r="C385" s="1">
        <v>14</v>
      </c>
      <c r="D385" s="1" t="s">
        <v>22</v>
      </c>
      <c r="E385" s="1">
        <v>28</v>
      </c>
      <c r="F385" s="1">
        <v>360</v>
      </c>
      <c r="G385" s="1">
        <v>62</v>
      </c>
      <c r="H385" s="1">
        <v>605</v>
      </c>
      <c r="I385" s="1">
        <v>577</v>
      </c>
      <c r="K385" s="1">
        <f t="shared" si="23"/>
        <v>0.256198347107438</v>
      </c>
    </row>
    <row r="386" ht="17.2" spans="1:11">
      <c r="A386" s="2"/>
      <c r="B386" s="3" t="s">
        <v>46</v>
      </c>
      <c r="K386" s="1">
        <f>AVERAGE(K371:K385)</f>
        <v>0.118730561896984</v>
      </c>
    </row>
    <row r="387" ht="17.2" spans="1:11">
      <c r="A387" s="2"/>
      <c r="B387" s="3" t="s">
        <v>7</v>
      </c>
      <c r="C387" s="1">
        <v>0</v>
      </c>
      <c r="D387" s="1" t="s">
        <v>8</v>
      </c>
      <c r="E387" s="1">
        <v>55</v>
      </c>
      <c r="F387" s="1">
        <v>16</v>
      </c>
      <c r="G387" s="1">
        <v>213</v>
      </c>
      <c r="H387" s="1">
        <v>176</v>
      </c>
      <c r="I387" s="1">
        <v>121</v>
      </c>
      <c r="K387" s="1">
        <f t="shared" ref="K387:K401" si="24">1-(E387+F387+G387)/H387</f>
        <v>-0.613636363636364</v>
      </c>
    </row>
    <row r="388" ht="17.2" spans="1:11">
      <c r="A388" s="2"/>
      <c r="B388" s="3" t="s">
        <v>7</v>
      </c>
      <c r="C388" s="1">
        <v>1</v>
      </c>
      <c r="D388" s="1" t="s">
        <v>9</v>
      </c>
      <c r="E388" s="1">
        <v>34</v>
      </c>
      <c r="F388" s="1">
        <v>15</v>
      </c>
      <c r="G388" s="1">
        <v>200</v>
      </c>
      <c r="H388" s="1">
        <v>168</v>
      </c>
      <c r="I388" s="1">
        <v>134</v>
      </c>
      <c r="K388" s="1">
        <f t="shared" si="24"/>
        <v>-0.482142857142857</v>
      </c>
    </row>
    <row r="389" ht="17.2" spans="1:11">
      <c r="A389" s="2"/>
      <c r="B389" s="3" t="s">
        <v>7</v>
      </c>
      <c r="C389" s="1">
        <v>2</v>
      </c>
      <c r="D389" s="1" t="s">
        <v>10</v>
      </c>
      <c r="E389" s="1">
        <v>66</v>
      </c>
      <c r="F389" s="1">
        <v>29</v>
      </c>
      <c r="G389" s="1">
        <v>68</v>
      </c>
      <c r="H389" s="1">
        <v>332</v>
      </c>
      <c r="I389" s="1">
        <v>266</v>
      </c>
      <c r="K389" s="1">
        <f t="shared" si="24"/>
        <v>0.509036144578313</v>
      </c>
    </row>
    <row r="390" ht="17.2" spans="1:11">
      <c r="A390" s="2"/>
      <c r="B390" s="3" t="s">
        <v>7</v>
      </c>
      <c r="C390" s="1">
        <v>3</v>
      </c>
      <c r="D390" s="1" t="s">
        <v>11</v>
      </c>
      <c r="E390" s="1">
        <v>65</v>
      </c>
      <c r="F390" s="1">
        <v>23</v>
      </c>
      <c r="G390" s="1">
        <v>135</v>
      </c>
      <c r="H390" s="1">
        <v>264</v>
      </c>
      <c r="I390" s="1">
        <v>199</v>
      </c>
      <c r="K390" s="1">
        <f t="shared" si="24"/>
        <v>0.15530303030303</v>
      </c>
    </row>
    <row r="391" ht="17.2" spans="1:11">
      <c r="A391" s="2"/>
      <c r="B391" s="3" t="s">
        <v>7</v>
      </c>
      <c r="C391" s="1">
        <v>4</v>
      </c>
      <c r="D391" s="1" t="s">
        <v>12</v>
      </c>
      <c r="E391" s="1">
        <v>43</v>
      </c>
      <c r="F391" s="1">
        <v>17</v>
      </c>
      <c r="G391" s="1">
        <v>223</v>
      </c>
      <c r="H391" s="1">
        <v>154</v>
      </c>
      <c r="I391" s="1">
        <v>111</v>
      </c>
      <c r="K391" s="1">
        <f t="shared" si="24"/>
        <v>-0.837662337662338</v>
      </c>
    </row>
    <row r="392" ht="17.2" spans="1:11">
      <c r="A392" s="2"/>
      <c r="B392" s="3" t="s">
        <v>7</v>
      </c>
      <c r="C392" s="1">
        <v>5</v>
      </c>
      <c r="D392" s="1" t="s">
        <v>13</v>
      </c>
      <c r="E392" s="1">
        <v>114</v>
      </c>
      <c r="F392" s="1">
        <v>14</v>
      </c>
      <c r="G392" s="1">
        <v>242</v>
      </c>
      <c r="H392" s="1">
        <v>206</v>
      </c>
      <c r="I392" s="1">
        <v>92</v>
      </c>
      <c r="K392" s="1">
        <f t="shared" si="24"/>
        <v>-0.796116504854369</v>
      </c>
    </row>
    <row r="393" ht="17.2" spans="1:11">
      <c r="A393" s="2"/>
      <c r="B393" s="3" t="s">
        <v>7</v>
      </c>
      <c r="C393" s="1">
        <v>6</v>
      </c>
      <c r="D393" s="1" t="s">
        <v>14</v>
      </c>
      <c r="E393" s="1">
        <v>13</v>
      </c>
      <c r="F393" s="1">
        <v>20</v>
      </c>
      <c r="G393" s="1">
        <v>196</v>
      </c>
      <c r="H393" s="1">
        <v>151</v>
      </c>
      <c r="I393" s="1">
        <v>138</v>
      </c>
      <c r="K393" s="1">
        <f t="shared" si="24"/>
        <v>-0.516556291390728</v>
      </c>
    </row>
    <row r="394" ht="17.2" spans="1:11">
      <c r="A394" s="2"/>
      <c r="B394" s="3" t="s">
        <v>7</v>
      </c>
      <c r="C394" s="1">
        <v>7</v>
      </c>
      <c r="D394" s="1" t="s">
        <v>15</v>
      </c>
      <c r="E394" s="1">
        <v>72</v>
      </c>
      <c r="F394" s="1">
        <v>25</v>
      </c>
      <c r="G394" s="1">
        <v>107</v>
      </c>
      <c r="H394" s="1">
        <v>299</v>
      </c>
      <c r="I394" s="1">
        <v>227</v>
      </c>
      <c r="K394" s="1">
        <f t="shared" si="24"/>
        <v>0.317725752508361</v>
      </c>
    </row>
    <row r="395" ht="17.2" spans="1:11">
      <c r="A395" s="2"/>
      <c r="B395" s="3" t="s">
        <v>7</v>
      </c>
      <c r="C395" s="1">
        <v>8</v>
      </c>
      <c r="D395" s="1" t="s">
        <v>16</v>
      </c>
      <c r="E395" s="1">
        <v>50</v>
      </c>
      <c r="F395" s="1">
        <v>39</v>
      </c>
      <c r="G395" s="1">
        <v>53</v>
      </c>
      <c r="H395" s="1">
        <v>331</v>
      </c>
      <c r="I395" s="1">
        <v>281</v>
      </c>
      <c r="K395" s="1">
        <f t="shared" si="24"/>
        <v>0.570996978851964</v>
      </c>
    </row>
    <row r="396" ht="17.2" spans="1:11">
      <c r="A396" s="2"/>
      <c r="B396" s="3" t="s">
        <v>7</v>
      </c>
      <c r="C396" s="1">
        <v>9</v>
      </c>
      <c r="D396" s="1" t="s">
        <v>17</v>
      </c>
      <c r="E396" s="1">
        <v>62</v>
      </c>
      <c r="F396" s="1">
        <v>38</v>
      </c>
      <c r="G396" s="1">
        <v>26</v>
      </c>
      <c r="H396" s="1">
        <v>370</v>
      </c>
      <c r="I396" s="1">
        <v>308</v>
      </c>
      <c r="K396" s="1">
        <f t="shared" si="24"/>
        <v>0.659459459459459</v>
      </c>
    </row>
    <row r="397" ht="17.2" spans="1:11">
      <c r="A397" s="2"/>
      <c r="B397" s="3" t="s">
        <v>7</v>
      </c>
      <c r="C397" s="1">
        <v>10</v>
      </c>
      <c r="D397" s="1" t="s">
        <v>18</v>
      </c>
      <c r="E397" s="1">
        <v>24</v>
      </c>
      <c r="F397" s="1">
        <v>28</v>
      </c>
      <c r="G397" s="1">
        <v>132</v>
      </c>
      <c r="H397" s="1">
        <v>226</v>
      </c>
      <c r="I397" s="1">
        <v>202</v>
      </c>
      <c r="K397" s="1">
        <f t="shared" si="24"/>
        <v>0.185840707964602</v>
      </c>
    </row>
    <row r="398" ht="17.2" spans="1:11">
      <c r="A398" s="2"/>
      <c r="B398" s="3" t="s">
        <v>7</v>
      </c>
      <c r="C398" s="1">
        <v>11</v>
      </c>
      <c r="D398" s="1" t="s">
        <v>19</v>
      </c>
      <c r="E398" s="1">
        <v>17</v>
      </c>
      <c r="F398" s="1">
        <v>20</v>
      </c>
      <c r="G398" s="1">
        <v>242</v>
      </c>
      <c r="H398" s="1">
        <v>109</v>
      </c>
      <c r="I398" s="1">
        <v>92</v>
      </c>
      <c r="K398" s="1">
        <f t="shared" si="24"/>
        <v>-1.55963302752294</v>
      </c>
    </row>
    <row r="399" ht="17.2" spans="1:11">
      <c r="A399" s="2"/>
      <c r="B399" s="3" t="s">
        <v>7</v>
      </c>
      <c r="C399" s="1">
        <v>12</v>
      </c>
      <c r="D399" s="1" t="s">
        <v>20</v>
      </c>
      <c r="E399" s="1">
        <v>35</v>
      </c>
      <c r="F399" s="1">
        <v>39</v>
      </c>
      <c r="G399" s="1">
        <v>46</v>
      </c>
      <c r="H399" s="1">
        <v>323</v>
      </c>
      <c r="I399" s="1">
        <v>288</v>
      </c>
      <c r="K399" s="1">
        <f t="shared" si="24"/>
        <v>0.628482972136223</v>
      </c>
    </row>
    <row r="400" ht="17.2" spans="1:11">
      <c r="A400" s="2"/>
      <c r="B400" s="3" t="s">
        <v>7</v>
      </c>
      <c r="C400" s="1">
        <v>13</v>
      </c>
      <c r="D400" s="1" t="s">
        <v>21</v>
      </c>
      <c r="E400" s="1">
        <v>90</v>
      </c>
      <c r="F400" s="1">
        <v>42</v>
      </c>
      <c r="G400" s="1">
        <v>6</v>
      </c>
      <c r="H400" s="1">
        <v>418</v>
      </c>
      <c r="I400" s="1">
        <v>328</v>
      </c>
      <c r="K400" s="1">
        <f t="shared" si="24"/>
        <v>0.669856459330143</v>
      </c>
    </row>
    <row r="401" ht="17.2" spans="1:11">
      <c r="A401" s="2"/>
      <c r="B401" s="3" t="s">
        <v>7</v>
      </c>
      <c r="C401" s="1">
        <v>14</v>
      </c>
      <c r="D401" s="1" t="s">
        <v>22</v>
      </c>
      <c r="E401" s="1">
        <v>35</v>
      </c>
      <c r="F401" s="1">
        <v>39</v>
      </c>
      <c r="G401" s="1">
        <v>46</v>
      </c>
      <c r="H401" s="1">
        <v>323</v>
      </c>
      <c r="I401" s="1">
        <v>288</v>
      </c>
      <c r="K401" s="1">
        <f t="shared" si="24"/>
        <v>0.628482972136223</v>
      </c>
    </row>
    <row r="402" ht="17.2" spans="1:11">
      <c r="A402" s="2"/>
      <c r="B402" s="3" t="s">
        <v>47</v>
      </c>
      <c r="K402" s="1">
        <f>AVERAGE(K387:K401)</f>
        <v>-0.0320375269960849</v>
      </c>
    </row>
    <row r="403" ht="17.2" spans="1:11">
      <c r="A403" s="2"/>
      <c r="B403" s="3" t="s">
        <v>7</v>
      </c>
      <c r="C403" s="1">
        <v>0</v>
      </c>
      <c r="D403" s="1" t="s">
        <v>8</v>
      </c>
      <c r="E403" s="1">
        <v>1</v>
      </c>
      <c r="F403" s="1">
        <v>4</v>
      </c>
      <c r="G403" s="1">
        <v>148</v>
      </c>
      <c r="H403" s="1">
        <v>19</v>
      </c>
      <c r="I403" s="1">
        <v>18</v>
      </c>
      <c r="K403" s="1">
        <f t="shared" ref="K403:K417" si="25">1-(E403+F403+G403)/H403</f>
        <v>-7.05263157894737</v>
      </c>
    </row>
    <row r="404" ht="17.2" spans="1:11">
      <c r="A404" s="2"/>
      <c r="B404" s="3" t="s">
        <v>7</v>
      </c>
      <c r="C404" s="1">
        <v>1</v>
      </c>
      <c r="D404" s="1" t="s">
        <v>9</v>
      </c>
      <c r="E404" s="1">
        <v>10</v>
      </c>
      <c r="F404" s="1">
        <v>15</v>
      </c>
      <c r="G404" s="1">
        <v>110</v>
      </c>
      <c r="H404" s="1">
        <v>66</v>
      </c>
      <c r="I404" s="1">
        <v>56</v>
      </c>
      <c r="K404" s="1">
        <f t="shared" si="25"/>
        <v>-1.04545454545455</v>
      </c>
    </row>
    <row r="405" ht="17.2" spans="1:11">
      <c r="A405" s="2"/>
      <c r="B405" s="3" t="s">
        <v>7</v>
      </c>
      <c r="C405" s="1">
        <v>2</v>
      </c>
      <c r="D405" s="1" t="s">
        <v>10</v>
      </c>
      <c r="E405" s="1">
        <v>38</v>
      </c>
      <c r="F405" s="1">
        <v>29</v>
      </c>
      <c r="G405" s="1">
        <v>91</v>
      </c>
      <c r="H405" s="1">
        <v>113</v>
      </c>
      <c r="I405" s="1">
        <v>75</v>
      </c>
      <c r="K405" s="1">
        <f t="shared" si="25"/>
        <v>-0.398230088495575</v>
      </c>
    </row>
    <row r="406" ht="17.2" spans="1:11">
      <c r="A406" s="2"/>
      <c r="B406" s="3" t="s">
        <v>7</v>
      </c>
      <c r="C406" s="1">
        <v>3</v>
      </c>
      <c r="D406" s="1" t="s">
        <v>11</v>
      </c>
      <c r="E406" s="1">
        <v>2</v>
      </c>
      <c r="F406" s="1">
        <v>11</v>
      </c>
      <c r="G406" s="1">
        <v>125</v>
      </c>
      <c r="H406" s="1">
        <v>43</v>
      </c>
      <c r="I406" s="1">
        <v>41</v>
      </c>
      <c r="K406" s="1">
        <f t="shared" si="25"/>
        <v>-2.2093023255814</v>
      </c>
    </row>
    <row r="407" ht="17.2" spans="1:11">
      <c r="A407" s="2"/>
      <c r="B407" s="3" t="s">
        <v>7</v>
      </c>
      <c r="C407" s="1">
        <v>4</v>
      </c>
      <c r="D407" s="1" t="s">
        <v>12</v>
      </c>
      <c r="E407" s="1">
        <v>1</v>
      </c>
      <c r="F407" s="1">
        <v>5</v>
      </c>
      <c r="G407" s="1">
        <v>134</v>
      </c>
      <c r="H407" s="1">
        <v>33</v>
      </c>
      <c r="I407" s="1">
        <v>32</v>
      </c>
      <c r="K407" s="1">
        <f t="shared" si="25"/>
        <v>-3.24242424242424</v>
      </c>
    </row>
    <row r="408" ht="17.2" spans="1:11">
      <c r="A408" s="2"/>
      <c r="B408" s="3" t="s">
        <v>7</v>
      </c>
      <c r="C408" s="1">
        <v>5</v>
      </c>
      <c r="D408" s="1" t="s">
        <v>13</v>
      </c>
      <c r="E408" s="1">
        <v>0</v>
      </c>
      <c r="F408" s="1">
        <v>3</v>
      </c>
      <c r="G408" s="1">
        <v>138</v>
      </c>
      <c r="H408" s="1">
        <v>28</v>
      </c>
      <c r="I408" s="1">
        <v>28</v>
      </c>
      <c r="K408" s="1">
        <f t="shared" si="25"/>
        <v>-4.03571428571429</v>
      </c>
    </row>
    <row r="409" ht="17.2" spans="1:11">
      <c r="A409" s="2"/>
      <c r="B409" s="3" t="s">
        <v>7</v>
      </c>
      <c r="C409" s="1">
        <v>6</v>
      </c>
      <c r="D409" s="1" t="s">
        <v>14</v>
      </c>
      <c r="E409" s="1">
        <v>23</v>
      </c>
      <c r="F409" s="1">
        <v>36</v>
      </c>
      <c r="G409" s="1">
        <v>71</v>
      </c>
      <c r="H409" s="1">
        <v>118</v>
      </c>
      <c r="I409" s="1">
        <v>95</v>
      </c>
      <c r="K409" s="1">
        <f t="shared" si="25"/>
        <v>-0.101694915254237</v>
      </c>
    </row>
    <row r="410" ht="17.2" spans="1:11">
      <c r="A410" s="2"/>
      <c r="B410" s="3" t="s">
        <v>7</v>
      </c>
      <c r="C410" s="1">
        <v>7</v>
      </c>
      <c r="D410" s="1" t="s">
        <v>15</v>
      </c>
      <c r="E410" s="1">
        <v>34</v>
      </c>
      <c r="F410" s="1">
        <v>38</v>
      </c>
      <c r="G410" s="1">
        <v>71</v>
      </c>
      <c r="H410" s="1">
        <v>129</v>
      </c>
      <c r="I410" s="1">
        <v>95</v>
      </c>
      <c r="K410" s="1">
        <f t="shared" si="25"/>
        <v>-0.108527131782946</v>
      </c>
    </row>
    <row r="411" ht="17.2" spans="1:11">
      <c r="A411" s="2"/>
      <c r="B411" s="3" t="s">
        <v>7</v>
      </c>
      <c r="C411" s="1">
        <v>8</v>
      </c>
      <c r="D411" s="1" t="s">
        <v>16</v>
      </c>
      <c r="E411" s="1">
        <v>30</v>
      </c>
      <c r="F411" s="1">
        <v>43</v>
      </c>
      <c r="G411" s="1">
        <v>35</v>
      </c>
      <c r="H411" s="1">
        <v>161</v>
      </c>
      <c r="I411" s="1">
        <v>131</v>
      </c>
      <c r="K411" s="1">
        <f t="shared" si="25"/>
        <v>0.329192546583851</v>
      </c>
    </row>
    <row r="412" ht="17.2" spans="1:11">
      <c r="A412" s="2"/>
      <c r="B412" s="3" t="s">
        <v>7</v>
      </c>
      <c r="C412" s="1">
        <v>9</v>
      </c>
      <c r="D412" s="1" t="s">
        <v>17</v>
      </c>
      <c r="E412" s="1">
        <v>32</v>
      </c>
      <c r="F412" s="1">
        <v>36</v>
      </c>
      <c r="G412" s="1">
        <v>53</v>
      </c>
      <c r="H412" s="1">
        <v>145</v>
      </c>
      <c r="I412" s="1">
        <v>113</v>
      </c>
      <c r="K412" s="1">
        <f t="shared" si="25"/>
        <v>0.16551724137931</v>
      </c>
    </row>
    <row r="413" ht="17.2" spans="1:11">
      <c r="A413" s="2"/>
      <c r="B413" s="3" t="s">
        <v>7</v>
      </c>
      <c r="C413" s="1">
        <v>10</v>
      </c>
      <c r="D413" s="1" t="s">
        <v>18</v>
      </c>
      <c r="E413" s="1">
        <v>2</v>
      </c>
      <c r="F413" s="1">
        <v>17</v>
      </c>
      <c r="G413" s="1">
        <v>87</v>
      </c>
      <c r="H413" s="1">
        <v>81</v>
      </c>
      <c r="I413" s="1">
        <v>79</v>
      </c>
      <c r="K413" s="1">
        <f t="shared" si="25"/>
        <v>-0.308641975308642</v>
      </c>
    </row>
    <row r="414" ht="17.2" spans="1:11">
      <c r="A414" s="2"/>
      <c r="B414" s="3" t="s">
        <v>7</v>
      </c>
      <c r="C414" s="1">
        <v>11</v>
      </c>
      <c r="D414" s="1" t="s">
        <v>19</v>
      </c>
      <c r="E414" s="1">
        <v>9</v>
      </c>
      <c r="F414" s="1">
        <v>19</v>
      </c>
      <c r="G414" s="1">
        <v>112</v>
      </c>
      <c r="H414" s="1">
        <v>63</v>
      </c>
      <c r="I414" s="1">
        <v>54</v>
      </c>
      <c r="K414" s="1">
        <f t="shared" si="25"/>
        <v>-1.22222222222222</v>
      </c>
    </row>
    <row r="415" ht="17.2" spans="1:11">
      <c r="A415" s="2"/>
      <c r="B415" s="3" t="s">
        <v>7</v>
      </c>
      <c r="C415" s="1">
        <v>12</v>
      </c>
      <c r="D415" s="1" t="s">
        <v>20</v>
      </c>
      <c r="E415" s="1">
        <v>17</v>
      </c>
      <c r="F415" s="1">
        <v>31</v>
      </c>
      <c r="G415" s="1">
        <v>58</v>
      </c>
      <c r="H415" s="1">
        <v>125</v>
      </c>
      <c r="I415" s="1">
        <v>108</v>
      </c>
      <c r="K415" s="1">
        <f t="shared" si="25"/>
        <v>0.152</v>
      </c>
    </row>
    <row r="416" ht="17.2" spans="1:11">
      <c r="A416" s="2"/>
      <c r="B416" s="3" t="s">
        <v>7</v>
      </c>
      <c r="C416" s="1">
        <v>13</v>
      </c>
      <c r="D416" s="1" t="s">
        <v>21</v>
      </c>
      <c r="E416" s="1">
        <v>43</v>
      </c>
      <c r="F416" s="1">
        <v>44</v>
      </c>
      <c r="G416" s="1">
        <v>40</v>
      </c>
      <c r="H416" s="1">
        <v>169</v>
      </c>
      <c r="I416" s="1">
        <v>126</v>
      </c>
      <c r="K416" s="1">
        <f t="shared" si="25"/>
        <v>0.248520710059172</v>
      </c>
    </row>
    <row r="417" ht="17.2" spans="1:11">
      <c r="A417" s="2"/>
      <c r="B417" s="3" t="s">
        <v>7</v>
      </c>
      <c r="C417" s="1">
        <v>14</v>
      </c>
      <c r="D417" s="1" t="s">
        <v>22</v>
      </c>
      <c r="E417" s="1">
        <v>18</v>
      </c>
      <c r="F417" s="1">
        <v>30</v>
      </c>
      <c r="G417" s="1">
        <v>59</v>
      </c>
      <c r="H417" s="1">
        <v>125</v>
      </c>
      <c r="I417" s="1">
        <v>107</v>
      </c>
      <c r="K417" s="1">
        <f t="shared" si="25"/>
        <v>0.144</v>
      </c>
    </row>
    <row r="418" ht="17.2" spans="1:11">
      <c r="A418" s="2"/>
      <c r="B418" s="3" t="s">
        <v>48</v>
      </c>
      <c r="K418" s="1">
        <f>AVERAGE(K403:K417)</f>
        <v>-1.24570752087754</v>
      </c>
    </row>
    <row r="419" ht="17.2" spans="1:11">
      <c r="A419" s="2"/>
      <c r="B419" s="3" t="s">
        <v>7</v>
      </c>
      <c r="C419" s="1">
        <v>0</v>
      </c>
      <c r="D419" s="1" t="s">
        <v>8</v>
      </c>
      <c r="E419" s="1">
        <v>63</v>
      </c>
      <c r="F419" s="1">
        <v>43</v>
      </c>
      <c r="G419" s="1">
        <v>61</v>
      </c>
      <c r="H419" s="1">
        <v>275</v>
      </c>
      <c r="I419" s="1">
        <v>212</v>
      </c>
      <c r="K419" s="1">
        <f t="shared" ref="K419:K433" si="26">1-(E419+F419+G419)/H419</f>
        <v>0.392727272727273</v>
      </c>
    </row>
    <row r="420" ht="17.2" spans="1:11">
      <c r="A420" s="2"/>
      <c r="B420" s="3" t="s">
        <v>7</v>
      </c>
      <c r="C420" s="1">
        <v>1</v>
      </c>
      <c r="D420" s="1" t="s">
        <v>9</v>
      </c>
      <c r="E420" s="1">
        <v>74</v>
      </c>
      <c r="F420" s="1">
        <v>40</v>
      </c>
      <c r="G420" s="1">
        <v>86</v>
      </c>
      <c r="H420" s="1">
        <v>261</v>
      </c>
      <c r="I420" s="1">
        <v>187</v>
      </c>
      <c r="K420" s="1">
        <f t="shared" si="26"/>
        <v>0.233716475095785</v>
      </c>
    </row>
    <row r="421" ht="17.2" spans="1:11">
      <c r="A421" s="2"/>
      <c r="B421" s="3" t="s">
        <v>7</v>
      </c>
      <c r="C421" s="1">
        <v>2</v>
      </c>
      <c r="D421" s="1" t="s">
        <v>10</v>
      </c>
      <c r="E421" s="1">
        <v>20</v>
      </c>
      <c r="F421" s="1">
        <v>47</v>
      </c>
      <c r="G421" s="1">
        <v>41</v>
      </c>
      <c r="H421" s="1">
        <v>252</v>
      </c>
      <c r="I421" s="1">
        <v>232</v>
      </c>
      <c r="K421" s="1">
        <f t="shared" si="26"/>
        <v>0.571428571428571</v>
      </c>
    </row>
    <row r="422" ht="17.2" spans="1:11">
      <c r="A422" s="2"/>
      <c r="B422" s="3" t="s">
        <v>7</v>
      </c>
      <c r="C422" s="1">
        <v>3</v>
      </c>
      <c r="D422" s="1" t="s">
        <v>11</v>
      </c>
      <c r="E422" s="1">
        <v>15</v>
      </c>
      <c r="F422" s="1">
        <v>48</v>
      </c>
      <c r="G422" s="1">
        <v>36</v>
      </c>
      <c r="H422" s="1">
        <v>252</v>
      </c>
      <c r="I422" s="1">
        <v>237</v>
      </c>
      <c r="K422" s="1">
        <f t="shared" si="26"/>
        <v>0.607142857142857</v>
      </c>
    </row>
    <row r="423" ht="17.2" spans="1:11">
      <c r="A423" s="2"/>
      <c r="B423" s="3" t="s">
        <v>7</v>
      </c>
      <c r="C423" s="1">
        <v>4</v>
      </c>
      <c r="D423" s="1" t="s">
        <v>12</v>
      </c>
      <c r="E423" s="1">
        <v>59</v>
      </c>
      <c r="F423" s="1">
        <v>53</v>
      </c>
      <c r="G423" s="1">
        <v>40</v>
      </c>
      <c r="H423" s="1">
        <v>292</v>
      </c>
      <c r="I423" s="1">
        <v>233</v>
      </c>
      <c r="K423" s="1">
        <f t="shared" si="26"/>
        <v>0.479452054794521</v>
      </c>
    </row>
    <row r="424" ht="17.2" spans="1:11">
      <c r="A424" s="2"/>
      <c r="B424" s="3" t="s">
        <v>7</v>
      </c>
      <c r="C424" s="1">
        <v>5</v>
      </c>
      <c r="D424" s="1" t="s">
        <v>13</v>
      </c>
      <c r="E424" s="1">
        <v>53</v>
      </c>
      <c r="F424" s="1">
        <v>42</v>
      </c>
      <c r="G424" s="1">
        <v>97</v>
      </c>
      <c r="H424" s="1">
        <v>229</v>
      </c>
      <c r="I424" s="1">
        <v>176</v>
      </c>
      <c r="K424" s="1">
        <f t="shared" si="26"/>
        <v>0.161572052401747</v>
      </c>
    </row>
    <row r="425" ht="17.2" spans="1:11">
      <c r="A425" s="2"/>
      <c r="B425" s="3" t="s">
        <v>7</v>
      </c>
      <c r="C425" s="1">
        <v>6</v>
      </c>
      <c r="D425" s="1" t="s">
        <v>14</v>
      </c>
      <c r="E425" s="1">
        <v>84</v>
      </c>
      <c r="F425" s="1">
        <v>33</v>
      </c>
      <c r="G425" s="1">
        <v>115</v>
      </c>
      <c r="H425" s="1">
        <v>242</v>
      </c>
      <c r="I425" s="1">
        <v>158</v>
      </c>
      <c r="K425" s="1">
        <f t="shared" si="26"/>
        <v>0.0413223140495868</v>
      </c>
    </row>
    <row r="426" ht="17.2" spans="1:11">
      <c r="A426" s="2"/>
      <c r="B426" s="3" t="s">
        <v>7</v>
      </c>
      <c r="C426" s="1">
        <v>7</v>
      </c>
      <c r="D426" s="1" t="s">
        <v>15</v>
      </c>
      <c r="E426" s="1">
        <v>53</v>
      </c>
      <c r="F426" s="1">
        <v>37</v>
      </c>
      <c r="G426" s="1">
        <v>77</v>
      </c>
      <c r="H426" s="1">
        <v>249</v>
      </c>
      <c r="I426" s="1">
        <v>196</v>
      </c>
      <c r="K426" s="1">
        <f t="shared" si="26"/>
        <v>0.329317269076305</v>
      </c>
    </row>
    <row r="427" ht="17.2" spans="1:11">
      <c r="A427" s="2"/>
      <c r="B427" s="3" t="s">
        <v>7</v>
      </c>
      <c r="C427" s="1">
        <v>8</v>
      </c>
      <c r="D427" s="1" t="s">
        <v>16</v>
      </c>
      <c r="E427" s="1">
        <v>9</v>
      </c>
      <c r="F427" s="1">
        <v>50</v>
      </c>
      <c r="G427" s="1">
        <v>32</v>
      </c>
      <c r="H427" s="1">
        <v>250</v>
      </c>
      <c r="I427" s="1">
        <v>241</v>
      </c>
      <c r="K427" s="1">
        <f t="shared" si="26"/>
        <v>0.636</v>
      </c>
    </row>
    <row r="428" ht="17.2" spans="1:11">
      <c r="A428" s="2"/>
      <c r="B428" s="3" t="s">
        <v>7</v>
      </c>
      <c r="C428" s="1">
        <v>9</v>
      </c>
      <c r="D428" s="1" t="s">
        <v>17</v>
      </c>
      <c r="E428" s="1">
        <v>8</v>
      </c>
      <c r="F428" s="1">
        <v>51</v>
      </c>
      <c r="G428" s="1">
        <v>28</v>
      </c>
      <c r="H428" s="1">
        <v>253</v>
      </c>
      <c r="I428" s="1">
        <v>245</v>
      </c>
      <c r="K428" s="1">
        <f t="shared" si="26"/>
        <v>0.656126482213439</v>
      </c>
    </row>
    <row r="429" ht="17.2" spans="1:11">
      <c r="A429" s="2"/>
      <c r="B429" s="3" t="s">
        <v>7</v>
      </c>
      <c r="C429" s="1">
        <v>10</v>
      </c>
      <c r="D429" s="1" t="s">
        <v>18</v>
      </c>
      <c r="E429" s="1">
        <v>22</v>
      </c>
      <c r="F429" s="1">
        <v>49</v>
      </c>
      <c r="G429" s="1">
        <v>42</v>
      </c>
      <c r="H429" s="1">
        <v>253</v>
      </c>
      <c r="I429" s="1">
        <v>231</v>
      </c>
      <c r="K429" s="1">
        <f t="shared" si="26"/>
        <v>0.553359683794466</v>
      </c>
    </row>
    <row r="430" ht="17.2" spans="1:11">
      <c r="A430" s="2"/>
      <c r="B430" s="3" t="s">
        <v>7</v>
      </c>
      <c r="C430" s="1">
        <v>11</v>
      </c>
      <c r="D430" s="1" t="s">
        <v>19</v>
      </c>
      <c r="E430" s="1">
        <v>59</v>
      </c>
      <c r="F430" s="1">
        <v>48</v>
      </c>
      <c r="G430" s="1">
        <v>47</v>
      </c>
      <c r="H430" s="1">
        <v>285</v>
      </c>
      <c r="I430" s="1">
        <v>226</v>
      </c>
      <c r="K430" s="1">
        <f t="shared" si="26"/>
        <v>0.459649122807018</v>
      </c>
    </row>
    <row r="431" ht="17.2" spans="1:11">
      <c r="A431" s="2"/>
      <c r="B431" s="3" t="s">
        <v>7</v>
      </c>
      <c r="C431" s="1">
        <v>12</v>
      </c>
      <c r="D431" s="1" t="s">
        <v>20</v>
      </c>
      <c r="E431" s="1">
        <v>4</v>
      </c>
      <c r="F431" s="1">
        <v>50</v>
      </c>
      <c r="G431" s="1">
        <v>27</v>
      </c>
      <c r="H431" s="1">
        <v>250</v>
      </c>
      <c r="I431" s="1">
        <v>246</v>
      </c>
      <c r="K431" s="1">
        <f t="shared" si="26"/>
        <v>0.676</v>
      </c>
    </row>
    <row r="432" ht="17.2" spans="1:11">
      <c r="A432" s="2"/>
      <c r="B432" s="3" t="s">
        <v>7</v>
      </c>
      <c r="C432" s="1">
        <v>13</v>
      </c>
      <c r="D432" s="1" t="s">
        <v>21</v>
      </c>
      <c r="E432" s="1">
        <v>4</v>
      </c>
      <c r="F432" s="1">
        <v>51</v>
      </c>
      <c r="G432" s="1">
        <v>25</v>
      </c>
      <c r="H432" s="1">
        <v>252</v>
      </c>
      <c r="I432" s="1">
        <v>248</v>
      </c>
      <c r="K432" s="1">
        <f t="shared" si="26"/>
        <v>0.682539682539683</v>
      </c>
    </row>
    <row r="433" ht="17.2" spans="1:11">
      <c r="A433" s="2"/>
      <c r="B433" s="3" t="s">
        <v>7</v>
      </c>
      <c r="C433" s="1">
        <v>14</v>
      </c>
      <c r="D433" s="1" t="s">
        <v>22</v>
      </c>
      <c r="E433" s="1">
        <v>4</v>
      </c>
      <c r="F433" s="1">
        <v>50</v>
      </c>
      <c r="G433" s="1">
        <v>27</v>
      </c>
      <c r="H433" s="1">
        <v>250</v>
      </c>
      <c r="I433" s="1">
        <v>246</v>
      </c>
      <c r="K433" s="1">
        <f t="shared" si="26"/>
        <v>0.676</v>
      </c>
    </row>
    <row r="434" ht="17.2" spans="1:11">
      <c r="A434" s="2"/>
      <c r="B434" s="3" t="s">
        <v>49</v>
      </c>
      <c r="K434" s="1">
        <f>AVERAGE(K419:K433)</f>
        <v>0.477090255871417</v>
      </c>
    </row>
    <row r="435" ht="17.2" spans="1:11">
      <c r="A435" s="2"/>
      <c r="B435" s="3" t="s">
        <v>7</v>
      </c>
      <c r="C435" s="1">
        <v>0</v>
      </c>
      <c r="D435" s="1" t="s">
        <v>8</v>
      </c>
      <c r="E435" s="1">
        <v>8</v>
      </c>
      <c r="F435" s="1">
        <v>45</v>
      </c>
      <c r="G435" s="1">
        <v>17</v>
      </c>
      <c r="H435" s="1">
        <v>141</v>
      </c>
      <c r="I435" s="1">
        <v>133</v>
      </c>
      <c r="K435" s="1">
        <f t="shared" ref="K435:K449" si="27">1-(E435+F435+G435)/H435</f>
        <v>0.50354609929078</v>
      </c>
    </row>
    <row r="436" ht="17.2" spans="1:11">
      <c r="A436" s="2"/>
      <c r="B436" s="3" t="s">
        <v>7</v>
      </c>
      <c r="C436" s="1">
        <v>1</v>
      </c>
      <c r="D436" s="1" t="s">
        <v>9</v>
      </c>
      <c r="E436" s="1">
        <v>9</v>
      </c>
      <c r="F436" s="1">
        <v>44</v>
      </c>
      <c r="G436" s="1">
        <v>16</v>
      </c>
      <c r="H436" s="1">
        <v>143</v>
      </c>
      <c r="I436" s="1">
        <v>134</v>
      </c>
      <c r="K436" s="1">
        <f t="shared" si="27"/>
        <v>0.517482517482518</v>
      </c>
    </row>
    <row r="437" ht="17.2" spans="1:11">
      <c r="A437" s="2"/>
      <c r="B437" s="3" t="s">
        <v>7</v>
      </c>
      <c r="C437" s="1">
        <v>2</v>
      </c>
      <c r="D437" s="1" t="s">
        <v>10</v>
      </c>
      <c r="E437" s="1">
        <v>14</v>
      </c>
      <c r="F437" s="1">
        <v>43</v>
      </c>
      <c r="G437" s="1">
        <v>23</v>
      </c>
      <c r="H437" s="1">
        <v>141</v>
      </c>
      <c r="I437" s="1">
        <v>127</v>
      </c>
      <c r="K437" s="1">
        <f t="shared" si="27"/>
        <v>0.432624113475177</v>
      </c>
    </row>
    <row r="438" ht="17.2" spans="1:11">
      <c r="A438" s="2"/>
      <c r="B438" s="3" t="s">
        <v>7</v>
      </c>
      <c r="C438" s="1">
        <v>3</v>
      </c>
      <c r="D438" s="1" t="s">
        <v>11</v>
      </c>
      <c r="E438" s="1">
        <v>6</v>
      </c>
      <c r="F438" s="1">
        <v>42</v>
      </c>
      <c r="G438" s="1">
        <v>19</v>
      </c>
      <c r="H438" s="1">
        <v>137</v>
      </c>
      <c r="I438" s="1">
        <v>131</v>
      </c>
      <c r="K438" s="1">
        <f t="shared" si="27"/>
        <v>0.510948905109489</v>
      </c>
    </row>
    <row r="439" ht="17.2" spans="1:11">
      <c r="A439" s="2"/>
      <c r="B439" s="3" t="s">
        <v>7</v>
      </c>
      <c r="C439" s="1">
        <v>4</v>
      </c>
      <c r="D439" s="1" t="s">
        <v>12</v>
      </c>
      <c r="E439" s="1">
        <v>4</v>
      </c>
      <c r="F439" s="1">
        <v>41</v>
      </c>
      <c r="G439" s="1">
        <v>26</v>
      </c>
      <c r="H439" s="1">
        <v>128</v>
      </c>
      <c r="I439" s="1">
        <v>124</v>
      </c>
      <c r="K439" s="1">
        <f t="shared" si="27"/>
        <v>0.4453125</v>
      </c>
    </row>
    <row r="440" ht="17.2" spans="1:11">
      <c r="A440" s="2"/>
      <c r="B440" s="3" t="s">
        <v>7</v>
      </c>
      <c r="C440" s="1">
        <v>5</v>
      </c>
      <c r="D440" s="1" t="s">
        <v>13</v>
      </c>
      <c r="E440" s="1">
        <v>5</v>
      </c>
      <c r="F440" s="1">
        <v>41</v>
      </c>
      <c r="G440" s="1">
        <v>28</v>
      </c>
      <c r="H440" s="1">
        <v>127</v>
      </c>
      <c r="I440" s="1">
        <v>122</v>
      </c>
      <c r="K440" s="1">
        <f t="shared" si="27"/>
        <v>0.417322834645669</v>
      </c>
    </row>
    <row r="441" ht="17.2" spans="1:11">
      <c r="A441" s="2"/>
      <c r="B441" s="3" t="s">
        <v>7</v>
      </c>
      <c r="C441" s="1">
        <v>6</v>
      </c>
      <c r="D441" s="1" t="s">
        <v>14</v>
      </c>
      <c r="E441" s="1">
        <v>8</v>
      </c>
      <c r="F441" s="1">
        <v>24</v>
      </c>
      <c r="G441" s="1">
        <v>58</v>
      </c>
      <c r="H441" s="1">
        <v>100</v>
      </c>
      <c r="I441" s="1">
        <v>92</v>
      </c>
      <c r="K441" s="1">
        <f t="shared" si="27"/>
        <v>0.1</v>
      </c>
    </row>
    <row r="442" ht="17.2" spans="1:11">
      <c r="A442" s="2"/>
      <c r="B442" s="3" t="s">
        <v>7</v>
      </c>
      <c r="C442" s="1">
        <v>7</v>
      </c>
      <c r="D442" s="1" t="s">
        <v>15</v>
      </c>
      <c r="E442" s="1">
        <v>8</v>
      </c>
      <c r="F442" s="1">
        <v>26</v>
      </c>
      <c r="G442" s="1">
        <v>47</v>
      </c>
      <c r="H442" s="1">
        <v>111</v>
      </c>
      <c r="I442" s="1">
        <v>103</v>
      </c>
      <c r="K442" s="1">
        <f t="shared" si="27"/>
        <v>0.27027027027027</v>
      </c>
    </row>
    <row r="443" ht="17.2" spans="1:11">
      <c r="A443" s="2"/>
      <c r="B443" s="3" t="s">
        <v>7</v>
      </c>
      <c r="C443" s="1">
        <v>8</v>
      </c>
      <c r="D443" s="1" t="s">
        <v>16</v>
      </c>
      <c r="E443" s="1">
        <v>5</v>
      </c>
      <c r="F443" s="1">
        <v>36</v>
      </c>
      <c r="G443" s="1">
        <v>37</v>
      </c>
      <c r="H443" s="1">
        <v>118</v>
      </c>
      <c r="I443" s="1">
        <v>113</v>
      </c>
      <c r="K443" s="1">
        <f t="shared" si="27"/>
        <v>0.338983050847458</v>
      </c>
    </row>
    <row r="444" ht="17.2" spans="1:11">
      <c r="A444" s="2"/>
      <c r="B444" s="3" t="s">
        <v>7</v>
      </c>
      <c r="C444" s="1">
        <v>9</v>
      </c>
      <c r="D444" s="1" t="s">
        <v>17</v>
      </c>
      <c r="E444" s="1">
        <v>2</v>
      </c>
      <c r="F444" s="1">
        <v>41</v>
      </c>
      <c r="G444" s="1">
        <v>13</v>
      </c>
      <c r="H444" s="1">
        <v>139</v>
      </c>
      <c r="I444" s="1">
        <v>137</v>
      </c>
      <c r="K444" s="1">
        <f t="shared" si="27"/>
        <v>0.597122302158273</v>
      </c>
    </row>
    <row r="445" ht="17.2" spans="1:11">
      <c r="A445" s="2"/>
      <c r="B445" s="3" t="s">
        <v>7</v>
      </c>
      <c r="C445" s="1">
        <v>10</v>
      </c>
      <c r="D445" s="1" t="s">
        <v>18</v>
      </c>
      <c r="E445" s="1">
        <v>7</v>
      </c>
      <c r="F445" s="1">
        <v>40</v>
      </c>
      <c r="G445" s="1">
        <v>26</v>
      </c>
      <c r="H445" s="1">
        <v>131</v>
      </c>
      <c r="I445" s="1">
        <v>124</v>
      </c>
      <c r="K445" s="1">
        <f t="shared" si="27"/>
        <v>0.442748091603053</v>
      </c>
    </row>
    <row r="446" ht="17.2" spans="1:11">
      <c r="A446" s="2"/>
      <c r="B446" s="3" t="s">
        <v>7</v>
      </c>
      <c r="C446" s="1">
        <v>11</v>
      </c>
      <c r="D446" s="1" t="s">
        <v>19</v>
      </c>
      <c r="E446" s="1">
        <v>10</v>
      </c>
      <c r="F446" s="1">
        <v>38</v>
      </c>
      <c r="G446" s="1">
        <v>24</v>
      </c>
      <c r="H446" s="1">
        <v>136</v>
      </c>
      <c r="I446" s="1">
        <v>126</v>
      </c>
      <c r="K446" s="1">
        <f t="shared" si="27"/>
        <v>0.470588235294118</v>
      </c>
    </row>
    <row r="447" ht="17.2" spans="1:11">
      <c r="A447" s="2"/>
      <c r="B447" s="3" t="s">
        <v>7</v>
      </c>
      <c r="C447" s="1">
        <v>12</v>
      </c>
      <c r="D447" s="1" t="s">
        <v>20</v>
      </c>
      <c r="E447" s="1">
        <v>1</v>
      </c>
      <c r="F447" s="1">
        <v>35</v>
      </c>
      <c r="G447" s="1">
        <v>45</v>
      </c>
      <c r="H447" s="1">
        <v>106</v>
      </c>
      <c r="I447" s="1">
        <v>105</v>
      </c>
      <c r="K447" s="1">
        <f t="shared" si="27"/>
        <v>0.235849056603774</v>
      </c>
    </row>
    <row r="448" ht="17.2" spans="1:11">
      <c r="A448" s="2"/>
      <c r="B448" s="3" t="s">
        <v>7</v>
      </c>
      <c r="C448" s="1">
        <v>13</v>
      </c>
      <c r="D448" s="1" t="s">
        <v>21</v>
      </c>
      <c r="E448" s="1">
        <v>7</v>
      </c>
      <c r="F448" s="1">
        <v>41</v>
      </c>
      <c r="G448" s="1">
        <v>10</v>
      </c>
      <c r="H448" s="1">
        <v>147</v>
      </c>
      <c r="I448" s="1">
        <v>140</v>
      </c>
      <c r="K448" s="1">
        <f t="shared" si="27"/>
        <v>0.605442176870748</v>
      </c>
    </row>
    <row r="449" ht="17.2" spans="1:11">
      <c r="A449" s="2"/>
      <c r="B449" s="3" t="s">
        <v>7</v>
      </c>
      <c r="C449" s="1">
        <v>14</v>
      </c>
      <c r="D449" s="1" t="s">
        <v>22</v>
      </c>
      <c r="E449" s="1">
        <v>1</v>
      </c>
      <c r="F449" s="1">
        <v>34</v>
      </c>
      <c r="G449" s="1">
        <v>45</v>
      </c>
      <c r="H449" s="1">
        <v>106</v>
      </c>
      <c r="I449" s="1">
        <v>105</v>
      </c>
      <c r="K449" s="1">
        <f t="shared" si="27"/>
        <v>0.245283018867924</v>
      </c>
    </row>
    <row r="450" ht="17.2" spans="1:11">
      <c r="A450" s="2"/>
      <c r="B450" s="3" t="s">
        <v>50</v>
      </c>
      <c r="K450" s="1">
        <f>AVERAGE(K435:K449)</f>
        <v>0.408901544834617</v>
      </c>
    </row>
    <row r="451" ht="17.2" spans="1:11">
      <c r="A451" s="2"/>
      <c r="B451" s="3" t="s">
        <v>7</v>
      </c>
      <c r="C451" s="1">
        <v>0</v>
      </c>
      <c r="D451" s="1" t="s">
        <v>8</v>
      </c>
      <c r="E451" s="1">
        <v>127</v>
      </c>
      <c r="F451" s="1">
        <v>78</v>
      </c>
      <c r="G451" s="1">
        <v>102</v>
      </c>
      <c r="H451" s="1">
        <v>309</v>
      </c>
      <c r="I451" s="1">
        <v>182</v>
      </c>
      <c r="K451" s="1">
        <f t="shared" ref="K451:K465" si="28">1-(E451+F451+G451)/H451</f>
        <v>0.00647249190938515</v>
      </c>
    </row>
    <row r="452" ht="17.2" spans="1:11">
      <c r="A452" s="2"/>
      <c r="B452" s="3" t="s">
        <v>7</v>
      </c>
      <c r="C452" s="1">
        <v>1</v>
      </c>
      <c r="D452" s="1" t="s">
        <v>9</v>
      </c>
      <c r="E452" s="1">
        <v>77</v>
      </c>
      <c r="F452" s="1">
        <v>88</v>
      </c>
      <c r="G452" s="1">
        <v>59</v>
      </c>
      <c r="H452" s="1">
        <v>285</v>
      </c>
      <c r="I452" s="1">
        <v>208</v>
      </c>
      <c r="K452" s="1">
        <f t="shared" si="28"/>
        <v>0.214035087719298</v>
      </c>
    </row>
    <row r="453" ht="17.2" spans="1:11">
      <c r="A453" s="2"/>
      <c r="B453" s="3" t="s">
        <v>7</v>
      </c>
      <c r="C453" s="1">
        <v>2</v>
      </c>
      <c r="D453" s="1" t="s">
        <v>10</v>
      </c>
      <c r="E453" s="1">
        <v>112</v>
      </c>
      <c r="F453" s="1">
        <v>94</v>
      </c>
      <c r="G453" s="1">
        <v>77</v>
      </c>
      <c r="H453" s="1">
        <v>315</v>
      </c>
      <c r="I453" s="1">
        <v>203</v>
      </c>
      <c r="K453" s="1">
        <f t="shared" si="28"/>
        <v>0.101587301587302</v>
      </c>
    </row>
    <row r="454" ht="17.2" spans="1:11">
      <c r="A454" s="2"/>
      <c r="B454" s="3" t="s">
        <v>7</v>
      </c>
      <c r="C454" s="1">
        <v>3</v>
      </c>
      <c r="D454" s="1" t="s">
        <v>11</v>
      </c>
      <c r="E454" s="1">
        <v>108</v>
      </c>
      <c r="F454" s="1">
        <v>86</v>
      </c>
      <c r="G454" s="1">
        <v>87</v>
      </c>
      <c r="H454" s="1">
        <v>302</v>
      </c>
      <c r="I454" s="1">
        <v>194</v>
      </c>
      <c r="K454" s="1">
        <f t="shared" si="28"/>
        <v>0.0695364238410596</v>
      </c>
    </row>
    <row r="455" ht="17.2" spans="1:11">
      <c r="A455" s="2"/>
      <c r="B455" s="3" t="s">
        <v>7</v>
      </c>
      <c r="C455" s="1">
        <v>4</v>
      </c>
      <c r="D455" s="1" t="s">
        <v>12</v>
      </c>
      <c r="E455" s="1">
        <v>104</v>
      </c>
      <c r="F455" s="1">
        <v>87</v>
      </c>
      <c r="G455" s="1">
        <v>65</v>
      </c>
      <c r="H455" s="1">
        <v>309</v>
      </c>
      <c r="I455" s="1">
        <v>205</v>
      </c>
      <c r="K455" s="1">
        <f t="shared" si="28"/>
        <v>0.171521035598705</v>
      </c>
    </row>
    <row r="456" ht="17.2" spans="1:11">
      <c r="A456" s="2"/>
      <c r="B456" s="3" t="s">
        <v>7</v>
      </c>
      <c r="C456" s="1">
        <v>5</v>
      </c>
      <c r="D456" s="1" t="s">
        <v>13</v>
      </c>
      <c r="E456" s="1">
        <v>94</v>
      </c>
      <c r="F456" s="1">
        <v>79</v>
      </c>
      <c r="G456" s="1">
        <v>101</v>
      </c>
      <c r="H456" s="1">
        <v>279</v>
      </c>
      <c r="I456" s="1">
        <v>185</v>
      </c>
      <c r="K456" s="1">
        <f t="shared" si="28"/>
        <v>0.017921146953405</v>
      </c>
    </row>
    <row r="457" ht="17.2" spans="1:11">
      <c r="A457" s="2"/>
      <c r="B457" s="3" t="s">
        <v>7</v>
      </c>
      <c r="C457" s="1">
        <v>6</v>
      </c>
      <c r="D457" s="1" t="s">
        <v>14</v>
      </c>
      <c r="E457" s="1">
        <v>97</v>
      </c>
      <c r="F457" s="1">
        <v>91</v>
      </c>
      <c r="G457" s="1">
        <v>64</v>
      </c>
      <c r="H457" s="1">
        <v>320</v>
      </c>
      <c r="I457" s="1">
        <v>223</v>
      </c>
      <c r="K457" s="1">
        <f t="shared" si="28"/>
        <v>0.2125</v>
      </c>
    </row>
    <row r="458" ht="17.2" spans="1:11">
      <c r="A458" s="2"/>
      <c r="B458" s="3" t="s">
        <v>7</v>
      </c>
      <c r="C458" s="1">
        <v>7</v>
      </c>
      <c r="D458" s="1" t="s">
        <v>15</v>
      </c>
      <c r="E458" s="1">
        <v>58</v>
      </c>
      <c r="F458" s="1">
        <v>104</v>
      </c>
      <c r="G458" s="1">
        <v>33</v>
      </c>
      <c r="H458" s="1">
        <v>302</v>
      </c>
      <c r="I458" s="1">
        <v>244</v>
      </c>
      <c r="K458" s="1">
        <f t="shared" si="28"/>
        <v>0.354304635761589</v>
      </c>
    </row>
    <row r="459" ht="17.2" spans="1:11">
      <c r="A459" s="2"/>
      <c r="B459" s="3" t="s">
        <v>7</v>
      </c>
      <c r="C459" s="1">
        <v>8</v>
      </c>
      <c r="D459" s="1" t="s">
        <v>16</v>
      </c>
      <c r="E459" s="1">
        <v>108</v>
      </c>
      <c r="F459" s="1">
        <v>105</v>
      </c>
      <c r="G459" s="1">
        <v>35</v>
      </c>
      <c r="H459" s="1">
        <v>355</v>
      </c>
      <c r="I459" s="1">
        <v>247</v>
      </c>
      <c r="K459" s="1">
        <f t="shared" si="28"/>
        <v>0.301408450704225</v>
      </c>
    </row>
    <row r="460" ht="17.2" spans="1:11">
      <c r="A460" s="2"/>
      <c r="B460" s="3" t="s">
        <v>7</v>
      </c>
      <c r="C460" s="1">
        <v>9</v>
      </c>
      <c r="D460" s="1" t="s">
        <v>17</v>
      </c>
      <c r="E460" s="1">
        <v>59</v>
      </c>
      <c r="F460" s="1">
        <v>103</v>
      </c>
      <c r="G460" s="1">
        <v>44</v>
      </c>
      <c r="H460" s="1">
        <v>301</v>
      </c>
      <c r="I460" s="1">
        <v>242</v>
      </c>
      <c r="K460" s="1">
        <f t="shared" si="28"/>
        <v>0.315614617940199</v>
      </c>
    </row>
    <row r="461" ht="17.2" spans="1:11">
      <c r="A461" s="2"/>
      <c r="B461" s="3" t="s">
        <v>7</v>
      </c>
      <c r="C461" s="1">
        <v>10</v>
      </c>
      <c r="D461" s="1" t="s">
        <v>18</v>
      </c>
      <c r="E461" s="1">
        <v>59</v>
      </c>
      <c r="F461" s="1">
        <v>83</v>
      </c>
      <c r="G461" s="1">
        <v>88</v>
      </c>
      <c r="H461" s="1">
        <v>243</v>
      </c>
      <c r="I461" s="1">
        <v>184</v>
      </c>
      <c r="K461" s="1">
        <f t="shared" si="28"/>
        <v>0.0534979423868313</v>
      </c>
    </row>
    <row r="462" ht="17.2" spans="1:11">
      <c r="A462" s="2"/>
      <c r="B462" s="3" t="s">
        <v>7</v>
      </c>
      <c r="C462" s="1">
        <v>11</v>
      </c>
      <c r="D462" s="1" t="s">
        <v>19</v>
      </c>
      <c r="E462" s="1">
        <v>136</v>
      </c>
      <c r="F462" s="1">
        <v>74</v>
      </c>
      <c r="G462" s="1">
        <v>87</v>
      </c>
      <c r="H462" s="1">
        <v>316</v>
      </c>
      <c r="I462" s="1">
        <v>180</v>
      </c>
      <c r="K462" s="1">
        <f t="shared" si="28"/>
        <v>0.060126582278481</v>
      </c>
    </row>
    <row r="463" ht="17.2" spans="1:11">
      <c r="A463" s="2"/>
      <c r="B463" s="3" t="s">
        <v>7</v>
      </c>
      <c r="C463" s="1">
        <v>12</v>
      </c>
      <c r="D463" s="1" t="s">
        <v>20</v>
      </c>
      <c r="E463" s="1">
        <v>38</v>
      </c>
      <c r="F463" s="1">
        <v>104</v>
      </c>
      <c r="G463" s="1">
        <v>48</v>
      </c>
      <c r="H463" s="1">
        <v>279</v>
      </c>
      <c r="I463" s="1">
        <v>241</v>
      </c>
      <c r="K463" s="1">
        <f t="shared" si="28"/>
        <v>0.318996415770609</v>
      </c>
    </row>
    <row r="464" ht="17.2" spans="1:11">
      <c r="A464" s="2"/>
      <c r="B464" s="3" t="s">
        <v>7</v>
      </c>
      <c r="C464" s="1">
        <v>13</v>
      </c>
      <c r="D464" s="1" t="s">
        <v>21</v>
      </c>
      <c r="E464" s="1">
        <v>15</v>
      </c>
      <c r="F464" s="1">
        <v>93</v>
      </c>
      <c r="G464" s="1">
        <v>82</v>
      </c>
      <c r="H464" s="1">
        <v>222</v>
      </c>
      <c r="I464" s="1">
        <v>207</v>
      </c>
      <c r="K464" s="1">
        <f t="shared" si="28"/>
        <v>0.144144144144144</v>
      </c>
    </row>
    <row r="465" ht="17.2" spans="1:11">
      <c r="A465" s="2"/>
      <c r="B465" s="3" t="s">
        <v>7</v>
      </c>
      <c r="C465" s="1">
        <v>14</v>
      </c>
      <c r="D465" s="1" t="s">
        <v>22</v>
      </c>
      <c r="E465" s="1">
        <v>56</v>
      </c>
      <c r="F465" s="1">
        <v>99</v>
      </c>
      <c r="G465" s="1">
        <v>64</v>
      </c>
      <c r="H465" s="1">
        <v>279</v>
      </c>
      <c r="I465" s="1">
        <v>223</v>
      </c>
      <c r="K465" s="1">
        <f t="shared" si="28"/>
        <v>0.21505376344086</v>
      </c>
    </row>
    <row r="466" ht="17.2" spans="1:11">
      <c r="A466" s="2"/>
      <c r="B466" s="3" t="s">
        <v>51</v>
      </c>
      <c r="K466" s="1">
        <f>AVERAGE(K451:K465)</f>
        <v>0.170448002669073</v>
      </c>
    </row>
    <row r="467" ht="17.2" spans="1:11">
      <c r="A467" s="2"/>
      <c r="B467" s="3" t="s">
        <v>7</v>
      </c>
      <c r="C467" s="1">
        <v>0</v>
      </c>
      <c r="D467" s="1" t="s">
        <v>8</v>
      </c>
      <c r="E467" s="1">
        <v>110</v>
      </c>
      <c r="F467" s="1">
        <v>84</v>
      </c>
      <c r="G467" s="1">
        <v>224</v>
      </c>
      <c r="H467" s="1">
        <v>327</v>
      </c>
      <c r="I467" s="1">
        <v>217</v>
      </c>
      <c r="K467" s="1">
        <f t="shared" ref="K467:K481" si="29">1-(E467+F467+G467)/H467</f>
        <v>-0.2782874617737</v>
      </c>
    </row>
    <row r="468" ht="17.2" spans="1:11">
      <c r="A468" s="2"/>
      <c r="B468" s="3" t="s">
        <v>7</v>
      </c>
      <c r="C468" s="1">
        <v>1</v>
      </c>
      <c r="D468" s="1" t="s">
        <v>9</v>
      </c>
      <c r="E468" s="1">
        <v>88</v>
      </c>
      <c r="F468" s="1">
        <v>109</v>
      </c>
      <c r="G468" s="1">
        <v>151</v>
      </c>
      <c r="H468" s="1">
        <v>378</v>
      </c>
      <c r="I468" s="1">
        <v>290</v>
      </c>
      <c r="K468" s="1">
        <f t="shared" si="29"/>
        <v>0.0793650793650794</v>
      </c>
    </row>
    <row r="469" ht="17.2" spans="1:11">
      <c r="A469" s="2"/>
      <c r="B469" s="3" t="s">
        <v>7</v>
      </c>
      <c r="C469" s="1">
        <v>2</v>
      </c>
      <c r="D469" s="1" t="s">
        <v>10</v>
      </c>
      <c r="E469" s="1">
        <v>84</v>
      </c>
      <c r="F469" s="1">
        <v>137</v>
      </c>
      <c r="G469" s="1">
        <v>88</v>
      </c>
      <c r="H469" s="1">
        <v>437</v>
      </c>
      <c r="I469" s="1">
        <v>353</v>
      </c>
      <c r="K469" s="1">
        <f t="shared" si="29"/>
        <v>0.292906178489702</v>
      </c>
    </row>
    <row r="470" ht="17.2" spans="1:11">
      <c r="A470" s="2"/>
      <c r="B470" s="3" t="s">
        <v>7</v>
      </c>
      <c r="C470" s="1">
        <v>3</v>
      </c>
      <c r="D470" s="1" t="s">
        <v>11</v>
      </c>
      <c r="E470" s="1">
        <v>105</v>
      </c>
      <c r="F470" s="1">
        <v>151</v>
      </c>
      <c r="G470" s="1">
        <v>71</v>
      </c>
      <c r="H470" s="1">
        <v>475</v>
      </c>
      <c r="I470" s="1">
        <v>370</v>
      </c>
      <c r="K470" s="1">
        <f t="shared" si="29"/>
        <v>0.311578947368421</v>
      </c>
    </row>
    <row r="471" ht="17.2" spans="1:11">
      <c r="A471" s="2"/>
      <c r="B471" s="3" t="s">
        <v>7</v>
      </c>
      <c r="C471" s="1">
        <v>4</v>
      </c>
      <c r="D471" s="1" t="s">
        <v>12</v>
      </c>
      <c r="E471" s="1">
        <v>103</v>
      </c>
      <c r="F471" s="1">
        <v>116</v>
      </c>
      <c r="G471" s="1">
        <v>154</v>
      </c>
      <c r="H471" s="1">
        <v>390</v>
      </c>
      <c r="I471" s="1">
        <v>287</v>
      </c>
      <c r="K471" s="1">
        <f t="shared" si="29"/>
        <v>0.0435897435897435</v>
      </c>
    </row>
    <row r="472" ht="17.2" spans="1:11">
      <c r="A472" s="2"/>
      <c r="B472" s="3" t="s">
        <v>7</v>
      </c>
      <c r="C472" s="1">
        <v>5</v>
      </c>
      <c r="D472" s="1" t="s">
        <v>13</v>
      </c>
      <c r="E472" s="1">
        <v>120</v>
      </c>
      <c r="F472" s="1">
        <v>88</v>
      </c>
      <c r="G472" s="1">
        <v>219</v>
      </c>
      <c r="H472" s="1">
        <v>342</v>
      </c>
      <c r="I472" s="1">
        <v>222</v>
      </c>
      <c r="K472" s="1">
        <f t="shared" si="29"/>
        <v>-0.248538011695906</v>
      </c>
    </row>
    <row r="473" ht="17.2" spans="1:11">
      <c r="A473" s="2"/>
      <c r="B473" s="3" t="s">
        <v>7</v>
      </c>
      <c r="C473" s="1">
        <v>6</v>
      </c>
      <c r="D473" s="1" t="s">
        <v>14</v>
      </c>
      <c r="E473" s="1">
        <v>80</v>
      </c>
      <c r="F473" s="1">
        <v>125</v>
      </c>
      <c r="G473" s="1">
        <v>136</v>
      </c>
      <c r="H473" s="1">
        <v>385</v>
      </c>
      <c r="I473" s="1">
        <v>305</v>
      </c>
      <c r="K473" s="1">
        <f t="shared" si="29"/>
        <v>0.114285714285714</v>
      </c>
    </row>
    <row r="474" ht="17.2" spans="1:11">
      <c r="A474" s="2"/>
      <c r="B474" s="3" t="s">
        <v>7</v>
      </c>
      <c r="C474" s="1">
        <v>7</v>
      </c>
      <c r="D474" s="1" t="s">
        <v>15</v>
      </c>
      <c r="E474" s="1">
        <v>85</v>
      </c>
      <c r="F474" s="1">
        <v>136</v>
      </c>
      <c r="G474" s="1">
        <v>96</v>
      </c>
      <c r="H474" s="1">
        <v>430</v>
      </c>
      <c r="I474" s="1">
        <v>345</v>
      </c>
      <c r="K474" s="1">
        <f t="shared" si="29"/>
        <v>0.262790697674419</v>
      </c>
    </row>
    <row r="475" ht="17.2" spans="1:11">
      <c r="A475" s="2"/>
      <c r="B475" s="3" t="s">
        <v>7</v>
      </c>
      <c r="C475" s="1">
        <v>8</v>
      </c>
      <c r="D475" s="1" t="s">
        <v>16</v>
      </c>
      <c r="E475" s="1">
        <v>82</v>
      </c>
      <c r="F475" s="1">
        <v>160</v>
      </c>
      <c r="G475" s="1">
        <v>41</v>
      </c>
      <c r="H475" s="1">
        <v>482</v>
      </c>
      <c r="I475" s="1">
        <v>400</v>
      </c>
      <c r="K475" s="1">
        <f t="shared" si="29"/>
        <v>0.412863070539419</v>
      </c>
    </row>
    <row r="476" ht="17.2" spans="1:11">
      <c r="A476" s="2"/>
      <c r="B476" s="3" t="s">
        <v>7</v>
      </c>
      <c r="C476" s="1">
        <v>9</v>
      </c>
      <c r="D476" s="1" t="s">
        <v>17</v>
      </c>
      <c r="E476" s="1">
        <v>117</v>
      </c>
      <c r="F476" s="1">
        <v>158</v>
      </c>
      <c r="G476" s="1">
        <v>42</v>
      </c>
      <c r="H476" s="1">
        <v>516</v>
      </c>
      <c r="I476" s="1">
        <v>399</v>
      </c>
      <c r="K476" s="1">
        <f t="shared" si="29"/>
        <v>0.385658914728682</v>
      </c>
    </row>
    <row r="477" ht="17.2" spans="1:11">
      <c r="A477" s="2"/>
      <c r="B477" s="3" t="s">
        <v>7</v>
      </c>
      <c r="C477" s="1">
        <v>10</v>
      </c>
      <c r="D477" s="1" t="s">
        <v>18</v>
      </c>
      <c r="E477" s="1">
        <v>81</v>
      </c>
      <c r="F477" s="1">
        <v>133</v>
      </c>
      <c r="G477" s="1">
        <v>109</v>
      </c>
      <c r="H477" s="1">
        <v>413</v>
      </c>
      <c r="I477" s="1">
        <v>332</v>
      </c>
      <c r="K477" s="1">
        <f t="shared" si="29"/>
        <v>0.217917675544794</v>
      </c>
    </row>
    <row r="478" ht="17.2" spans="1:11">
      <c r="A478" s="2"/>
      <c r="B478" s="3" t="s">
        <v>7</v>
      </c>
      <c r="C478" s="1">
        <v>11</v>
      </c>
      <c r="D478" s="1" t="s">
        <v>19</v>
      </c>
      <c r="E478" s="1">
        <v>121</v>
      </c>
      <c r="F478" s="1">
        <v>137</v>
      </c>
      <c r="G478" s="1">
        <v>107</v>
      </c>
      <c r="H478" s="1">
        <v>455</v>
      </c>
      <c r="I478" s="1">
        <v>334</v>
      </c>
      <c r="K478" s="1">
        <f t="shared" si="29"/>
        <v>0.197802197802198</v>
      </c>
    </row>
    <row r="479" ht="17.2" spans="1:11">
      <c r="A479" s="2"/>
      <c r="B479" s="3" t="s">
        <v>7</v>
      </c>
      <c r="C479" s="1">
        <v>12</v>
      </c>
      <c r="D479" s="1" t="s">
        <v>20</v>
      </c>
      <c r="E479" s="1">
        <v>83</v>
      </c>
      <c r="F479" s="1">
        <v>155</v>
      </c>
      <c r="G479" s="1">
        <v>51</v>
      </c>
      <c r="H479" s="1">
        <v>473</v>
      </c>
      <c r="I479" s="1">
        <v>390</v>
      </c>
      <c r="K479" s="1">
        <f t="shared" si="29"/>
        <v>0.389006342494715</v>
      </c>
    </row>
    <row r="480" ht="17.2" spans="1:11">
      <c r="A480" s="2"/>
      <c r="B480" s="3" t="s">
        <v>7</v>
      </c>
      <c r="C480" s="1">
        <v>13</v>
      </c>
      <c r="D480" s="1" t="s">
        <v>21</v>
      </c>
      <c r="E480" s="1">
        <v>79</v>
      </c>
      <c r="F480" s="1">
        <v>145</v>
      </c>
      <c r="G480" s="1">
        <v>72</v>
      </c>
      <c r="H480" s="1">
        <v>448</v>
      </c>
      <c r="I480" s="1">
        <v>369</v>
      </c>
      <c r="K480" s="1">
        <f t="shared" si="29"/>
        <v>0.339285714285714</v>
      </c>
    </row>
    <row r="481" ht="17.2" spans="1:11">
      <c r="A481" s="2"/>
      <c r="B481" s="3" t="s">
        <v>7</v>
      </c>
      <c r="C481" s="1">
        <v>14</v>
      </c>
      <c r="D481" s="1" t="s">
        <v>22</v>
      </c>
      <c r="E481" s="1">
        <v>129</v>
      </c>
      <c r="F481" s="1">
        <v>133</v>
      </c>
      <c r="G481" s="1">
        <v>97</v>
      </c>
      <c r="H481" s="1">
        <v>473</v>
      </c>
      <c r="I481" s="1">
        <v>344</v>
      </c>
      <c r="K481" s="1">
        <f t="shared" si="29"/>
        <v>0.241014799154334</v>
      </c>
    </row>
    <row r="482" ht="17.2" spans="1:11">
      <c r="A482" s="2"/>
      <c r="B482" s="3" t="s">
        <v>52</v>
      </c>
      <c r="K482" s="1">
        <f>AVERAGE(K467:K481)</f>
        <v>0.184082640123555</v>
      </c>
    </row>
    <row r="483" ht="17.2" spans="1:11">
      <c r="A483" s="2"/>
      <c r="B483" s="3" t="s">
        <v>7</v>
      </c>
      <c r="C483" s="1">
        <v>0</v>
      </c>
      <c r="D483" s="1" t="s">
        <v>8</v>
      </c>
      <c r="E483" s="1">
        <v>64</v>
      </c>
      <c r="F483" s="1">
        <v>89</v>
      </c>
      <c r="G483" s="1">
        <v>48</v>
      </c>
      <c r="H483" s="1">
        <v>259</v>
      </c>
      <c r="I483" s="1">
        <v>195</v>
      </c>
      <c r="K483" s="1">
        <f t="shared" ref="K483:K497" si="30">1-(E483+F483+G483)/H483</f>
        <v>0.223938223938224</v>
      </c>
    </row>
    <row r="484" ht="17.2" spans="1:11">
      <c r="A484" s="2"/>
      <c r="B484" s="3" t="s">
        <v>7</v>
      </c>
      <c r="C484" s="1">
        <v>1</v>
      </c>
      <c r="D484" s="1" t="s">
        <v>9</v>
      </c>
      <c r="E484" s="1">
        <v>49</v>
      </c>
      <c r="F484" s="1">
        <v>99</v>
      </c>
      <c r="G484" s="1">
        <v>39</v>
      </c>
      <c r="H484" s="1">
        <v>253</v>
      </c>
      <c r="I484" s="1">
        <v>204</v>
      </c>
      <c r="K484" s="1">
        <f t="shared" si="30"/>
        <v>0.260869565217391</v>
      </c>
    </row>
    <row r="485" ht="17.2" spans="1:11">
      <c r="A485" s="2"/>
      <c r="B485" s="3" t="s">
        <v>7</v>
      </c>
      <c r="C485" s="1">
        <v>2</v>
      </c>
      <c r="D485" s="1" t="s">
        <v>10</v>
      </c>
      <c r="E485" s="1">
        <v>48</v>
      </c>
      <c r="F485" s="1">
        <v>105</v>
      </c>
      <c r="G485" s="1">
        <v>18</v>
      </c>
      <c r="H485" s="1">
        <v>273</v>
      </c>
      <c r="I485" s="1">
        <v>225</v>
      </c>
      <c r="K485" s="1">
        <f t="shared" si="30"/>
        <v>0.373626373626374</v>
      </c>
    </row>
    <row r="486" ht="17.2" spans="1:11">
      <c r="A486" s="2"/>
      <c r="B486" s="3" t="s">
        <v>7</v>
      </c>
      <c r="C486" s="1">
        <v>3</v>
      </c>
      <c r="D486" s="1" t="s">
        <v>11</v>
      </c>
      <c r="E486" s="1">
        <v>47</v>
      </c>
      <c r="F486" s="1">
        <v>98</v>
      </c>
      <c r="G486" s="1">
        <v>24</v>
      </c>
      <c r="H486" s="1">
        <v>266</v>
      </c>
      <c r="I486" s="1">
        <v>219</v>
      </c>
      <c r="K486" s="1">
        <f t="shared" si="30"/>
        <v>0.364661654135338</v>
      </c>
    </row>
    <row r="487" ht="17.2" spans="1:11">
      <c r="A487" s="2"/>
      <c r="B487" s="3" t="s">
        <v>7</v>
      </c>
      <c r="C487" s="1">
        <v>4</v>
      </c>
      <c r="D487" s="1" t="s">
        <v>12</v>
      </c>
      <c r="E487" s="1">
        <v>49</v>
      </c>
      <c r="F487" s="1">
        <v>107</v>
      </c>
      <c r="G487" s="1">
        <v>24</v>
      </c>
      <c r="H487" s="1">
        <v>268</v>
      </c>
      <c r="I487" s="1">
        <v>219</v>
      </c>
      <c r="K487" s="1">
        <f t="shared" si="30"/>
        <v>0.328358208955224</v>
      </c>
    </row>
    <row r="488" ht="17.2" spans="1:11">
      <c r="A488" s="2"/>
      <c r="B488" s="3" t="s">
        <v>7</v>
      </c>
      <c r="C488" s="1">
        <v>5</v>
      </c>
      <c r="D488" s="1" t="s">
        <v>13</v>
      </c>
      <c r="E488" s="1">
        <v>52</v>
      </c>
      <c r="F488" s="1">
        <v>105</v>
      </c>
      <c r="G488" s="1">
        <v>24</v>
      </c>
      <c r="H488" s="1">
        <v>271</v>
      </c>
      <c r="I488" s="1">
        <v>219</v>
      </c>
      <c r="K488" s="1">
        <f t="shared" si="30"/>
        <v>0.33210332103321</v>
      </c>
    </row>
    <row r="489" ht="17.2" spans="1:11">
      <c r="A489" s="2"/>
      <c r="B489" s="3" t="s">
        <v>7</v>
      </c>
      <c r="C489" s="1">
        <v>6</v>
      </c>
      <c r="D489" s="1" t="s">
        <v>14</v>
      </c>
      <c r="E489" s="1">
        <v>74</v>
      </c>
      <c r="F489" s="1">
        <v>72</v>
      </c>
      <c r="G489" s="1">
        <v>91</v>
      </c>
      <c r="H489" s="1">
        <v>226</v>
      </c>
      <c r="I489" s="1">
        <v>152</v>
      </c>
      <c r="K489" s="1">
        <f t="shared" si="30"/>
        <v>-0.0486725663716814</v>
      </c>
    </row>
    <row r="490" ht="17.2" spans="1:11">
      <c r="A490" s="2"/>
      <c r="B490" s="3" t="s">
        <v>7</v>
      </c>
      <c r="C490" s="1">
        <v>7</v>
      </c>
      <c r="D490" s="1" t="s">
        <v>15</v>
      </c>
      <c r="E490" s="1">
        <v>66</v>
      </c>
      <c r="F490" s="1">
        <v>84</v>
      </c>
      <c r="G490" s="1">
        <v>73</v>
      </c>
      <c r="H490" s="1">
        <v>236</v>
      </c>
      <c r="I490" s="1">
        <v>170</v>
      </c>
      <c r="K490" s="1">
        <f t="shared" si="30"/>
        <v>0.0550847457627118</v>
      </c>
    </row>
    <row r="491" ht="17.2" spans="1:11">
      <c r="A491" s="2"/>
      <c r="B491" s="3" t="s">
        <v>7</v>
      </c>
      <c r="C491" s="1">
        <v>8</v>
      </c>
      <c r="D491" s="1" t="s">
        <v>16</v>
      </c>
      <c r="E491" s="1">
        <v>43</v>
      </c>
      <c r="F491" s="1">
        <v>110</v>
      </c>
      <c r="G491" s="1">
        <v>15</v>
      </c>
      <c r="H491" s="1">
        <v>271</v>
      </c>
      <c r="I491" s="1">
        <v>228</v>
      </c>
      <c r="K491" s="1">
        <f t="shared" si="30"/>
        <v>0.380073800738007</v>
      </c>
    </row>
    <row r="492" ht="17.2" spans="1:11">
      <c r="A492" s="2"/>
      <c r="B492" s="3" t="s">
        <v>7</v>
      </c>
      <c r="C492" s="1">
        <v>9</v>
      </c>
      <c r="D492" s="1" t="s">
        <v>17</v>
      </c>
      <c r="E492" s="1">
        <v>41</v>
      </c>
      <c r="F492" s="1">
        <v>108</v>
      </c>
      <c r="G492" s="1">
        <v>15</v>
      </c>
      <c r="H492" s="1">
        <v>269</v>
      </c>
      <c r="I492" s="1">
        <v>228</v>
      </c>
      <c r="K492" s="1">
        <f t="shared" si="30"/>
        <v>0.390334572490706</v>
      </c>
    </row>
    <row r="493" ht="17.2" spans="1:11">
      <c r="A493" s="2"/>
      <c r="B493" s="3" t="s">
        <v>7</v>
      </c>
      <c r="C493" s="1">
        <v>10</v>
      </c>
      <c r="D493" s="1" t="s">
        <v>18</v>
      </c>
      <c r="E493" s="1">
        <v>42</v>
      </c>
      <c r="F493" s="1">
        <v>97</v>
      </c>
      <c r="G493" s="1">
        <v>34</v>
      </c>
      <c r="H493" s="1">
        <v>251</v>
      </c>
      <c r="I493" s="1">
        <v>209</v>
      </c>
      <c r="K493" s="1">
        <f t="shared" si="30"/>
        <v>0.310756972111554</v>
      </c>
    </row>
    <row r="494" ht="17.2" spans="1:11">
      <c r="A494" s="2"/>
      <c r="B494" s="3" t="s">
        <v>7</v>
      </c>
      <c r="C494" s="1">
        <v>11</v>
      </c>
      <c r="D494" s="1" t="s">
        <v>19</v>
      </c>
      <c r="E494" s="1">
        <v>80</v>
      </c>
      <c r="F494" s="1">
        <v>91</v>
      </c>
      <c r="G494" s="1">
        <v>77</v>
      </c>
      <c r="H494" s="1">
        <v>246</v>
      </c>
      <c r="I494" s="1">
        <v>166</v>
      </c>
      <c r="K494" s="1">
        <f t="shared" si="30"/>
        <v>-0.00813008130081294</v>
      </c>
    </row>
    <row r="495" ht="17.2" spans="1:11">
      <c r="A495" s="2"/>
      <c r="B495" s="3" t="s">
        <v>7</v>
      </c>
      <c r="C495" s="1">
        <v>12</v>
      </c>
      <c r="D495" s="1" t="s">
        <v>20</v>
      </c>
      <c r="E495" s="1">
        <v>42</v>
      </c>
      <c r="F495" s="1">
        <v>108</v>
      </c>
      <c r="G495" s="1">
        <v>17</v>
      </c>
      <c r="H495" s="1">
        <v>268</v>
      </c>
      <c r="I495" s="1">
        <v>226</v>
      </c>
      <c r="K495" s="1">
        <f t="shared" si="30"/>
        <v>0.376865671641791</v>
      </c>
    </row>
    <row r="496" ht="17.2" spans="1:11">
      <c r="A496" s="2"/>
      <c r="B496" s="3" t="s">
        <v>7</v>
      </c>
      <c r="C496" s="1">
        <v>13</v>
      </c>
      <c r="D496" s="1" t="s">
        <v>21</v>
      </c>
      <c r="E496" s="1">
        <v>41</v>
      </c>
      <c r="F496" s="1">
        <v>109</v>
      </c>
      <c r="G496" s="1">
        <v>13</v>
      </c>
      <c r="H496" s="1">
        <v>271</v>
      </c>
      <c r="I496" s="1">
        <v>230</v>
      </c>
      <c r="K496" s="1">
        <f t="shared" si="30"/>
        <v>0.398523985239852</v>
      </c>
    </row>
    <row r="497" ht="17.2" spans="1:11">
      <c r="A497" s="2"/>
      <c r="B497" s="3" t="s">
        <v>7</v>
      </c>
      <c r="C497" s="1">
        <v>14</v>
      </c>
      <c r="D497" s="1" t="s">
        <v>22</v>
      </c>
      <c r="E497" s="1">
        <v>49</v>
      </c>
      <c r="F497" s="1">
        <v>105</v>
      </c>
      <c r="G497" s="1">
        <v>24</v>
      </c>
      <c r="H497" s="1">
        <v>268</v>
      </c>
      <c r="I497" s="1">
        <v>219</v>
      </c>
      <c r="K497" s="1">
        <f t="shared" si="30"/>
        <v>0.335820895522388</v>
      </c>
    </row>
    <row r="498" ht="17.2" spans="1:11">
      <c r="A498" s="2"/>
      <c r="B498" s="3" t="s">
        <v>53</v>
      </c>
      <c r="K498" s="1">
        <f>AVERAGE(K483:K497)</f>
        <v>0.271614356182685</v>
      </c>
    </row>
    <row r="499" ht="17.2" spans="1:11">
      <c r="A499" s="2"/>
      <c r="B499" s="3" t="s">
        <v>7</v>
      </c>
      <c r="C499" s="1">
        <v>0</v>
      </c>
      <c r="D499" s="1" t="s">
        <v>8</v>
      </c>
      <c r="E499" s="1">
        <v>1</v>
      </c>
      <c r="F499" s="1">
        <v>3</v>
      </c>
      <c r="G499" s="1">
        <v>82</v>
      </c>
      <c r="H499" s="1">
        <v>16</v>
      </c>
      <c r="I499" s="1">
        <v>15</v>
      </c>
      <c r="K499" s="1">
        <f t="shared" ref="K499:K513" si="31">1-(E499+F499+G499)/H499</f>
        <v>-4.375</v>
      </c>
    </row>
    <row r="500" ht="17.2" spans="1:11">
      <c r="A500" s="2"/>
      <c r="B500" s="3" t="s">
        <v>7</v>
      </c>
      <c r="C500" s="1">
        <v>1</v>
      </c>
      <c r="D500" s="1" t="s">
        <v>9</v>
      </c>
      <c r="E500" s="1">
        <v>12</v>
      </c>
      <c r="F500" s="1">
        <v>16</v>
      </c>
      <c r="G500" s="1">
        <v>27</v>
      </c>
      <c r="H500" s="1">
        <v>82</v>
      </c>
      <c r="I500" s="1">
        <v>70</v>
      </c>
      <c r="K500" s="1">
        <f t="shared" si="31"/>
        <v>0.329268292682927</v>
      </c>
    </row>
    <row r="501" ht="17.2" spans="1:11">
      <c r="A501" s="2"/>
      <c r="B501" s="3" t="s">
        <v>7</v>
      </c>
      <c r="C501" s="1">
        <v>2</v>
      </c>
      <c r="D501" s="1" t="s">
        <v>10</v>
      </c>
      <c r="E501" s="1">
        <v>6</v>
      </c>
      <c r="F501" s="1">
        <v>22</v>
      </c>
      <c r="G501" s="1">
        <v>4</v>
      </c>
      <c r="H501" s="1">
        <v>99</v>
      </c>
      <c r="I501" s="1">
        <v>93</v>
      </c>
      <c r="K501" s="1">
        <f t="shared" si="31"/>
        <v>0.676767676767677</v>
      </c>
    </row>
    <row r="502" ht="17.2" spans="1:11">
      <c r="A502" s="2"/>
      <c r="B502" s="3" t="s">
        <v>7</v>
      </c>
      <c r="C502" s="1">
        <v>3</v>
      </c>
      <c r="D502" s="1" t="s">
        <v>11</v>
      </c>
      <c r="E502" s="1">
        <v>6</v>
      </c>
      <c r="F502" s="1">
        <v>21</v>
      </c>
      <c r="G502" s="1">
        <v>3</v>
      </c>
      <c r="H502" s="1">
        <v>100</v>
      </c>
      <c r="I502" s="1">
        <v>94</v>
      </c>
      <c r="K502" s="1">
        <f t="shared" si="31"/>
        <v>0.7</v>
      </c>
    </row>
    <row r="503" ht="17.2" spans="1:11">
      <c r="A503" s="2"/>
      <c r="B503" s="3" t="s">
        <v>7</v>
      </c>
      <c r="C503" s="1">
        <v>4</v>
      </c>
      <c r="D503" s="1" t="s">
        <v>12</v>
      </c>
      <c r="E503" s="1">
        <v>8</v>
      </c>
      <c r="F503" s="1">
        <v>20</v>
      </c>
      <c r="G503" s="1">
        <v>12</v>
      </c>
      <c r="H503" s="1">
        <v>93</v>
      </c>
      <c r="I503" s="1">
        <v>85</v>
      </c>
      <c r="K503" s="1">
        <f t="shared" si="31"/>
        <v>0.56989247311828</v>
      </c>
    </row>
    <row r="504" ht="17.2" spans="1:11">
      <c r="A504" s="2"/>
      <c r="B504" s="3" t="s">
        <v>7</v>
      </c>
      <c r="C504" s="1">
        <v>5</v>
      </c>
      <c r="D504" s="1" t="s">
        <v>13</v>
      </c>
      <c r="E504" s="1">
        <v>2</v>
      </c>
      <c r="F504" s="1">
        <v>0</v>
      </c>
      <c r="G504" s="1">
        <v>90</v>
      </c>
      <c r="H504" s="1">
        <v>9</v>
      </c>
      <c r="I504" s="1">
        <v>7</v>
      </c>
      <c r="K504" s="1">
        <f t="shared" si="31"/>
        <v>-9.22222222222222</v>
      </c>
    </row>
    <row r="505" ht="17.2" spans="1:11">
      <c r="A505" s="2"/>
      <c r="B505" s="3" t="s">
        <v>7</v>
      </c>
      <c r="C505" s="1">
        <v>6</v>
      </c>
      <c r="D505" s="1" t="s">
        <v>14</v>
      </c>
      <c r="E505" s="1">
        <v>19</v>
      </c>
      <c r="F505" s="1">
        <v>15</v>
      </c>
      <c r="G505" s="1">
        <v>22</v>
      </c>
      <c r="H505" s="1">
        <v>94</v>
      </c>
      <c r="I505" s="1">
        <v>75</v>
      </c>
      <c r="K505" s="1">
        <f t="shared" si="31"/>
        <v>0.404255319148936</v>
      </c>
    </row>
    <row r="506" ht="17.2" spans="1:11">
      <c r="A506" s="2"/>
      <c r="B506" s="3" t="s">
        <v>7</v>
      </c>
      <c r="C506" s="1">
        <v>7</v>
      </c>
      <c r="D506" s="1" t="s">
        <v>15</v>
      </c>
      <c r="E506" s="1">
        <v>11</v>
      </c>
      <c r="F506" s="1">
        <v>21</v>
      </c>
      <c r="G506" s="1">
        <v>10</v>
      </c>
      <c r="H506" s="1">
        <v>98</v>
      </c>
      <c r="I506" s="1">
        <v>87</v>
      </c>
      <c r="K506" s="1">
        <f t="shared" si="31"/>
        <v>0.571428571428571</v>
      </c>
    </row>
    <row r="507" ht="17.2" spans="1:11">
      <c r="A507" s="2"/>
      <c r="B507" s="3" t="s">
        <v>7</v>
      </c>
      <c r="C507" s="1">
        <v>8</v>
      </c>
      <c r="D507" s="1" t="s">
        <v>16</v>
      </c>
      <c r="E507" s="1">
        <v>6</v>
      </c>
      <c r="F507" s="1">
        <v>21</v>
      </c>
      <c r="G507" s="1">
        <v>4</v>
      </c>
      <c r="H507" s="1">
        <v>99</v>
      </c>
      <c r="I507" s="1">
        <v>93</v>
      </c>
      <c r="K507" s="1">
        <f t="shared" si="31"/>
        <v>0.686868686868687</v>
      </c>
    </row>
    <row r="508" ht="17.2" spans="1:11">
      <c r="A508" s="2"/>
      <c r="B508" s="3" t="s">
        <v>7</v>
      </c>
      <c r="C508" s="1">
        <v>9</v>
      </c>
      <c r="D508" s="1" t="s">
        <v>17</v>
      </c>
      <c r="E508" s="1">
        <v>9</v>
      </c>
      <c r="F508" s="1">
        <v>18</v>
      </c>
      <c r="G508" s="1">
        <v>6</v>
      </c>
      <c r="H508" s="1">
        <v>100</v>
      </c>
      <c r="I508" s="1">
        <v>91</v>
      </c>
      <c r="K508" s="1">
        <f t="shared" si="31"/>
        <v>0.67</v>
      </c>
    </row>
    <row r="509" ht="17.2" spans="1:11">
      <c r="A509" s="2"/>
      <c r="B509" s="3" t="s">
        <v>7</v>
      </c>
      <c r="C509" s="1">
        <v>10</v>
      </c>
      <c r="D509" s="1" t="s">
        <v>18</v>
      </c>
      <c r="E509" s="1">
        <v>7</v>
      </c>
      <c r="F509" s="1">
        <v>9</v>
      </c>
      <c r="G509" s="1">
        <v>28</v>
      </c>
      <c r="H509" s="1">
        <v>76</v>
      </c>
      <c r="I509" s="1">
        <v>69</v>
      </c>
      <c r="K509" s="1">
        <f t="shared" si="31"/>
        <v>0.421052631578947</v>
      </c>
    </row>
    <row r="510" ht="17.2" spans="1:11">
      <c r="A510" s="2"/>
      <c r="B510" s="3" t="s">
        <v>7</v>
      </c>
      <c r="C510" s="1">
        <v>11</v>
      </c>
      <c r="D510" s="1" t="s">
        <v>19</v>
      </c>
      <c r="E510" s="1">
        <v>5</v>
      </c>
      <c r="F510" s="1">
        <v>17</v>
      </c>
      <c r="G510" s="1">
        <v>8</v>
      </c>
      <c r="H510" s="1">
        <v>94</v>
      </c>
      <c r="I510" s="1">
        <v>89</v>
      </c>
      <c r="K510" s="1">
        <f t="shared" si="31"/>
        <v>0.680851063829787</v>
      </c>
    </row>
    <row r="511" ht="17.2" spans="1:11">
      <c r="A511" s="2"/>
      <c r="B511" s="3" t="s">
        <v>7</v>
      </c>
      <c r="C511" s="1">
        <v>12</v>
      </c>
      <c r="D511" s="1" t="s">
        <v>20</v>
      </c>
      <c r="E511" s="1">
        <v>5</v>
      </c>
      <c r="F511" s="1">
        <v>20</v>
      </c>
      <c r="G511" s="1">
        <v>4</v>
      </c>
      <c r="H511" s="1">
        <v>98</v>
      </c>
      <c r="I511" s="1">
        <v>93</v>
      </c>
      <c r="K511" s="1">
        <f t="shared" si="31"/>
        <v>0.704081632653061</v>
      </c>
    </row>
    <row r="512" ht="17.2" spans="1:11">
      <c r="A512" s="2"/>
      <c r="B512" s="3" t="s">
        <v>7</v>
      </c>
      <c r="C512" s="1">
        <v>13</v>
      </c>
      <c r="D512" s="1" t="s">
        <v>21</v>
      </c>
      <c r="E512" s="1">
        <v>8</v>
      </c>
      <c r="F512" s="1">
        <v>17</v>
      </c>
      <c r="G512" s="1">
        <v>6</v>
      </c>
      <c r="H512" s="1">
        <v>99</v>
      </c>
      <c r="I512" s="1">
        <v>91</v>
      </c>
      <c r="K512" s="1">
        <f t="shared" si="31"/>
        <v>0.686868686868687</v>
      </c>
    </row>
    <row r="513" ht="17.2" spans="1:11">
      <c r="A513" s="2"/>
      <c r="B513" s="3" t="s">
        <v>7</v>
      </c>
      <c r="C513" s="1">
        <v>14</v>
      </c>
      <c r="D513" s="1" t="s">
        <v>22</v>
      </c>
      <c r="E513" s="1">
        <v>7</v>
      </c>
      <c r="F513" s="1">
        <v>20</v>
      </c>
      <c r="G513" s="1">
        <v>6</v>
      </c>
      <c r="H513" s="1">
        <v>98</v>
      </c>
      <c r="I513" s="1">
        <v>91</v>
      </c>
      <c r="K513" s="1">
        <f t="shared" si="31"/>
        <v>0.663265306122449</v>
      </c>
    </row>
    <row r="514" ht="17.2" spans="1:11">
      <c r="A514" s="2"/>
      <c r="B514" s="3" t="s">
        <v>54</v>
      </c>
      <c r="K514" s="1">
        <f>AVERAGE(K499:K513)</f>
        <v>-0.388841458743614</v>
      </c>
    </row>
    <row r="515" ht="17.2" spans="1:11">
      <c r="A515" s="2"/>
      <c r="B515" s="3" t="s">
        <v>7</v>
      </c>
      <c r="C515" s="1">
        <v>0</v>
      </c>
      <c r="D515" s="1" t="s">
        <v>8</v>
      </c>
      <c r="E515" s="1">
        <v>12</v>
      </c>
      <c r="F515" s="1">
        <v>26</v>
      </c>
      <c r="G515" s="1">
        <v>103</v>
      </c>
      <c r="H515" s="1">
        <v>65</v>
      </c>
      <c r="I515" s="1">
        <v>53</v>
      </c>
      <c r="K515" s="1">
        <f t="shared" ref="K515:K529" si="32">1-(E515+F515+G515)/H515</f>
        <v>-1.16923076923077</v>
      </c>
    </row>
    <row r="516" ht="17.2" spans="1:11">
      <c r="A516" s="2"/>
      <c r="B516" s="3" t="s">
        <v>7</v>
      </c>
      <c r="C516" s="1">
        <v>1</v>
      </c>
      <c r="D516" s="1" t="s">
        <v>9</v>
      </c>
      <c r="E516" s="1">
        <v>16</v>
      </c>
      <c r="F516" s="1">
        <v>48</v>
      </c>
      <c r="G516" s="1">
        <v>53</v>
      </c>
      <c r="H516" s="1">
        <v>119</v>
      </c>
      <c r="I516" s="1">
        <v>103</v>
      </c>
      <c r="K516" s="1">
        <f t="shared" si="32"/>
        <v>0.0168067226890757</v>
      </c>
    </row>
    <row r="517" ht="17.2" spans="1:11">
      <c r="A517" s="2"/>
      <c r="B517" s="3" t="s">
        <v>7</v>
      </c>
      <c r="C517" s="1">
        <v>2</v>
      </c>
      <c r="D517" s="1" t="s">
        <v>10</v>
      </c>
      <c r="E517" s="1">
        <v>18</v>
      </c>
      <c r="F517" s="1">
        <v>70</v>
      </c>
      <c r="G517" s="1">
        <v>15</v>
      </c>
      <c r="H517" s="1">
        <v>159</v>
      </c>
      <c r="I517" s="1">
        <v>141</v>
      </c>
      <c r="K517" s="1">
        <f t="shared" si="32"/>
        <v>0.352201257861635</v>
      </c>
    </row>
    <row r="518" ht="17.2" spans="1:11">
      <c r="A518" s="2"/>
      <c r="B518" s="3" t="s">
        <v>7</v>
      </c>
      <c r="C518" s="1">
        <v>3</v>
      </c>
      <c r="D518" s="1" t="s">
        <v>11</v>
      </c>
      <c r="E518" s="1">
        <v>15</v>
      </c>
      <c r="F518" s="1">
        <v>72</v>
      </c>
      <c r="G518" s="1">
        <v>7</v>
      </c>
      <c r="H518" s="1">
        <v>164</v>
      </c>
      <c r="I518" s="1">
        <v>149</v>
      </c>
      <c r="K518" s="1">
        <f t="shared" si="32"/>
        <v>0.426829268292683</v>
      </c>
    </row>
    <row r="519" ht="17.2" spans="1:11">
      <c r="A519" s="2"/>
      <c r="B519" s="3" t="s">
        <v>7</v>
      </c>
      <c r="C519" s="1">
        <v>4</v>
      </c>
      <c r="D519" s="1" t="s">
        <v>12</v>
      </c>
      <c r="E519" s="1">
        <v>17</v>
      </c>
      <c r="F519" s="1">
        <v>45</v>
      </c>
      <c r="G519" s="1">
        <v>55</v>
      </c>
      <c r="H519" s="1">
        <v>118</v>
      </c>
      <c r="I519" s="1">
        <v>101</v>
      </c>
      <c r="K519" s="1">
        <f t="shared" si="32"/>
        <v>0.00847457627118642</v>
      </c>
    </row>
    <row r="520" ht="17.2" spans="1:11">
      <c r="A520" s="2"/>
      <c r="B520" s="3" t="s">
        <v>7</v>
      </c>
      <c r="C520" s="1">
        <v>5</v>
      </c>
      <c r="D520" s="1" t="s">
        <v>13</v>
      </c>
      <c r="E520" s="1">
        <v>11</v>
      </c>
      <c r="F520" s="1">
        <v>26</v>
      </c>
      <c r="G520" s="1">
        <v>99</v>
      </c>
      <c r="H520" s="1">
        <v>68</v>
      </c>
      <c r="I520" s="1">
        <v>57</v>
      </c>
      <c r="K520" s="1">
        <f t="shared" si="32"/>
        <v>-1</v>
      </c>
    </row>
    <row r="521" ht="17.2" spans="1:11">
      <c r="A521" s="2"/>
      <c r="B521" s="3" t="s">
        <v>7</v>
      </c>
      <c r="C521" s="1">
        <v>6</v>
      </c>
      <c r="D521" s="1" t="s">
        <v>14</v>
      </c>
      <c r="E521" s="1">
        <v>14</v>
      </c>
      <c r="F521" s="1">
        <v>49</v>
      </c>
      <c r="G521" s="1">
        <v>71</v>
      </c>
      <c r="H521" s="1">
        <v>99</v>
      </c>
      <c r="I521" s="1">
        <v>85</v>
      </c>
      <c r="K521" s="1">
        <f t="shared" si="32"/>
        <v>-0.353535353535354</v>
      </c>
    </row>
    <row r="522" ht="17.2" spans="1:11">
      <c r="A522" s="2"/>
      <c r="B522" s="3" t="s">
        <v>7</v>
      </c>
      <c r="C522" s="1">
        <v>7</v>
      </c>
      <c r="D522" s="1" t="s">
        <v>15</v>
      </c>
      <c r="E522" s="1">
        <v>4</v>
      </c>
      <c r="F522" s="1">
        <v>54</v>
      </c>
      <c r="G522" s="1">
        <v>45</v>
      </c>
      <c r="H522" s="1">
        <v>115</v>
      </c>
      <c r="I522" s="1">
        <v>111</v>
      </c>
      <c r="K522" s="1">
        <f t="shared" si="32"/>
        <v>0.104347826086956</v>
      </c>
    </row>
    <row r="523" ht="17.2" spans="1:11">
      <c r="A523" s="2"/>
      <c r="B523" s="3" t="s">
        <v>7</v>
      </c>
      <c r="C523" s="1">
        <v>8</v>
      </c>
      <c r="D523" s="1" t="s">
        <v>16</v>
      </c>
      <c r="E523" s="1">
        <v>11</v>
      </c>
      <c r="F523" s="1">
        <v>68</v>
      </c>
      <c r="G523" s="1">
        <v>10</v>
      </c>
      <c r="H523" s="1">
        <v>157</v>
      </c>
      <c r="I523" s="1">
        <v>146</v>
      </c>
      <c r="K523" s="1">
        <f t="shared" si="32"/>
        <v>0.43312101910828</v>
      </c>
    </row>
    <row r="524" ht="17.2" spans="1:11">
      <c r="A524" s="2"/>
      <c r="B524" s="3" t="s">
        <v>7</v>
      </c>
      <c r="C524" s="1">
        <v>9</v>
      </c>
      <c r="D524" s="1" t="s">
        <v>17</v>
      </c>
      <c r="E524" s="1">
        <v>11</v>
      </c>
      <c r="F524" s="1">
        <v>68</v>
      </c>
      <c r="G524" s="1">
        <v>8</v>
      </c>
      <c r="H524" s="1">
        <v>159</v>
      </c>
      <c r="I524" s="1">
        <v>148</v>
      </c>
      <c r="K524" s="1">
        <f t="shared" si="32"/>
        <v>0.452830188679245</v>
      </c>
    </row>
    <row r="525" ht="17.2" spans="1:11">
      <c r="A525" s="2"/>
      <c r="B525" s="3" t="s">
        <v>7</v>
      </c>
      <c r="C525" s="1">
        <v>10</v>
      </c>
      <c r="D525" s="1" t="s">
        <v>18</v>
      </c>
      <c r="E525" s="1">
        <v>17</v>
      </c>
      <c r="F525" s="1">
        <v>64</v>
      </c>
      <c r="G525" s="1">
        <v>21</v>
      </c>
      <c r="H525" s="1">
        <v>152</v>
      </c>
      <c r="I525" s="1">
        <v>135</v>
      </c>
      <c r="K525" s="1">
        <f t="shared" si="32"/>
        <v>0.328947368421053</v>
      </c>
    </row>
    <row r="526" ht="17.2" spans="1:11">
      <c r="A526" s="2"/>
      <c r="B526" s="3" t="s">
        <v>7</v>
      </c>
      <c r="C526" s="1">
        <v>11</v>
      </c>
      <c r="D526" s="1" t="s">
        <v>19</v>
      </c>
      <c r="E526" s="1">
        <v>17</v>
      </c>
      <c r="F526" s="1">
        <v>53</v>
      </c>
      <c r="G526" s="1">
        <v>42</v>
      </c>
      <c r="H526" s="1">
        <v>131</v>
      </c>
      <c r="I526" s="1">
        <v>114</v>
      </c>
      <c r="K526" s="1">
        <f t="shared" si="32"/>
        <v>0.145038167938931</v>
      </c>
    </row>
    <row r="527" ht="17.2" spans="1:11">
      <c r="A527" s="2"/>
      <c r="B527" s="3" t="s">
        <v>7</v>
      </c>
      <c r="C527" s="1">
        <v>12</v>
      </c>
      <c r="D527" s="1" t="s">
        <v>20</v>
      </c>
      <c r="E527" s="1">
        <v>6</v>
      </c>
      <c r="F527" s="1">
        <v>68</v>
      </c>
      <c r="G527" s="1">
        <v>10</v>
      </c>
      <c r="H527" s="1">
        <v>152</v>
      </c>
      <c r="I527" s="1">
        <v>146</v>
      </c>
      <c r="K527" s="1">
        <f t="shared" si="32"/>
        <v>0.447368421052632</v>
      </c>
    </row>
    <row r="528" ht="17.2" spans="1:11">
      <c r="A528" s="2"/>
      <c r="B528" s="3" t="s">
        <v>7</v>
      </c>
      <c r="C528" s="1">
        <v>13</v>
      </c>
      <c r="D528" s="1" t="s">
        <v>21</v>
      </c>
      <c r="E528" s="1">
        <v>10</v>
      </c>
      <c r="F528" s="1">
        <v>70</v>
      </c>
      <c r="G528" s="1">
        <v>8</v>
      </c>
      <c r="H528" s="1">
        <v>158</v>
      </c>
      <c r="I528" s="1">
        <v>148</v>
      </c>
      <c r="K528" s="1">
        <f t="shared" si="32"/>
        <v>0.443037974683544</v>
      </c>
    </row>
    <row r="529" ht="17.2" spans="1:11">
      <c r="A529" s="2"/>
      <c r="B529" s="3" t="s">
        <v>7</v>
      </c>
      <c r="C529" s="1">
        <v>14</v>
      </c>
      <c r="D529" s="1" t="s">
        <v>22</v>
      </c>
      <c r="E529" s="1">
        <v>5</v>
      </c>
      <c r="F529" s="1">
        <v>68</v>
      </c>
      <c r="G529" s="1">
        <v>9</v>
      </c>
      <c r="H529" s="1">
        <v>152</v>
      </c>
      <c r="I529" s="1">
        <v>147</v>
      </c>
      <c r="K529" s="1">
        <f t="shared" si="32"/>
        <v>0.460526315789474</v>
      </c>
    </row>
    <row r="530" ht="17.2" spans="1:11">
      <c r="A530" s="2"/>
      <c r="B530" s="3" t="s">
        <v>55</v>
      </c>
      <c r="K530" s="1">
        <f>AVERAGE(K515:K529)</f>
        <v>0.0731175322739049</v>
      </c>
    </row>
    <row r="531" ht="17.2" spans="1:11">
      <c r="A531" s="2"/>
      <c r="B531" s="3" t="s">
        <v>7</v>
      </c>
      <c r="C531" s="1">
        <v>0</v>
      </c>
      <c r="D531" s="1" t="s">
        <v>8</v>
      </c>
      <c r="E531" s="1">
        <v>8</v>
      </c>
      <c r="F531" s="1">
        <v>78</v>
      </c>
      <c r="G531" s="1">
        <v>22</v>
      </c>
      <c r="H531" s="1">
        <v>221</v>
      </c>
      <c r="I531" s="1">
        <v>213</v>
      </c>
      <c r="K531" s="1">
        <f t="shared" ref="K531:K545" si="33">1-(E531+F531+G531)/H531</f>
        <v>0.51131221719457</v>
      </c>
    </row>
    <row r="532" ht="17.2" spans="1:11">
      <c r="A532" s="2"/>
      <c r="B532" s="3" t="s">
        <v>7</v>
      </c>
      <c r="C532" s="1">
        <v>1</v>
      </c>
      <c r="D532" s="1" t="s">
        <v>9</v>
      </c>
      <c r="E532" s="1">
        <v>6</v>
      </c>
      <c r="F532" s="1">
        <v>83</v>
      </c>
      <c r="G532" s="1">
        <v>15</v>
      </c>
      <c r="H532" s="1">
        <v>226</v>
      </c>
      <c r="I532" s="1">
        <v>220</v>
      </c>
      <c r="K532" s="1">
        <f t="shared" si="33"/>
        <v>0.539823008849557</v>
      </c>
    </row>
    <row r="533" ht="17.2" spans="1:11">
      <c r="A533" s="2"/>
      <c r="B533" s="3" t="s">
        <v>7</v>
      </c>
      <c r="C533" s="1">
        <v>2</v>
      </c>
      <c r="D533" s="1" t="s">
        <v>10</v>
      </c>
      <c r="E533" s="1">
        <v>2</v>
      </c>
      <c r="F533" s="1">
        <v>82</v>
      </c>
      <c r="G533" s="1">
        <v>19</v>
      </c>
      <c r="H533" s="1">
        <v>218</v>
      </c>
      <c r="I533" s="1">
        <v>216</v>
      </c>
      <c r="K533" s="1">
        <f t="shared" si="33"/>
        <v>0.527522935779817</v>
      </c>
    </row>
    <row r="534" ht="17.2" spans="1:11">
      <c r="A534" s="2"/>
      <c r="B534" s="3" t="s">
        <v>7</v>
      </c>
      <c r="C534" s="1">
        <v>3</v>
      </c>
      <c r="D534" s="1" t="s">
        <v>11</v>
      </c>
      <c r="E534" s="1">
        <v>3</v>
      </c>
      <c r="F534" s="1">
        <v>79</v>
      </c>
      <c r="G534" s="1">
        <v>26</v>
      </c>
      <c r="H534" s="1">
        <v>212</v>
      </c>
      <c r="I534" s="1">
        <v>209</v>
      </c>
      <c r="K534" s="1">
        <f t="shared" si="33"/>
        <v>0.490566037735849</v>
      </c>
    </row>
    <row r="535" ht="17.2" spans="1:11">
      <c r="A535" s="2"/>
      <c r="B535" s="3" t="s">
        <v>7</v>
      </c>
      <c r="C535" s="1">
        <v>4</v>
      </c>
      <c r="D535" s="1" t="s">
        <v>12</v>
      </c>
      <c r="E535" s="1">
        <v>4</v>
      </c>
      <c r="F535" s="1">
        <v>86</v>
      </c>
      <c r="G535" s="1">
        <v>22</v>
      </c>
      <c r="H535" s="1">
        <v>217</v>
      </c>
      <c r="I535" s="1">
        <v>213</v>
      </c>
      <c r="K535" s="1">
        <f t="shared" si="33"/>
        <v>0.483870967741935</v>
      </c>
    </row>
    <row r="536" ht="17.2" spans="1:11">
      <c r="A536" s="2"/>
      <c r="B536" s="3" t="s">
        <v>7</v>
      </c>
      <c r="C536" s="1">
        <v>5</v>
      </c>
      <c r="D536" s="1" t="s">
        <v>13</v>
      </c>
      <c r="E536" s="1">
        <v>5</v>
      </c>
      <c r="F536" s="1">
        <v>83</v>
      </c>
      <c r="G536" s="1">
        <v>26</v>
      </c>
      <c r="H536" s="1">
        <v>214</v>
      </c>
      <c r="I536" s="1">
        <v>209</v>
      </c>
      <c r="K536" s="1">
        <f t="shared" si="33"/>
        <v>0.467289719626168</v>
      </c>
    </row>
    <row r="537" ht="17.2" spans="1:11">
      <c r="A537" s="2"/>
      <c r="B537" s="3" t="s">
        <v>7</v>
      </c>
      <c r="C537" s="1">
        <v>6</v>
      </c>
      <c r="D537" s="1" t="s">
        <v>14</v>
      </c>
      <c r="E537" s="1">
        <v>14</v>
      </c>
      <c r="F537" s="1">
        <v>83</v>
      </c>
      <c r="G537" s="1">
        <v>28</v>
      </c>
      <c r="H537" s="1">
        <v>221</v>
      </c>
      <c r="I537" s="1">
        <v>207</v>
      </c>
      <c r="K537" s="1">
        <f t="shared" si="33"/>
        <v>0.434389140271493</v>
      </c>
    </row>
    <row r="538" ht="17.2" spans="1:11">
      <c r="A538" s="2"/>
      <c r="B538" s="3" t="s">
        <v>7</v>
      </c>
      <c r="C538" s="1">
        <v>7</v>
      </c>
      <c r="D538" s="1" t="s">
        <v>15</v>
      </c>
      <c r="E538" s="1">
        <v>7</v>
      </c>
      <c r="F538" s="1">
        <v>82</v>
      </c>
      <c r="G538" s="1">
        <v>26</v>
      </c>
      <c r="H538" s="1">
        <v>216</v>
      </c>
      <c r="I538" s="1">
        <v>209</v>
      </c>
      <c r="K538" s="1">
        <f t="shared" si="33"/>
        <v>0.467592592592593</v>
      </c>
    </row>
    <row r="539" ht="17.2" spans="1:11">
      <c r="A539" s="2"/>
      <c r="B539" s="3" t="s">
        <v>7</v>
      </c>
      <c r="C539" s="1">
        <v>8</v>
      </c>
      <c r="D539" s="1" t="s">
        <v>16</v>
      </c>
      <c r="E539" s="1">
        <v>2</v>
      </c>
      <c r="F539" s="1">
        <v>85</v>
      </c>
      <c r="G539" s="1">
        <v>21</v>
      </c>
      <c r="H539" s="1">
        <v>216</v>
      </c>
      <c r="I539" s="1">
        <v>214</v>
      </c>
      <c r="K539" s="1">
        <f t="shared" si="33"/>
        <v>0.5</v>
      </c>
    </row>
    <row r="540" ht="17.2" spans="1:11">
      <c r="A540" s="2"/>
      <c r="B540" s="3" t="s">
        <v>7</v>
      </c>
      <c r="C540" s="1">
        <v>9</v>
      </c>
      <c r="D540" s="1" t="s">
        <v>17</v>
      </c>
      <c r="E540" s="1">
        <v>3</v>
      </c>
      <c r="F540" s="1">
        <v>83</v>
      </c>
      <c r="G540" s="1">
        <v>23</v>
      </c>
      <c r="H540" s="1">
        <v>215</v>
      </c>
      <c r="I540" s="1">
        <v>212</v>
      </c>
      <c r="K540" s="1">
        <f t="shared" si="33"/>
        <v>0.493023255813953</v>
      </c>
    </row>
    <row r="541" ht="17.2" spans="1:11">
      <c r="A541" s="2"/>
      <c r="B541" s="3" t="s">
        <v>7</v>
      </c>
      <c r="C541" s="1">
        <v>10</v>
      </c>
      <c r="D541" s="1" t="s">
        <v>18</v>
      </c>
      <c r="E541" s="1">
        <v>6</v>
      </c>
      <c r="F541" s="1">
        <v>75</v>
      </c>
      <c r="G541" s="1">
        <v>37</v>
      </c>
      <c r="H541" s="1">
        <v>204</v>
      </c>
      <c r="I541" s="1">
        <v>198</v>
      </c>
      <c r="K541" s="1">
        <f t="shared" si="33"/>
        <v>0.42156862745098</v>
      </c>
    </row>
    <row r="542" ht="17.2" spans="1:11">
      <c r="A542" s="2"/>
      <c r="B542" s="3" t="s">
        <v>7</v>
      </c>
      <c r="C542" s="1">
        <v>11</v>
      </c>
      <c r="D542" s="1" t="s">
        <v>19</v>
      </c>
      <c r="E542" s="1">
        <v>9</v>
      </c>
      <c r="F542" s="1">
        <v>77</v>
      </c>
      <c r="G542" s="1">
        <v>29</v>
      </c>
      <c r="H542" s="1">
        <v>215</v>
      </c>
      <c r="I542" s="1">
        <v>206</v>
      </c>
      <c r="K542" s="1">
        <f t="shared" si="33"/>
        <v>0.465116279069767</v>
      </c>
    </row>
    <row r="543" ht="17.2" spans="1:11">
      <c r="A543" s="2"/>
      <c r="B543" s="3" t="s">
        <v>7</v>
      </c>
      <c r="C543" s="1">
        <v>12</v>
      </c>
      <c r="D543" s="1" t="s">
        <v>20</v>
      </c>
      <c r="E543" s="1">
        <v>1</v>
      </c>
      <c r="F543" s="1">
        <v>85</v>
      </c>
      <c r="G543" s="1">
        <v>21</v>
      </c>
      <c r="H543" s="1">
        <v>215</v>
      </c>
      <c r="I543" s="1">
        <v>214</v>
      </c>
      <c r="K543" s="1">
        <f t="shared" si="33"/>
        <v>0.502325581395349</v>
      </c>
    </row>
    <row r="544" ht="17.2" spans="1:11">
      <c r="A544" s="2"/>
      <c r="B544" s="3" t="s">
        <v>7</v>
      </c>
      <c r="C544" s="1">
        <v>13</v>
      </c>
      <c r="D544" s="1" t="s">
        <v>21</v>
      </c>
      <c r="E544" s="1">
        <v>1</v>
      </c>
      <c r="F544" s="1">
        <v>87</v>
      </c>
      <c r="G544" s="1">
        <v>18</v>
      </c>
      <c r="H544" s="1">
        <v>218</v>
      </c>
      <c r="I544" s="1">
        <v>217</v>
      </c>
      <c r="K544" s="1">
        <f t="shared" si="33"/>
        <v>0.513761467889908</v>
      </c>
    </row>
    <row r="545" ht="17.2" spans="1:11">
      <c r="A545" s="2"/>
      <c r="B545" s="3" t="s">
        <v>7</v>
      </c>
      <c r="C545" s="1">
        <v>14</v>
      </c>
      <c r="D545" s="1" t="s">
        <v>22</v>
      </c>
      <c r="E545" s="1">
        <v>1</v>
      </c>
      <c r="F545" s="1">
        <v>85</v>
      </c>
      <c r="G545" s="1">
        <v>21</v>
      </c>
      <c r="H545" s="1">
        <v>215</v>
      </c>
      <c r="I545" s="1">
        <v>214</v>
      </c>
      <c r="K545" s="1">
        <f t="shared" si="33"/>
        <v>0.502325581395349</v>
      </c>
    </row>
    <row r="546" ht="17.2" spans="1:11">
      <c r="A546" s="2"/>
      <c r="B546" s="3" t="s">
        <v>56</v>
      </c>
      <c r="K546" s="1">
        <f>AVERAGE(K531:K545)</f>
        <v>0.488032494187153</v>
      </c>
    </row>
    <row r="547" ht="17.2" spans="1:11">
      <c r="A547" s="2"/>
      <c r="B547" s="3" t="s">
        <v>7</v>
      </c>
      <c r="C547" s="1">
        <v>0</v>
      </c>
      <c r="D547" s="1" t="s">
        <v>8</v>
      </c>
      <c r="E547" s="1">
        <v>107</v>
      </c>
      <c r="F547" s="1">
        <v>231</v>
      </c>
      <c r="G547" s="1">
        <v>117</v>
      </c>
      <c r="H547" s="1">
        <v>452</v>
      </c>
      <c r="I547" s="1">
        <v>345</v>
      </c>
      <c r="K547" s="1">
        <f t="shared" ref="K547:K561" si="34">1-(E547+F547+G547)/H547</f>
        <v>-0.00663716814159288</v>
      </c>
    </row>
    <row r="548" ht="17.2" spans="1:11">
      <c r="A548" s="2"/>
      <c r="B548" s="3" t="s">
        <v>7</v>
      </c>
      <c r="C548" s="1">
        <v>1</v>
      </c>
      <c r="D548" s="1" t="s">
        <v>9</v>
      </c>
      <c r="E548" s="1">
        <v>107</v>
      </c>
      <c r="F548" s="1">
        <v>262</v>
      </c>
      <c r="G548" s="1">
        <v>60</v>
      </c>
      <c r="H548" s="1">
        <v>509</v>
      </c>
      <c r="I548" s="1">
        <v>402</v>
      </c>
      <c r="K548" s="1">
        <f t="shared" si="34"/>
        <v>0.157170923379175</v>
      </c>
    </row>
    <row r="549" ht="17.2" spans="1:11">
      <c r="A549" s="2"/>
      <c r="B549" s="3" t="s">
        <v>7</v>
      </c>
      <c r="C549" s="1">
        <v>2</v>
      </c>
      <c r="D549" s="1" t="s">
        <v>10</v>
      </c>
      <c r="E549" s="1">
        <v>89</v>
      </c>
      <c r="F549" s="1">
        <v>277</v>
      </c>
      <c r="G549" s="1">
        <v>40</v>
      </c>
      <c r="H549" s="1">
        <v>511</v>
      </c>
      <c r="I549" s="1">
        <v>422</v>
      </c>
      <c r="K549" s="1">
        <f t="shared" si="34"/>
        <v>0.205479452054795</v>
      </c>
    </row>
    <row r="550" ht="17.2" spans="1:11">
      <c r="A550" s="2"/>
      <c r="B550" s="3" t="s">
        <v>7</v>
      </c>
      <c r="C550" s="1">
        <v>3</v>
      </c>
      <c r="D550" s="1" t="s">
        <v>11</v>
      </c>
      <c r="E550" s="1">
        <v>101</v>
      </c>
      <c r="F550" s="1">
        <v>269</v>
      </c>
      <c r="G550" s="1">
        <v>54</v>
      </c>
      <c r="H550" s="1">
        <v>509</v>
      </c>
      <c r="I550" s="1">
        <v>408</v>
      </c>
      <c r="K550" s="1">
        <f t="shared" si="34"/>
        <v>0.166994106090373</v>
      </c>
    </row>
    <row r="551" ht="17.2" spans="1:11">
      <c r="A551" s="2"/>
      <c r="B551" s="3" t="s">
        <v>7</v>
      </c>
      <c r="C551" s="1">
        <v>4</v>
      </c>
      <c r="D551" s="1" t="s">
        <v>12</v>
      </c>
      <c r="E551" s="1">
        <v>104</v>
      </c>
      <c r="F551" s="1">
        <v>254</v>
      </c>
      <c r="G551" s="1">
        <v>75</v>
      </c>
      <c r="H551" s="1">
        <v>491</v>
      </c>
      <c r="I551" s="1">
        <v>387</v>
      </c>
      <c r="K551" s="1">
        <f t="shared" si="34"/>
        <v>0.118126272912424</v>
      </c>
    </row>
    <row r="552" ht="17.2" spans="1:11">
      <c r="A552" s="2"/>
      <c r="B552" s="3" t="s">
        <v>7</v>
      </c>
      <c r="C552" s="1">
        <v>5</v>
      </c>
      <c r="D552" s="1" t="s">
        <v>13</v>
      </c>
      <c r="E552" s="1">
        <v>114</v>
      </c>
      <c r="F552" s="1">
        <v>222</v>
      </c>
      <c r="G552" s="1">
        <v>120</v>
      </c>
      <c r="H552" s="1">
        <v>456</v>
      </c>
      <c r="I552" s="1">
        <v>342</v>
      </c>
      <c r="K552" s="1">
        <f t="shared" si="34"/>
        <v>0</v>
      </c>
    </row>
    <row r="553" ht="17.2" spans="1:11">
      <c r="A553" s="2"/>
      <c r="B553" s="3" t="s">
        <v>7</v>
      </c>
      <c r="C553" s="1">
        <v>6</v>
      </c>
      <c r="D553" s="1" t="s">
        <v>14</v>
      </c>
      <c r="E553" s="1">
        <v>68</v>
      </c>
      <c r="F553" s="1">
        <v>236</v>
      </c>
      <c r="G553" s="1">
        <v>111</v>
      </c>
      <c r="H553" s="1">
        <v>419</v>
      </c>
      <c r="I553" s="1">
        <v>351</v>
      </c>
      <c r="K553" s="1">
        <f t="shared" si="34"/>
        <v>0.00954653937947492</v>
      </c>
    </row>
    <row r="554" ht="17.2" spans="1:11">
      <c r="A554" s="2"/>
      <c r="B554" s="3" t="s">
        <v>7</v>
      </c>
      <c r="C554" s="1">
        <v>7</v>
      </c>
      <c r="D554" s="1" t="s">
        <v>15</v>
      </c>
      <c r="E554" s="1">
        <v>66</v>
      </c>
      <c r="F554" s="1">
        <v>231</v>
      </c>
      <c r="G554" s="1">
        <v>111</v>
      </c>
      <c r="H554" s="1">
        <v>417</v>
      </c>
      <c r="I554" s="1">
        <v>351</v>
      </c>
      <c r="K554" s="1">
        <f t="shared" si="34"/>
        <v>0.0215827338129496</v>
      </c>
    </row>
    <row r="555" ht="17.2" spans="1:11">
      <c r="A555" s="2"/>
      <c r="B555" s="3" t="s">
        <v>7</v>
      </c>
      <c r="C555" s="1">
        <v>8</v>
      </c>
      <c r="D555" s="1" t="s">
        <v>16</v>
      </c>
      <c r="E555" s="1">
        <v>32</v>
      </c>
      <c r="F555" s="1">
        <v>262</v>
      </c>
      <c r="G555" s="1">
        <v>64</v>
      </c>
      <c r="H555" s="1">
        <v>430</v>
      </c>
      <c r="I555" s="1">
        <v>398</v>
      </c>
      <c r="K555" s="1">
        <f t="shared" si="34"/>
        <v>0.167441860465116</v>
      </c>
    </row>
    <row r="556" ht="17.2" spans="1:11">
      <c r="A556" s="2"/>
      <c r="B556" s="3" t="s">
        <v>7</v>
      </c>
      <c r="C556" s="1">
        <v>9</v>
      </c>
      <c r="D556" s="1" t="s">
        <v>17</v>
      </c>
      <c r="E556" s="1">
        <v>45</v>
      </c>
      <c r="F556" s="1">
        <v>253</v>
      </c>
      <c r="G556" s="1">
        <v>74</v>
      </c>
      <c r="H556" s="1">
        <v>433</v>
      </c>
      <c r="I556" s="1">
        <v>388</v>
      </c>
      <c r="K556" s="1">
        <f t="shared" si="34"/>
        <v>0.140877598152425</v>
      </c>
    </row>
    <row r="557" ht="17.2" spans="1:11">
      <c r="A557" s="2"/>
      <c r="B557" s="3" t="s">
        <v>7</v>
      </c>
      <c r="C557" s="1">
        <v>10</v>
      </c>
      <c r="D557" s="1" t="s">
        <v>18</v>
      </c>
      <c r="E557" s="1">
        <v>122</v>
      </c>
      <c r="F557" s="1">
        <v>165</v>
      </c>
      <c r="G557" s="1">
        <v>211</v>
      </c>
      <c r="H557" s="1">
        <v>373</v>
      </c>
      <c r="I557" s="1">
        <v>251</v>
      </c>
      <c r="K557" s="1">
        <f t="shared" si="34"/>
        <v>-0.335120643431635</v>
      </c>
    </row>
    <row r="558" ht="17.2" spans="1:11">
      <c r="A558" s="2"/>
      <c r="B558" s="3" t="s">
        <v>7</v>
      </c>
      <c r="C558" s="1">
        <v>11</v>
      </c>
      <c r="D558" s="1" t="s">
        <v>19</v>
      </c>
      <c r="E558" s="1">
        <v>97</v>
      </c>
      <c r="F558" s="1">
        <v>174</v>
      </c>
      <c r="G558" s="1">
        <v>195</v>
      </c>
      <c r="H558" s="1">
        <v>364</v>
      </c>
      <c r="I558" s="1">
        <v>267</v>
      </c>
      <c r="K558" s="1">
        <f t="shared" si="34"/>
        <v>-0.28021978021978</v>
      </c>
    </row>
    <row r="559" ht="17.2" spans="1:11">
      <c r="A559" s="2"/>
      <c r="B559" s="3" t="s">
        <v>7</v>
      </c>
      <c r="C559" s="1">
        <v>12</v>
      </c>
      <c r="D559" s="1" t="s">
        <v>20</v>
      </c>
      <c r="E559" s="1">
        <v>29</v>
      </c>
      <c r="F559" s="1">
        <v>253</v>
      </c>
      <c r="G559" s="1">
        <v>71</v>
      </c>
      <c r="H559" s="1">
        <v>420</v>
      </c>
      <c r="I559" s="1">
        <v>391</v>
      </c>
      <c r="K559" s="1">
        <f t="shared" si="34"/>
        <v>0.15952380952381</v>
      </c>
    </row>
    <row r="560" ht="17.2" spans="1:11">
      <c r="A560" s="2"/>
      <c r="B560" s="3" t="s">
        <v>7</v>
      </c>
      <c r="C560" s="1">
        <v>13</v>
      </c>
      <c r="D560" s="1" t="s">
        <v>21</v>
      </c>
      <c r="E560" s="1">
        <v>43</v>
      </c>
      <c r="F560" s="1">
        <v>208</v>
      </c>
      <c r="G560" s="1">
        <v>138</v>
      </c>
      <c r="H560" s="1">
        <v>367</v>
      </c>
      <c r="I560" s="1">
        <v>324</v>
      </c>
      <c r="K560" s="1">
        <f t="shared" si="34"/>
        <v>-0.0599455040871935</v>
      </c>
    </row>
    <row r="561" ht="17.2" spans="1:11">
      <c r="A561" s="2"/>
      <c r="B561" s="3" t="s">
        <v>7</v>
      </c>
      <c r="C561" s="1">
        <v>14</v>
      </c>
      <c r="D561" s="1" t="s">
        <v>22</v>
      </c>
      <c r="E561" s="1">
        <v>88</v>
      </c>
      <c r="F561" s="1">
        <v>209</v>
      </c>
      <c r="G561" s="1">
        <v>130</v>
      </c>
      <c r="H561" s="1">
        <v>420</v>
      </c>
      <c r="I561" s="1">
        <v>332</v>
      </c>
      <c r="K561" s="1">
        <f t="shared" si="34"/>
        <v>-0.0166666666666666</v>
      </c>
    </row>
    <row r="562" ht="17.2" spans="1:11">
      <c r="A562" s="2"/>
      <c r="B562" s="3" t="s">
        <v>57</v>
      </c>
      <c r="K562" s="1">
        <f>AVERAGE(K547:K561)</f>
        <v>0.0298769022149115</v>
      </c>
    </row>
    <row r="563" ht="17.2" spans="1:11">
      <c r="A563" s="2"/>
      <c r="B563" s="3" t="s">
        <v>7</v>
      </c>
      <c r="C563" s="1">
        <v>0</v>
      </c>
      <c r="D563" s="1" t="s">
        <v>8</v>
      </c>
      <c r="E563" s="1">
        <v>0</v>
      </c>
      <c r="F563" s="1">
        <v>0</v>
      </c>
      <c r="G563" s="1">
        <v>240</v>
      </c>
      <c r="H563" s="1">
        <v>0</v>
      </c>
      <c r="I563" s="1">
        <v>0</v>
      </c>
      <c r="K563" s="1" t="e">
        <f t="shared" ref="K563:K577" si="35">1-(E563+F563+G563)/H563</f>
        <v>#DIV/0!</v>
      </c>
    </row>
    <row r="564" ht="17.2" spans="1:11">
      <c r="A564" s="2"/>
      <c r="B564" s="3" t="s">
        <v>7</v>
      </c>
      <c r="C564" s="1">
        <v>1</v>
      </c>
      <c r="D564" s="1" t="s">
        <v>9</v>
      </c>
      <c r="E564" s="1">
        <v>17</v>
      </c>
      <c r="F564" s="1">
        <v>118</v>
      </c>
      <c r="G564" s="1">
        <v>11</v>
      </c>
      <c r="H564" s="1">
        <v>246</v>
      </c>
      <c r="I564" s="1">
        <v>229</v>
      </c>
      <c r="K564" s="1">
        <f t="shared" si="35"/>
        <v>0.40650406504065</v>
      </c>
    </row>
    <row r="565" ht="17.2" spans="1:11">
      <c r="A565" s="2"/>
      <c r="B565" s="3" t="s">
        <v>7</v>
      </c>
      <c r="C565" s="1">
        <v>2</v>
      </c>
      <c r="D565" s="1" t="s">
        <v>10</v>
      </c>
      <c r="E565" s="1">
        <v>32</v>
      </c>
      <c r="F565" s="1">
        <v>107</v>
      </c>
      <c r="G565" s="1">
        <v>48</v>
      </c>
      <c r="H565" s="1">
        <v>224</v>
      </c>
      <c r="I565" s="1">
        <v>192</v>
      </c>
      <c r="K565" s="1">
        <f t="shared" si="35"/>
        <v>0.165178571428571</v>
      </c>
    </row>
    <row r="566" ht="17.2" spans="1:11">
      <c r="A566" s="2"/>
      <c r="B566" s="3" t="s">
        <v>7</v>
      </c>
      <c r="C566" s="1">
        <v>3</v>
      </c>
      <c r="D566" s="1" t="s">
        <v>11</v>
      </c>
      <c r="E566" s="1">
        <v>48</v>
      </c>
      <c r="F566" s="1">
        <v>107</v>
      </c>
      <c r="G566" s="1">
        <v>40</v>
      </c>
      <c r="H566" s="1">
        <v>248</v>
      </c>
      <c r="I566" s="1">
        <v>200</v>
      </c>
      <c r="K566" s="1">
        <f t="shared" si="35"/>
        <v>0.213709677419355</v>
      </c>
    </row>
    <row r="567" ht="17.2" spans="1:11">
      <c r="A567" s="2"/>
      <c r="B567" s="3" t="s">
        <v>7</v>
      </c>
      <c r="C567" s="1">
        <v>4</v>
      </c>
      <c r="D567" s="1" t="s">
        <v>12</v>
      </c>
      <c r="E567" s="1">
        <v>16</v>
      </c>
      <c r="F567" s="1">
        <v>120</v>
      </c>
      <c r="G567" s="1">
        <v>7</v>
      </c>
      <c r="H567" s="1">
        <v>249</v>
      </c>
      <c r="I567" s="1">
        <v>233</v>
      </c>
      <c r="K567" s="1">
        <f t="shared" si="35"/>
        <v>0.42570281124498</v>
      </c>
    </row>
    <row r="568" ht="17.2" spans="1:11">
      <c r="A568" s="2"/>
      <c r="B568" s="3" t="s">
        <v>7</v>
      </c>
      <c r="C568" s="1">
        <v>5</v>
      </c>
      <c r="D568" s="1" t="s">
        <v>13</v>
      </c>
      <c r="E568" s="1">
        <v>0</v>
      </c>
      <c r="F568" s="1">
        <v>0</v>
      </c>
      <c r="G568" s="1">
        <v>240</v>
      </c>
      <c r="H568" s="1">
        <v>0</v>
      </c>
      <c r="I568" s="1">
        <v>0</v>
      </c>
      <c r="K568" s="1" t="e">
        <f t="shared" si="35"/>
        <v>#DIV/0!</v>
      </c>
    </row>
    <row r="569" ht="17.2" spans="1:11">
      <c r="A569" s="2"/>
      <c r="B569" s="3" t="s">
        <v>7</v>
      </c>
      <c r="C569" s="1">
        <v>6</v>
      </c>
      <c r="D569" s="1" t="s">
        <v>14</v>
      </c>
      <c r="E569" s="1">
        <v>16</v>
      </c>
      <c r="F569" s="1">
        <v>22</v>
      </c>
      <c r="G569" s="1">
        <v>178</v>
      </c>
      <c r="H569" s="1">
        <v>78</v>
      </c>
      <c r="I569" s="1">
        <v>62</v>
      </c>
      <c r="K569" s="1">
        <f t="shared" si="35"/>
        <v>-1.76923076923077</v>
      </c>
    </row>
    <row r="570" ht="17.2" spans="1:11">
      <c r="A570" s="2"/>
      <c r="B570" s="3" t="s">
        <v>7</v>
      </c>
      <c r="C570" s="1">
        <v>7</v>
      </c>
      <c r="D570" s="1" t="s">
        <v>15</v>
      </c>
      <c r="E570" s="1">
        <v>3</v>
      </c>
      <c r="F570" s="1">
        <v>17</v>
      </c>
      <c r="G570" s="1">
        <v>188</v>
      </c>
      <c r="H570" s="1">
        <v>55</v>
      </c>
      <c r="I570" s="1">
        <v>52</v>
      </c>
      <c r="K570" s="1">
        <f t="shared" si="35"/>
        <v>-2.78181818181818</v>
      </c>
    </row>
    <row r="571" ht="17.2" spans="1:11">
      <c r="A571" s="2"/>
      <c r="B571" s="3" t="s">
        <v>7</v>
      </c>
      <c r="C571" s="1">
        <v>8</v>
      </c>
      <c r="D571" s="1" t="s">
        <v>16</v>
      </c>
      <c r="E571" s="1">
        <v>11</v>
      </c>
      <c r="F571" s="1">
        <v>106</v>
      </c>
      <c r="G571" s="1">
        <v>35</v>
      </c>
      <c r="H571" s="1">
        <v>216</v>
      </c>
      <c r="I571" s="1">
        <v>205</v>
      </c>
      <c r="K571" s="1">
        <f t="shared" si="35"/>
        <v>0.296296296296296</v>
      </c>
    </row>
    <row r="572" ht="17.2" spans="1:11">
      <c r="A572" s="2"/>
      <c r="B572" s="3" t="s">
        <v>7</v>
      </c>
      <c r="C572" s="1">
        <v>9</v>
      </c>
      <c r="D572" s="1" t="s">
        <v>17</v>
      </c>
      <c r="E572" s="1">
        <v>12</v>
      </c>
      <c r="F572" s="1">
        <v>120</v>
      </c>
      <c r="G572" s="1">
        <v>3</v>
      </c>
      <c r="H572" s="1">
        <v>249</v>
      </c>
      <c r="I572" s="1">
        <v>237</v>
      </c>
      <c r="K572" s="1">
        <f t="shared" si="35"/>
        <v>0.457831325301205</v>
      </c>
    </row>
    <row r="573" ht="17.2" spans="1:11">
      <c r="A573" s="2"/>
      <c r="B573" s="3" t="s">
        <v>7</v>
      </c>
      <c r="C573" s="1">
        <v>10</v>
      </c>
      <c r="D573" s="1" t="s">
        <v>18</v>
      </c>
      <c r="E573" s="1">
        <v>18</v>
      </c>
      <c r="F573" s="1">
        <v>119</v>
      </c>
      <c r="G573" s="1">
        <v>8</v>
      </c>
      <c r="H573" s="1">
        <v>250</v>
      </c>
      <c r="I573" s="1">
        <v>232</v>
      </c>
      <c r="K573" s="1">
        <f t="shared" si="35"/>
        <v>0.42</v>
      </c>
    </row>
    <row r="574" ht="17.2" spans="1:11">
      <c r="A574" s="2"/>
      <c r="B574" s="3" t="s">
        <v>7</v>
      </c>
      <c r="C574" s="1">
        <v>11</v>
      </c>
      <c r="D574" s="1" t="s">
        <v>19</v>
      </c>
      <c r="E574" s="1">
        <v>25</v>
      </c>
      <c r="F574" s="1">
        <v>113</v>
      </c>
      <c r="G574" s="1">
        <v>16</v>
      </c>
      <c r="H574" s="1">
        <v>249</v>
      </c>
      <c r="I574" s="1">
        <v>224</v>
      </c>
      <c r="K574" s="1">
        <f t="shared" si="35"/>
        <v>0.381526104417671</v>
      </c>
    </row>
    <row r="575" ht="17.2" spans="1:11">
      <c r="A575" s="2"/>
      <c r="B575" s="3" t="s">
        <v>7</v>
      </c>
      <c r="C575" s="1">
        <v>12</v>
      </c>
      <c r="D575" s="1" t="s">
        <v>20</v>
      </c>
      <c r="E575" s="1">
        <v>4</v>
      </c>
      <c r="F575" s="1">
        <v>112</v>
      </c>
      <c r="G575" s="1">
        <v>28</v>
      </c>
      <c r="H575" s="1">
        <v>216</v>
      </c>
      <c r="I575" s="1">
        <v>212</v>
      </c>
      <c r="K575" s="1">
        <f t="shared" si="35"/>
        <v>0.333333333333333</v>
      </c>
    </row>
    <row r="576" ht="17.2" spans="1:11">
      <c r="A576" s="2"/>
      <c r="B576" s="3" t="s">
        <v>7</v>
      </c>
      <c r="C576" s="1">
        <v>13</v>
      </c>
      <c r="D576" s="1" t="s">
        <v>21</v>
      </c>
      <c r="E576" s="1">
        <v>7</v>
      </c>
      <c r="F576" s="1">
        <v>119</v>
      </c>
      <c r="G576" s="1">
        <v>8</v>
      </c>
      <c r="H576" s="1">
        <v>239</v>
      </c>
      <c r="I576" s="1">
        <v>232</v>
      </c>
      <c r="K576" s="1">
        <f t="shared" si="35"/>
        <v>0.439330543933054</v>
      </c>
    </row>
    <row r="577" ht="17.2" spans="1:11">
      <c r="A577" s="2"/>
      <c r="B577" s="3" t="s">
        <v>7</v>
      </c>
      <c r="C577" s="1">
        <v>14</v>
      </c>
      <c r="D577" s="1" t="s">
        <v>22</v>
      </c>
      <c r="E577" s="1">
        <v>6</v>
      </c>
      <c r="F577" s="1">
        <v>110</v>
      </c>
      <c r="G577" s="1">
        <v>30</v>
      </c>
      <c r="H577" s="1">
        <v>216</v>
      </c>
      <c r="I577" s="1">
        <v>210</v>
      </c>
      <c r="K577" s="1">
        <f t="shared" si="35"/>
        <v>0.324074074074074</v>
      </c>
    </row>
    <row r="578" ht="17.2" spans="1:11">
      <c r="A578" s="2"/>
      <c r="B578" s="3" t="s">
        <v>58</v>
      </c>
      <c r="K578" s="1" t="e">
        <f>AVERAGE(K563:K577)</f>
        <v>#DIV/0!</v>
      </c>
    </row>
    <row r="579" ht="17.2" spans="1:11">
      <c r="A579" s="2"/>
      <c r="B579" s="3" t="s">
        <v>7</v>
      </c>
      <c r="C579" s="1">
        <v>0</v>
      </c>
      <c r="D579" s="1" t="s">
        <v>8</v>
      </c>
      <c r="E579" s="1">
        <v>58</v>
      </c>
      <c r="F579" s="1">
        <v>0</v>
      </c>
      <c r="G579" s="1">
        <v>116</v>
      </c>
      <c r="H579" s="1">
        <v>58</v>
      </c>
      <c r="I579" s="1">
        <v>0</v>
      </c>
      <c r="K579" s="1">
        <f t="shared" ref="K579:K593" si="36">1-(E579+F579+G579)/H579</f>
        <v>-2</v>
      </c>
    </row>
    <row r="580" ht="17.2" spans="1:11">
      <c r="A580" s="2"/>
      <c r="B580" s="3" t="s">
        <v>7</v>
      </c>
      <c r="C580" s="1">
        <v>1</v>
      </c>
      <c r="D580" s="1" t="s">
        <v>9</v>
      </c>
      <c r="E580" s="1">
        <v>21</v>
      </c>
      <c r="F580" s="1">
        <v>12</v>
      </c>
      <c r="G580" s="1">
        <v>79</v>
      </c>
      <c r="H580" s="1">
        <v>58</v>
      </c>
      <c r="I580" s="1">
        <v>37</v>
      </c>
      <c r="K580" s="1">
        <f t="shared" si="36"/>
        <v>-0.931034482758621</v>
      </c>
    </row>
    <row r="581" ht="17.2" spans="1:11">
      <c r="A581" s="2"/>
      <c r="B581" s="3" t="s">
        <v>7</v>
      </c>
      <c r="C581" s="1">
        <v>2</v>
      </c>
      <c r="D581" s="1" t="s">
        <v>10</v>
      </c>
      <c r="E581" s="1">
        <v>0</v>
      </c>
      <c r="F581" s="1">
        <v>32</v>
      </c>
      <c r="G581" s="1">
        <v>0</v>
      </c>
      <c r="H581" s="1">
        <v>116</v>
      </c>
      <c r="I581" s="1">
        <v>116</v>
      </c>
      <c r="K581" s="1">
        <f t="shared" si="36"/>
        <v>0.724137931034483</v>
      </c>
    </row>
    <row r="582" ht="17.2" spans="1:11">
      <c r="A582" s="2"/>
      <c r="B582" s="3" t="s">
        <v>7</v>
      </c>
      <c r="C582" s="1">
        <v>3</v>
      </c>
      <c r="D582" s="1" t="s">
        <v>11</v>
      </c>
      <c r="E582" s="1">
        <v>17</v>
      </c>
      <c r="F582" s="1">
        <v>28</v>
      </c>
      <c r="G582" s="1">
        <v>17</v>
      </c>
      <c r="H582" s="1">
        <v>116</v>
      </c>
      <c r="I582" s="1">
        <v>99</v>
      </c>
      <c r="K582" s="1">
        <f t="shared" si="36"/>
        <v>0.46551724137931</v>
      </c>
    </row>
    <row r="583" ht="17.2" spans="1:11">
      <c r="A583" s="2"/>
      <c r="B583" s="3" t="s">
        <v>7</v>
      </c>
      <c r="C583" s="1">
        <v>4</v>
      </c>
      <c r="D583" s="1" t="s">
        <v>12</v>
      </c>
      <c r="E583" s="1">
        <v>0</v>
      </c>
      <c r="F583" s="1">
        <v>16</v>
      </c>
      <c r="G583" s="1">
        <v>58</v>
      </c>
      <c r="H583" s="1">
        <v>58</v>
      </c>
      <c r="I583" s="1">
        <v>58</v>
      </c>
      <c r="K583" s="1">
        <f t="shared" si="36"/>
        <v>-0.275862068965517</v>
      </c>
    </row>
    <row r="584" ht="17.2" spans="1:11">
      <c r="A584" s="2"/>
      <c r="B584" s="3" t="s">
        <v>7</v>
      </c>
      <c r="C584" s="1">
        <v>5</v>
      </c>
      <c r="D584" s="1" t="s">
        <v>13</v>
      </c>
      <c r="E584" s="1">
        <v>20</v>
      </c>
      <c r="F584" s="1">
        <v>9</v>
      </c>
      <c r="G584" s="1">
        <v>78</v>
      </c>
      <c r="H584" s="1">
        <v>58</v>
      </c>
      <c r="I584" s="1">
        <v>38</v>
      </c>
      <c r="K584" s="1">
        <f t="shared" si="36"/>
        <v>-0.844827586206897</v>
      </c>
    </row>
    <row r="585" ht="17.2" spans="1:11">
      <c r="A585" s="2"/>
      <c r="B585" s="3" t="s">
        <v>7</v>
      </c>
      <c r="C585" s="1">
        <v>6</v>
      </c>
      <c r="D585" s="1" t="s">
        <v>14</v>
      </c>
      <c r="E585" s="1">
        <v>0</v>
      </c>
      <c r="F585" s="1">
        <v>32</v>
      </c>
      <c r="G585" s="1">
        <v>0</v>
      </c>
      <c r="H585" s="1">
        <v>116</v>
      </c>
      <c r="I585" s="1">
        <v>116</v>
      </c>
      <c r="K585" s="1">
        <f t="shared" si="36"/>
        <v>0.724137931034483</v>
      </c>
    </row>
    <row r="586" ht="17.2" spans="1:11">
      <c r="A586" s="2"/>
      <c r="B586" s="3" t="s">
        <v>7</v>
      </c>
      <c r="C586" s="1">
        <v>7</v>
      </c>
      <c r="D586" s="1" t="s">
        <v>15</v>
      </c>
      <c r="E586" s="1">
        <v>0</v>
      </c>
      <c r="F586" s="1">
        <v>32</v>
      </c>
      <c r="G586" s="1">
        <v>0</v>
      </c>
      <c r="H586" s="1">
        <v>116</v>
      </c>
      <c r="I586" s="1">
        <v>116</v>
      </c>
      <c r="K586" s="1">
        <f t="shared" si="36"/>
        <v>0.724137931034483</v>
      </c>
    </row>
    <row r="587" ht="17.2" spans="1:11">
      <c r="A587" s="2"/>
      <c r="B587" s="3" t="s">
        <v>7</v>
      </c>
      <c r="C587" s="1">
        <v>8</v>
      </c>
      <c r="D587" s="1" t="s">
        <v>16</v>
      </c>
      <c r="E587" s="1">
        <v>0</v>
      </c>
      <c r="F587" s="1">
        <v>32</v>
      </c>
      <c r="G587" s="1">
        <v>0</v>
      </c>
      <c r="H587" s="1">
        <v>116</v>
      </c>
      <c r="I587" s="1">
        <v>116</v>
      </c>
      <c r="K587" s="1">
        <f t="shared" si="36"/>
        <v>0.724137931034483</v>
      </c>
    </row>
    <row r="588" ht="17.2" spans="1:11">
      <c r="A588" s="2"/>
      <c r="B588" s="3" t="s">
        <v>7</v>
      </c>
      <c r="C588" s="1">
        <v>9</v>
      </c>
      <c r="D588" s="1" t="s">
        <v>17</v>
      </c>
      <c r="E588" s="1">
        <v>0</v>
      </c>
      <c r="F588" s="1">
        <v>32</v>
      </c>
      <c r="G588" s="1">
        <v>0</v>
      </c>
      <c r="H588" s="1">
        <v>116</v>
      </c>
      <c r="I588" s="1">
        <v>116</v>
      </c>
      <c r="K588" s="1">
        <f t="shared" si="36"/>
        <v>0.724137931034483</v>
      </c>
    </row>
    <row r="589" ht="17.2" spans="1:11">
      <c r="A589" s="2"/>
      <c r="B589" s="3" t="s">
        <v>7</v>
      </c>
      <c r="C589" s="1">
        <v>10</v>
      </c>
      <c r="D589" s="1" t="s">
        <v>18</v>
      </c>
      <c r="E589" s="1">
        <v>0</v>
      </c>
      <c r="F589" s="1">
        <v>32</v>
      </c>
      <c r="G589" s="1">
        <v>2</v>
      </c>
      <c r="H589" s="1">
        <v>114</v>
      </c>
      <c r="I589" s="1">
        <v>114</v>
      </c>
      <c r="K589" s="1">
        <f t="shared" si="36"/>
        <v>0.701754385964912</v>
      </c>
    </row>
    <row r="590" ht="17.2" spans="1:11">
      <c r="A590" s="2"/>
      <c r="B590" s="3" t="s">
        <v>7</v>
      </c>
      <c r="C590" s="1">
        <v>11</v>
      </c>
      <c r="D590" s="1" t="s">
        <v>19</v>
      </c>
      <c r="E590" s="1">
        <v>3</v>
      </c>
      <c r="F590" s="1">
        <v>32</v>
      </c>
      <c r="G590" s="1">
        <v>3</v>
      </c>
      <c r="H590" s="1">
        <v>116</v>
      </c>
      <c r="I590" s="1">
        <v>113</v>
      </c>
      <c r="K590" s="1">
        <f t="shared" si="36"/>
        <v>0.672413793103448</v>
      </c>
    </row>
    <row r="591" ht="17.2" spans="1:11">
      <c r="A591" s="2"/>
      <c r="B591" s="3" t="s">
        <v>7</v>
      </c>
      <c r="C591" s="1">
        <v>12</v>
      </c>
      <c r="D591" s="1" t="s">
        <v>20</v>
      </c>
      <c r="E591" s="1">
        <v>0</v>
      </c>
      <c r="F591" s="1">
        <v>32</v>
      </c>
      <c r="G591" s="1">
        <v>0</v>
      </c>
      <c r="H591" s="1">
        <v>116</v>
      </c>
      <c r="I591" s="1">
        <v>116</v>
      </c>
      <c r="K591" s="1">
        <f t="shared" si="36"/>
        <v>0.724137931034483</v>
      </c>
    </row>
    <row r="592" ht="17.2" spans="1:11">
      <c r="A592" s="2"/>
      <c r="B592" s="3" t="s">
        <v>7</v>
      </c>
      <c r="C592" s="1">
        <v>13</v>
      </c>
      <c r="D592" s="1" t="s">
        <v>21</v>
      </c>
      <c r="E592" s="1">
        <v>0</v>
      </c>
      <c r="F592" s="1">
        <v>32</v>
      </c>
      <c r="G592" s="1">
        <v>0</v>
      </c>
      <c r="H592" s="1">
        <v>116</v>
      </c>
      <c r="I592" s="1">
        <v>116</v>
      </c>
      <c r="K592" s="1">
        <f t="shared" si="36"/>
        <v>0.724137931034483</v>
      </c>
    </row>
    <row r="593" ht="17.2" spans="1:11">
      <c r="A593" s="2"/>
      <c r="B593" s="3" t="s">
        <v>7</v>
      </c>
      <c r="C593" s="1">
        <v>14</v>
      </c>
      <c r="D593" s="1" t="s">
        <v>22</v>
      </c>
      <c r="E593" s="1">
        <v>0</v>
      </c>
      <c r="F593" s="1">
        <v>32</v>
      </c>
      <c r="G593" s="1">
        <v>0</v>
      </c>
      <c r="H593" s="1">
        <v>116</v>
      </c>
      <c r="I593" s="1">
        <v>116</v>
      </c>
      <c r="K593" s="1">
        <f t="shared" si="36"/>
        <v>0.724137931034483</v>
      </c>
    </row>
    <row r="594" ht="17.2" spans="1:11">
      <c r="A594" s="2"/>
      <c r="B594" s="3" t="s">
        <v>59</v>
      </c>
      <c r="K594" s="1">
        <f>AVERAGE(K579:K593)</f>
        <v>0.2387376487195</v>
      </c>
    </row>
    <row r="595" ht="17.2" spans="1:11">
      <c r="A595" s="2"/>
      <c r="B595" s="3" t="s">
        <v>7</v>
      </c>
      <c r="C595" s="1">
        <v>0</v>
      </c>
      <c r="D595" s="1" t="s">
        <v>8</v>
      </c>
      <c r="E595" s="1">
        <v>138</v>
      </c>
      <c r="F595" s="1">
        <v>71</v>
      </c>
      <c r="G595" s="1">
        <v>570</v>
      </c>
      <c r="H595" s="1">
        <v>274</v>
      </c>
      <c r="I595" s="1">
        <v>136</v>
      </c>
      <c r="K595" s="1">
        <f t="shared" ref="K595:K609" si="37">1-(E595+F595+G595)/H595</f>
        <v>-1.84306569343066</v>
      </c>
    </row>
    <row r="596" ht="17.2" spans="1:11">
      <c r="A596" s="2"/>
      <c r="B596" s="3" t="s">
        <v>7</v>
      </c>
      <c r="C596" s="1">
        <v>1</v>
      </c>
      <c r="D596" s="1" t="s">
        <v>9</v>
      </c>
      <c r="E596" s="1">
        <v>64</v>
      </c>
      <c r="F596" s="1">
        <v>143</v>
      </c>
      <c r="G596" s="1">
        <v>459</v>
      </c>
      <c r="H596" s="1">
        <v>311</v>
      </c>
      <c r="I596" s="1">
        <v>247</v>
      </c>
      <c r="K596" s="1">
        <f t="shared" si="37"/>
        <v>-1.14147909967846</v>
      </c>
    </row>
    <row r="597" ht="17.2" spans="1:11">
      <c r="A597" s="2"/>
      <c r="B597" s="3" t="s">
        <v>7</v>
      </c>
      <c r="C597" s="1">
        <v>2</v>
      </c>
      <c r="D597" s="1" t="s">
        <v>10</v>
      </c>
      <c r="E597" s="1">
        <v>17</v>
      </c>
      <c r="F597" s="1">
        <v>334</v>
      </c>
      <c r="G597" s="1">
        <v>48</v>
      </c>
      <c r="H597" s="1">
        <v>675</v>
      </c>
      <c r="I597" s="1">
        <v>658</v>
      </c>
      <c r="K597" s="1">
        <f t="shared" si="37"/>
        <v>0.408888888888889</v>
      </c>
    </row>
    <row r="598" ht="17.2" spans="1:11">
      <c r="A598" s="2"/>
      <c r="B598" s="3" t="s">
        <v>7</v>
      </c>
      <c r="C598" s="1">
        <v>3</v>
      </c>
      <c r="D598" s="1" t="s">
        <v>11</v>
      </c>
      <c r="E598" s="1">
        <v>56</v>
      </c>
      <c r="F598" s="1">
        <v>331</v>
      </c>
      <c r="G598" s="1">
        <v>60</v>
      </c>
      <c r="H598" s="1">
        <v>702</v>
      </c>
      <c r="I598" s="1">
        <v>646</v>
      </c>
      <c r="K598" s="1">
        <f t="shared" si="37"/>
        <v>0.363247863247863</v>
      </c>
    </row>
    <row r="599" ht="17.2" spans="1:11">
      <c r="A599" s="2"/>
      <c r="B599" s="3" t="s">
        <v>7</v>
      </c>
      <c r="C599" s="1">
        <v>4</v>
      </c>
      <c r="D599" s="1" t="s">
        <v>12</v>
      </c>
      <c r="E599" s="1">
        <v>79</v>
      </c>
      <c r="F599" s="1">
        <v>301</v>
      </c>
      <c r="G599" s="1">
        <v>136</v>
      </c>
      <c r="H599" s="1">
        <v>649</v>
      </c>
      <c r="I599" s="1">
        <v>570</v>
      </c>
      <c r="K599" s="1">
        <f t="shared" si="37"/>
        <v>0.204930662557781</v>
      </c>
    </row>
    <row r="600" ht="17.2" spans="1:11">
      <c r="A600" s="2"/>
      <c r="B600" s="3" t="s">
        <v>7</v>
      </c>
      <c r="C600" s="1">
        <v>5</v>
      </c>
      <c r="D600" s="1" t="s">
        <v>13</v>
      </c>
      <c r="E600" s="1">
        <v>82</v>
      </c>
      <c r="F600" s="1">
        <v>209</v>
      </c>
      <c r="G600" s="1">
        <v>281</v>
      </c>
      <c r="H600" s="1">
        <v>507</v>
      </c>
      <c r="I600" s="1">
        <v>425</v>
      </c>
      <c r="K600" s="1">
        <f t="shared" si="37"/>
        <v>-0.128205128205128</v>
      </c>
    </row>
    <row r="601" ht="17.2" spans="1:11">
      <c r="A601" s="2"/>
      <c r="B601" s="3" t="s">
        <v>7</v>
      </c>
      <c r="C601" s="1">
        <v>6</v>
      </c>
      <c r="D601" s="1" t="s">
        <v>14</v>
      </c>
      <c r="E601" s="1">
        <v>148</v>
      </c>
      <c r="F601" s="1">
        <v>159</v>
      </c>
      <c r="G601" s="1">
        <v>425</v>
      </c>
      <c r="H601" s="1">
        <v>429</v>
      </c>
      <c r="I601" s="1">
        <v>281</v>
      </c>
      <c r="K601" s="1">
        <f t="shared" si="37"/>
        <v>-0.706293706293706</v>
      </c>
    </row>
    <row r="602" ht="17.2" spans="1:11">
      <c r="A602" s="2"/>
      <c r="B602" s="3" t="s">
        <v>7</v>
      </c>
      <c r="C602" s="1">
        <v>7</v>
      </c>
      <c r="D602" s="1" t="s">
        <v>15</v>
      </c>
      <c r="E602" s="1">
        <v>141</v>
      </c>
      <c r="F602" s="1">
        <v>152</v>
      </c>
      <c r="G602" s="1">
        <v>430</v>
      </c>
      <c r="H602" s="1">
        <v>417</v>
      </c>
      <c r="I602" s="1">
        <v>276</v>
      </c>
      <c r="K602" s="1">
        <f t="shared" si="37"/>
        <v>-0.733812949640288</v>
      </c>
    </row>
    <row r="603" ht="17.2" spans="1:11">
      <c r="A603" s="2"/>
      <c r="B603" s="3" t="s">
        <v>7</v>
      </c>
      <c r="C603" s="1">
        <v>8</v>
      </c>
      <c r="D603" s="1" t="s">
        <v>16</v>
      </c>
      <c r="E603" s="1">
        <v>4</v>
      </c>
      <c r="F603" s="1">
        <v>347</v>
      </c>
      <c r="G603" s="1">
        <v>22</v>
      </c>
      <c r="H603" s="1">
        <v>688</v>
      </c>
      <c r="I603" s="1">
        <v>684</v>
      </c>
      <c r="K603" s="1">
        <f t="shared" si="37"/>
        <v>0.457848837209302</v>
      </c>
    </row>
    <row r="604" ht="17.2" spans="1:11">
      <c r="A604" s="2"/>
      <c r="B604" s="3" t="s">
        <v>7</v>
      </c>
      <c r="C604" s="1">
        <v>9</v>
      </c>
      <c r="D604" s="1" t="s">
        <v>17</v>
      </c>
      <c r="E604" s="1">
        <v>11</v>
      </c>
      <c r="F604" s="1">
        <v>354</v>
      </c>
      <c r="G604" s="1">
        <v>10</v>
      </c>
      <c r="H604" s="1">
        <v>707</v>
      </c>
      <c r="I604" s="1">
        <v>696</v>
      </c>
      <c r="K604" s="1">
        <f t="shared" si="37"/>
        <v>0.46958981612447</v>
      </c>
    </row>
    <row r="605" ht="17.2" spans="1:11">
      <c r="A605" s="2"/>
      <c r="B605" s="3" t="s">
        <v>7</v>
      </c>
      <c r="C605" s="1">
        <v>10</v>
      </c>
      <c r="D605" s="1" t="s">
        <v>18</v>
      </c>
      <c r="E605" s="1">
        <v>15</v>
      </c>
      <c r="F605" s="1">
        <v>330</v>
      </c>
      <c r="G605" s="1">
        <v>46</v>
      </c>
      <c r="H605" s="1">
        <v>675</v>
      </c>
      <c r="I605" s="1">
        <v>660</v>
      </c>
      <c r="K605" s="1">
        <f t="shared" si="37"/>
        <v>0.420740740740741</v>
      </c>
    </row>
    <row r="606" ht="17.2" spans="1:11">
      <c r="A606" s="2"/>
      <c r="B606" s="3" t="s">
        <v>7</v>
      </c>
      <c r="C606" s="1">
        <v>11</v>
      </c>
      <c r="D606" s="1" t="s">
        <v>19</v>
      </c>
      <c r="E606" s="1">
        <v>132</v>
      </c>
      <c r="F606" s="1">
        <v>246</v>
      </c>
      <c r="G606" s="1">
        <v>203</v>
      </c>
      <c r="H606" s="1">
        <v>635</v>
      </c>
      <c r="I606" s="1">
        <v>503</v>
      </c>
      <c r="K606" s="1">
        <f t="shared" si="37"/>
        <v>0.0850393700787402</v>
      </c>
    </row>
    <row r="607" ht="17.2" spans="1:11">
      <c r="A607" s="2"/>
      <c r="B607" s="3" t="s">
        <v>7</v>
      </c>
      <c r="C607" s="1">
        <v>12</v>
      </c>
      <c r="D607" s="1" t="s">
        <v>20</v>
      </c>
      <c r="E607" s="1">
        <v>4</v>
      </c>
      <c r="F607" s="1">
        <v>347</v>
      </c>
      <c r="G607" s="1">
        <v>22</v>
      </c>
      <c r="H607" s="1">
        <v>688</v>
      </c>
      <c r="I607" s="1">
        <v>684</v>
      </c>
      <c r="K607" s="1">
        <f t="shared" si="37"/>
        <v>0.457848837209302</v>
      </c>
    </row>
    <row r="608" ht="17.2" spans="1:11">
      <c r="A608" s="2"/>
      <c r="B608" s="3" t="s">
        <v>7</v>
      </c>
      <c r="C608" s="1">
        <v>13</v>
      </c>
      <c r="D608" s="1" t="s">
        <v>21</v>
      </c>
      <c r="E608" s="1">
        <v>7</v>
      </c>
      <c r="F608" s="1">
        <v>354</v>
      </c>
      <c r="G608" s="1">
        <v>11</v>
      </c>
      <c r="H608" s="1">
        <v>702</v>
      </c>
      <c r="I608" s="1">
        <v>695</v>
      </c>
      <c r="K608" s="1">
        <f t="shared" si="37"/>
        <v>0.47008547008547</v>
      </c>
    </row>
    <row r="609" ht="17.2" spans="1:11">
      <c r="A609" s="2"/>
      <c r="B609" s="3" t="s">
        <v>7</v>
      </c>
      <c r="C609" s="1">
        <v>14</v>
      </c>
      <c r="D609" s="1" t="s">
        <v>22</v>
      </c>
      <c r="E609" s="1">
        <v>4</v>
      </c>
      <c r="F609" s="1">
        <v>347</v>
      </c>
      <c r="G609" s="1">
        <v>22</v>
      </c>
      <c r="H609" s="1">
        <v>688</v>
      </c>
      <c r="I609" s="1">
        <v>684</v>
      </c>
      <c r="K609" s="1">
        <f t="shared" si="37"/>
        <v>0.457848837209302</v>
      </c>
    </row>
    <row r="610" ht="17.2" spans="1:11">
      <c r="A610" s="2"/>
      <c r="B610" s="3" t="s">
        <v>60</v>
      </c>
      <c r="K610" s="1">
        <f>AVERAGE(K595:K609)</f>
        <v>-0.0504524835930917</v>
      </c>
    </row>
    <row r="611" ht="17.2" spans="1:11">
      <c r="A611" s="2"/>
      <c r="B611" s="3" t="s">
        <v>7</v>
      </c>
      <c r="C611" s="1">
        <v>0</v>
      </c>
      <c r="D611" s="1" t="s">
        <v>8</v>
      </c>
      <c r="E611" s="1">
        <v>60</v>
      </c>
      <c r="F611" s="1">
        <v>12</v>
      </c>
      <c r="G611" s="1">
        <v>32</v>
      </c>
      <c r="H611" s="1">
        <v>93</v>
      </c>
      <c r="I611" s="1">
        <v>33</v>
      </c>
      <c r="K611" s="1">
        <f t="shared" ref="K611:K625" si="38">1-(E611+F611+G611)/H611</f>
        <v>-0.118279569892473</v>
      </c>
    </row>
    <row r="612" ht="17.2" spans="1:11">
      <c r="A612" s="2"/>
      <c r="B612" s="3" t="s">
        <v>7</v>
      </c>
      <c r="C612" s="1">
        <v>1</v>
      </c>
      <c r="D612" s="1" t="s">
        <v>9</v>
      </c>
      <c r="E612" s="1">
        <v>51</v>
      </c>
      <c r="F612" s="1">
        <v>15</v>
      </c>
      <c r="G612" s="1">
        <v>23</v>
      </c>
      <c r="H612" s="1">
        <v>93</v>
      </c>
      <c r="I612" s="1">
        <v>42</v>
      </c>
      <c r="K612" s="1">
        <f t="shared" si="38"/>
        <v>0.043010752688172</v>
      </c>
    </row>
    <row r="613" ht="17.2" spans="1:11">
      <c r="A613" s="2"/>
      <c r="B613" s="3" t="s">
        <v>7</v>
      </c>
      <c r="C613" s="1">
        <v>2</v>
      </c>
      <c r="D613" s="1" t="s">
        <v>10</v>
      </c>
      <c r="E613" s="1">
        <v>52</v>
      </c>
      <c r="F613" s="1">
        <v>12</v>
      </c>
      <c r="G613" s="1">
        <v>24</v>
      </c>
      <c r="H613" s="1">
        <v>93</v>
      </c>
      <c r="I613" s="1">
        <v>41</v>
      </c>
      <c r="K613" s="1">
        <f t="shared" si="38"/>
        <v>0.053763440860215</v>
      </c>
    </row>
    <row r="614" ht="17.2" spans="1:11">
      <c r="A614" s="2"/>
      <c r="B614" s="3" t="s">
        <v>7</v>
      </c>
      <c r="C614" s="1">
        <v>3</v>
      </c>
      <c r="D614" s="1" t="s">
        <v>11</v>
      </c>
      <c r="E614" s="1">
        <v>54</v>
      </c>
      <c r="F614" s="1">
        <v>11</v>
      </c>
      <c r="G614" s="1">
        <v>26</v>
      </c>
      <c r="H614" s="1">
        <v>93</v>
      </c>
      <c r="I614" s="1">
        <v>39</v>
      </c>
      <c r="K614" s="1">
        <f t="shared" si="38"/>
        <v>0.021505376344086</v>
      </c>
    </row>
    <row r="615" ht="17.2" spans="1:11">
      <c r="A615" s="2"/>
      <c r="B615" s="3" t="s">
        <v>7</v>
      </c>
      <c r="C615" s="1">
        <v>4</v>
      </c>
      <c r="D615" s="1" t="s">
        <v>12</v>
      </c>
      <c r="E615" s="1">
        <v>46</v>
      </c>
      <c r="F615" s="1">
        <v>14</v>
      </c>
      <c r="G615" s="1">
        <v>18</v>
      </c>
      <c r="H615" s="1">
        <v>93</v>
      </c>
      <c r="I615" s="1">
        <v>47</v>
      </c>
      <c r="K615" s="1">
        <f t="shared" si="38"/>
        <v>0.161290322580645</v>
      </c>
    </row>
    <row r="616" ht="17.2" spans="1:11">
      <c r="A616" s="2"/>
      <c r="B616" s="3" t="s">
        <v>7</v>
      </c>
      <c r="C616" s="1">
        <v>5</v>
      </c>
      <c r="D616" s="1" t="s">
        <v>13</v>
      </c>
      <c r="E616" s="1">
        <v>46</v>
      </c>
      <c r="F616" s="1">
        <v>15</v>
      </c>
      <c r="G616" s="1">
        <v>18</v>
      </c>
      <c r="H616" s="1">
        <v>93</v>
      </c>
      <c r="I616" s="1">
        <v>47</v>
      </c>
      <c r="K616" s="1">
        <f t="shared" si="38"/>
        <v>0.150537634408602</v>
      </c>
    </row>
    <row r="617" ht="17.2" spans="1:11">
      <c r="A617" s="2"/>
      <c r="B617" s="3" t="s">
        <v>7</v>
      </c>
      <c r="C617" s="1">
        <v>6</v>
      </c>
      <c r="D617" s="1" t="s">
        <v>14</v>
      </c>
      <c r="E617" s="1">
        <v>61</v>
      </c>
      <c r="F617" s="1">
        <v>11</v>
      </c>
      <c r="G617" s="1">
        <v>33</v>
      </c>
      <c r="H617" s="1">
        <v>93</v>
      </c>
      <c r="I617" s="1">
        <v>32</v>
      </c>
      <c r="K617" s="1">
        <f t="shared" si="38"/>
        <v>-0.129032258064516</v>
      </c>
    </row>
    <row r="618" ht="17.2" spans="1:11">
      <c r="A618" s="2"/>
      <c r="B618" s="3" t="s">
        <v>7</v>
      </c>
      <c r="C618" s="1">
        <v>7</v>
      </c>
      <c r="D618" s="1" t="s">
        <v>15</v>
      </c>
      <c r="E618" s="1">
        <v>38</v>
      </c>
      <c r="F618" s="1">
        <v>13</v>
      </c>
      <c r="G618" s="1">
        <v>10</v>
      </c>
      <c r="H618" s="1">
        <v>93</v>
      </c>
      <c r="I618" s="1">
        <v>55</v>
      </c>
      <c r="K618" s="1">
        <f t="shared" si="38"/>
        <v>0.344086021505376</v>
      </c>
    </row>
    <row r="619" ht="17.2" spans="1:11">
      <c r="A619" s="2"/>
      <c r="B619" s="3" t="s">
        <v>7</v>
      </c>
      <c r="C619" s="1">
        <v>8</v>
      </c>
      <c r="D619" s="1" t="s">
        <v>16</v>
      </c>
      <c r="E619" s="1">
        <v>30</v>
      </c>
      <c r="F619" s="1">
        <v>14</v>
      </c>
      <c r="G619" s="1">
        <v>2</v>
      </c>
      <c r="H619" s="1">
        <v>93</v>
      </c>
      <c r="I619" s="1">
        <v>63</v>
      </c>
      <c r="K619" s="1">
        <f t="shared" si="38"/>
        <v>0.505376344086022</v>
      </c>
    </row>
    <row r="620" ht="17.2" spans="1:11">
      <c r="A620" s="2"/>
      <c r="B620" s="3" t="s">
        <v>7</v>
      </c>
      <c r="C620" s="1">
        <v>9</v>
      </c>
      <c r="D620" s="1" t="s">
        <v>17</v>
      </c>
      <c r="E620" s="1">
        <v>46</v>
      </c>
      <c r="F620" s="1">
        <v>13</v>
      </c>
      <c r="G620" s="1">
        <v>18</v>
      </c>
      <c r="H620" s="1">
        <v>93</v>
      </c>
      <c r="I620" s="1">
        <v>47</v>
      </c>
      <c r="K620" s="1">
        <f t="shared" si="38"/>
        <v>0.172043010752688</v>
      </c>
    </row>
    <row r="621" ht="17.2" spans="1:11">
      <c r="A621" s="2"/>
      <c r="B621" s="3" t="s">
        <v>7</v>
      </c>
      <c r="C621" s="1">
        <v>10</v>
      </c>
      <c r="D621" s="1" t="s">
        <v>18</v>
      </c>
      <c r="E621" s="1">
        <v>76</v>
      </c>
      <c r="F621" s="1">
        <v>6</v>
      </c>
      <c r="G621" s="1">
        <v>48</v>
      </c>
      <c r="H621" s="1">
        <v>93</v>
      </c>
      <c r="I621" s="1">
        <v>17</v>
      </c>
      <c r="K621" s="1">
        <f t="shared" si="38"/>
        <v>-0.397849462365591</v>
      </c>
    </row>
    <row r="622" ht="17.2" spans="1:11">
      <c r="A622" s="2"/>
      <c r="B622" s="3" t="s">
        <v>7</v>
      </c>
      <c r="C622" s="1">
        <v>11</v>
      </c>
      <c r="D622" s="1" t="s">
        <v>19</v>
      </c>
      <c r="E622" s="1">
        <v>73</v>
      </c>
      <c r="F622" s="1">
        <v>6</v>
      </c>
      <c r="G622" s="1">
        <v>45</v>
      </c>
      <c r="H622" s="1">
        <v>93</v>
      </c>
      <c r="I622" s="1">
        <v>20</v>
      </c>
      <c r="K622" s="1">
        <f t="shared" si="38"/>
        <v>-0.333333333333333</v>
      </c>
    </row>
    <row r="623" ht="17.2" spans="1:11">
      <c r="A623" s="2"/>
      <c r="B623" s="3" t="s">
        <v>7</v>
      </c>
      <c r="C623" s="1">
        <v>12</v>
      </c>
      <c r="D623" s="1" t="s">
        <v>20</v>
      </c>
      <c r="E623" s="1">
        <v>36</v>
      </c>
      <c r="F623" s="1">
        <v>14</v>
      </c>
      <c r="G623" s="1">
        <v>8</v>
      </c>
      <c r="H623" s="1">
        <v>93</v>
      </c>
      <c r="I623" s="1">
        <v>57</v>
      </c>
      <c r="K623" s="1">
        <f t="shared" si="38"/>
        <v>0.376344086021505</v>
      </c>
    </row>
    <row r="624" ht="17.2" spans="1:11">
      <c r="A624" s="2"/>
      <c r="B624" s="3" t="s">
        <v>7</v>
      </c>
      <c r="C624" s="1">
        <v>13</v>
      </c>
      <c r="D624" s="1" t="s">
        <v>21</v>
      </c>
      <c r="E624" s="1">
        <v>37</v>
      </c>
      <c r="F624" s="1">
        <v>14</v>
      </c>
      <c r="G624" s="1">
        <v>9</v>
      </c>
      <c r="H624" s="1">
        <v>93</v>
      </c>
      <c r="I624" s="1">
        <v>56</v>
      </c>
      <c r="K624" s="1">
        <f t="shared" si="38"/>
        <v>0.354838709677419</v>
      </c>
    </row>
    <row r="625" ht="17.2" spans="1:11">
      <c r="A625" s="2"/>
      <c r="B625" s="3" t="s">
        <v>7</v>
      </c>
      <c r="C625" s="1">
        <v>14</v>
      </c>
      <c r="D625" s="1" t="s">
        <v>22</v>
      </c>
      <c r="E625" s="1">
        <v>39</v>
      </c>
      <c r="F625" s="1">
        <v>10</v>
      </c>
      <c r="G625" s="1">
        <v>11</v>
      </c>
      <c r="H625" s="1">
        <v>93</v>
      </c>
      <c r="I625" s="1">
        <v>54</v>
      </c>
      <c r="K625" s="1">
        <f t="shared" si="38"/>
        <v>0.354838709677419</v>
      </c>
    </row>
    <row r="626" ht="17.2" spans="1:11">
      <c r="A626" s="2"/>
      <c r="B626" s="3" t="s">
        <v>61</v>
      </c>
      <c r="K626" s="1">
        <f>AVERAGE(K611:K625)</f>
        <v>0.103942652329749</v>
      </c>
    </row>
    <row r="627" ht="17.2" spans="1:11">
      <c r="A627" s="2"/>
      <c r="B627" s="3" t="s">
        <v>7</v>
      </c>
      <c r="C627" s="1">
        <v>0</v>
      </c>
      <c r="D627" s="1" t="s">
        <v>8</v>
      </c>
      <c r="E627" s="1">
        <v>69</v>
      </c>
      <c r="F627" s="1">
        <v>50</v>
      </c>
      <c r="G627" s="1">
        <v>149</v>
      </c>
      <c r="H627" s="1">
        <v>266</v>
      </c>
      <c r="I627" s="1">
        <v>197</v>
      </c>
      <c r="K627" s="1">
        <f t="shared" ref="K627:K641" si="39">1-(E627+F627+G627)/H627</f>
        <v>-0.00751879699248126</v>
      </c>
    </row>
    <row r="628" ht="17.2" spans="1:11">
      <c r="A628" s="2"/>
      <c r="B628" s="3" t="s">
        <v>7</v>
      </c>
      <c r="C628" s="1">
        <v>1</v>
      </c>
      <c r="D628" s="1" t="s">
        <v>9</v>
      </c>
      <c r="E628" s="1">
        <v>85</v>
      </c>
      <c r="F628" s="1">
        <v>69</v>
      </c>
      <c r="G628" s="1">
        <v>82</v>
      </c>
      <c r="H628" s="1">
        <v>349</v>
      </c>
      <c r="I628" s="1">
        <v>264</v>
      </c>
      <c r="K628" s="1">
        <f t="shared" si="39"/>
        <v>0.32378223495702</v>
      </c>
    </row>
    <row r="629" ht="17.2" spans="1:11">
      <c r="A629" s="2"/>
      <c r="B629" s="3" t="s">
        <v>7</v>
      </c>
      <c r="C629" s="1">
        <v>2</v>
      </c>
      <c r="D629" s="1" t="s">
        <v>10</v>
      </c>
      <c r="E629" s="1">
        <v>58</v>
      </c>
      <c r="F629" s="1">
        <v>67</v>
      </c>
      <c r="G629" s="1">
        <v>51</v>
      </c>
      <c r="H629" s="1">
        <v>353</v>
      </c>
      <c r="I629" s="1">
        <v>295</v>
      </c>
      <c r="K629" s="1">
        <f t="shared" si="39"/>
        <v>0.501416430594901</v>
      </c>
    </row>
    <row r="630" ht="17.2" spans="1:11">
      <c r="A630" s="2"/>
      <c r="B630" s="3" t="s">
        <v>7</v>
      </c>
      <c r="C630" s="1">
        <v>3</v>
      </c>
      <c r="D630" s="1" t="s">
        <v>11</v>
      </c>
      <c r="E630" s="1">
        <v>43</v>
      </c>
      <c r="F630" s="1">
        <v>77</v>
      </c>
      <c r="G630" s="1">
        <v>38</v>
      </c>
      <c r="H630" s="1">
        <v>351</v>
      </c>
      <c r="I630" s="1">
        <v>308</v>
      </c>
      <c r="K630" s="1">
        <f t="shared" si="39"/>
        <v>0.54985754985755</v>
      </c>
    </row>
    <row r="631" ht="17.2" spans="1:11">
      <c r="A631" s="2"/>
      <c r="B631" s="3" t="s">
        <v>7</v>
      </c>
      <c r="C631" s="1">
        <v>4</v>
      </c>
      <c r="D631" s="1" t="s">
        <v>12</v>
      </c>
      <c r="E631" s="1">
        <v>52</v>
      </c>
      <c r="F631" s="1">
        <v>78</v>
      </c>
      <c r="G631" s="1">
        <v>48</v>
      </c>
      <c r="H631" s="1">
        <v>350</v>
      </c>
      <c r="I631" s="1">
        <v>298</v>
      </c>
      <c r="K631" s="1">
        <f t="shared" si="39"/>
        <v>0.491428571428571</v>
      </c>
    </row>
    <row r="632" ht="17.2" spans="1:11">
      <c r="A632" s="2"/>
      <c r="B632" s="3" t="s">
        <v>7</v>
      </c>
      <c r="C632" s="1">
        <v>5</v>
      </c>
      <c r="D632" s="1" t="s">
        <v>13</v>
      </c>
      <c r="E632" s="1">
        <v>58</v>
      </c>
      <c r="F632" s="1">
        <v>47</v>
      </c>
      <c r="G632" s="1">
        <v>158</v>
      </c>
      <c r="H632" s="1">
        <v>246</v>
      </c>
      <c r="I632" s="1">
        <v>188</v>
      </c>
      <c r="K632" s="1">
        <f t="shared" si="39"/>
        <v>-0.0691056910569106</v>
      </c>
    </row>
    <row r="633" ht="17.2" spans="1:11">
      <c r="A633" s="2"/>
      <c r="B633" s="3" t="s">
        <v>7</v>
      </c>
      <c r="C633" s="1">
        <v>6</v>
      </c>
      <c r="D633" s="1" t="s">
        <v>14</v>
      </c>
      <c r="E633" s="1">
        <v>51</v>
      </c>
      <c r="F633" s="1">
        <v>69</v>
      </c>
      <c r="G633" s="1">
        <v>104</v>
      </c>
      <c r="H633" s="1">
        <v>293</v>
      </c>
      <c r="I633" s="1">
        <v>242</v>
      </c>
      <c r="K633" s="1">
        <f t="shared" si="39"/>
        <v>0.235494880546075</v>
      </c>
    </row>
    <row r="634" ht="17.2" spans="1:11">
      <c r="A634" s="2"/>
      <c r="B634" s="3" t="s">
        <v>7</v>
      </c>
      <c r="C634" s="1">
        <v>7</v>
      </c>
      <c r="D634" s="1" t="s">
        <v>15</v>
      </c>
      <c r="E634" s="1">
        <v>67</v>
      </c>
      <c r="F634" s="1">
        <v>63</v>
      </c>
      <c r="G634" s="1">
        <v>140</v>
      </c>
      <c r="H634" s="1">
        <v>273</v>
      </c>
      <c r="I634" s="1">
        <v>206</v>
      </c>
      <c r="K634" s="1">
        <f t="shared" si="39"/>
        <v>0.0109890109890109</v>
      </c>
    </row>
    <row r="635" ht="17.2" spans="1:11">
      <c r="A635" s="2"/>
      <c r="B635" s="3" t="s">
        <v>7</v>
      </c>
      <c r="C635" s="1">
        <v>8</v>
      </c>
      <c r="D635" s="1" t="s">
        <v>16</v>
      </c>
      <c r="E635" s="1">
        <v>74</v>
      </c>
      <c r="F635" s="1">
        <v>82</v>
      </c>
      <c r="G635" s="1">
        <v>40</v>
      </c>
      <c r="H635" s="1">
        <v>380</v>
      </c>
      <c r="I635" s="1">
        <v>306</v>
      </c>
      <c r="K635" s="1">
        <f t="shared" si="39"/>
        <v>0.484210526315789</v>
      </c>
    </row>
    <row r="636" ht="17.2" spans="1:11">
      <c r="A636" s="2"/>
      <c r="B636" s="3" t="s">
        <v>7</v>
      </c>
      <c r="C636" s="1">
        <v>9</v>
      </c>
      <c r="D636" s="1" t="s">
        <v>17</v>
      </c>
      <c r="E636" s="1">
        <v>47</v>
      </c>
      <c r="F636" s="1">
        <v>85</v>
      </c>
      <c r="G636" s="1">
        <v>35</v>
      </c>
      <c r="H636" s="1">
        <v>358</v>
      </c>
      <c r="I636" s="1">
        <v>311</v>
      </c>
      <c r="K636" s="1">
        <f t="shared" si="39"/>
        <v>0.533519553072626</v>
      </c>
    </row>
    <row r="637" ht="17.2" spans="1:11">
      <c r="A637" s="2"/>
      <c r="B637" s="3" t="s">
        <v>7</v>
      </c>
      <c r="C637" s="1">
        <v>10</v>
      </c>
      <c r="D637" s="1" t="s">
        <v>18</v>
      </c>
      <c r="E637" s="1">
        <v>44</v>
      </c>
      <c r="F637" s="1">
        <v>77</v>
      </c>
      <c r="G637" s="1">
        <v>69</v>
      </c>
      <c r="H637" s="1">
        <v>321</v>
      </c>
      <c r="I637" s="1">
        <v>277</v>
      </c>
      <c r="K637" s="1">
        <f t="shared" si="39"/>
        <v>0.40809968847352</v>
      </c>
    </row>
    <row r="638" ht="17.2" spans="1:11">
      <c r="A638" s="2"/>
      <c r="B638" s="3" t="s">
        <v>7</v>
      </c>
      <c r="C638" s="1">
        <v>11</v>
      </c>
      <c r="D638" s="1" t="s">
        <v>19</v>
      </c>
      <c r="E638" s="1">
        <v>79</v>
      </c>
      <c r="F638" s="1">
        <v>65</v>
      </c>
      <c r="G638" s="1">
        <v>112</v>
      </c>
      <c r="H638" s="1">
        <v>313</v>
      </c>
      <c r="I638" s="1">
        <v>234</v>
      </c>
      <c r="K638" s="1">
        <f t="shared" si="39"/>
        <v>0.182108626198083</v>
      </c>
    </row>
    <row r="639" ht="17.2" spans="1:11">
      <c r="A639" s="2"/>
      <c r="B639" s="3" t="s">
        <v>7</v>
      </c>
      <c r="C639" s="1">
        <v>12</v>
      </c>
      <c r="D639" s="1" t="s">
        <v>20</v>
      </c>
      <c r="E639" s="1">
        <v>43</v>
      </c>
      <c r="F639" s="1">
        <v>85</v>
      </c>
      <c r="G639" s="1">
        <v>32</v>
      </c>
      <c r="H639" s="1">
        <v>357</v>
      </c>
      <c r="I639" s="1">
        <v>314</v>
      </c>
      <c r="K639" s="1">
        <f t="shared" si="39"/>
        <v>0.551820728291317</v>
      </c>
    </row>
    <row r="640" ht="17.2" spans="1:11">
      <c r="A640" s="2"/>
      <c r="B640" s="3" t="s">
        <v>7</v>
      </c>
      <c r="C640" s="1">
        <v>13</v>
      </c>
      <c r="D640" s="1" t="s">
        <v>21</v>
      </c>
      <c r="E640" s="1">
        <v>70</v>
      </c>
      <c r="F640" s="1">
        <v>88</v>
      </c>
      <c r="G640" s="1">
        <v>10</v>
      </c>
      <c r="H640" s="1">
        <v>406</v>
      </c>
      <c r="I640" s="1">
        <v>336</v>
      </c>
      <c r="K640" s="1">
        <f t="shared" si="39"/>
        <v>0.586206896551724</v>
      </c>
    </row>
    <row r="641" ht="17.2" spans="1:11">
      <c r="A641" s="2"/>
      <c r="B641" s="3" t="s">
        <v>7</v>
      </c>
      <c r="C641" s="1">
        <v>14</v>
      </c>
      <c r="D641" s="1" t="s">
        <v>22</v>
      </c>
      <c r="E641" s="1">
        <v>50</v>
      </c>
      <c r="F641" s="1">
        <v>80</v>
      </c>
      <c r="G641" s="1">
        <v>39</v>
      </c>
      <c r="H641" s="1">
        <v>357</v>
      </c>
      <c r="I641" s="1">
        <v>307</v>
      </c>
      <c r="K641" s="1">
        <f t="shared" si="39"/>
        <v>0.526610644257703</v>
      </c>
    </row>
    <row r="642" ht="17.2" spans="1:11">
      <c r="A642" s="2"/>
      <c r="B642" s="3" t="s">
        <v>62</v>
      </c>
      <c r="K642" s="1">
        <f>AVERAGE(K627:K641)</f>
        <v>0.353928056898967</v>
      </c>
    </row>
    <row r="643" ht="17.2" spans="1:11">
      <c r="A643" s="2"/>
      <c r="B643" s="3" t="s">
        <v>7</v>
      </c>
      <c r="C643" s="1">
        <v>0</v>
      </c>
      <c r="D643" s="1" t="s">
        <v>8</v>
      </c>
      <c r="E643" s="1">
        <v>174</v>
      </c>
      <c r="F643" s="1">
        <v>107</v>
      </c>
      <c r="G643" s="1">
        <v>167</v>
      </c>
      <c r="H643" s="1">
        <v>357</v>
      </c>
      <c r="I643" s="1">
        <v>183</v>
      </c>
      <c r="K643" s="1">
        <f t="shared" ref="K643:K657" si="40">1-(E643+F643+G643)/H643</f>
        <v>-0.254901960784314</v>
      </c>
    </row>
    <row r="644" ht="17.2" spans="1:11">
      <c r="A644" s="2"/>
      <c r="B644" s="3" t="s">
        <v>7</v>
      </c>
      <c r="C644" s="1">
        <v>1</v>
      </c>
      <c r="D644" s="1" t="s">
        <v>9</v>
      </c>
      <c r="E644" s="1">
        <v>119</v>
      </c>
      <c r="F644" s="1">
        <v>139</v>
      </c>
      <c r="G644" s="1">
        <v>112</v>
      </c>
      <c r="H644" s="1">
        <v>357</v>
      </c>
      <c r="I644" s="1">
        <v>238</v>
      </c>
      <c r="K644" s="1">
        <f t="shared" si="40"/>
        <v>-0.0364145658263306</v>
      </c>
    </row>
    <row r="645" ht="17.2" spans="1:11">
      <c r="A645" s="2"/>
      <c r="B645" s="3" t="s">
        <v>7</v>
      </c>
      <c r="C645" s="1">
        <v>2</v>
      </c>
      <c r="D645" s="1" t="s">
        <v>10</v>
      </c>
      <c r="E645" s="1">
        <v>24</v>
      </c>
      <c r="F645" s="1">
        <v>151</v>
      </c>
      <c r="G645" s="1">
        <v>68</v>
      </c>
      <c r="H645" s="1">
        <v>306</v>
      </c>
      <c r="I645" s="1">
        <v>282</v>
      </c>
      <c r="K645" s="1">
        <f t="shared" si="40"/>
        <v>0.205882352941177</v>
      </c>
    </row>
    <row r="646" ht="17.2" spans="1:11">
      <c r="A646" s="2"/>
      <c r="B646" s="3" t="s">
        <v>7</v>
      </c>
      <c r="C646" s="1">
        <v>3</v>
      </c>
      <c r="D646" s="1" t="s">
        <v>11</v>
      </c>
      <c r="E646" s="1">
        <v>91</v>
      </c>
      <c r="F646" s="1">
        <v>155</v>
      </c>
      <c r="G646" s="1">
        <v>84</v>
      </c>
      <c r="H646" s="1">
        <v>357</v>
      </c>
      <c r="I646" s="1">
        <v>266</v>
      </c>
      <c r="K646" s="1">
        <f t="shared" si="40"/>
        <v>0.0756302521008403</v>
      </c>
    </row>
    <row r="647" ht="17.2" spans="1:11">
      <c r="A647" s="2"/>
      <c r="B647" s="3" t="s">
        <v>7</v>
      </c>
      <c r="C647" s="1">
        <v>4</v>
      </c>
      <c r="D647" s="1" t="s">
        <v>12</v>
      </c>
      <c r="E647" s="1">
        <v>152</v>
      </c>
      <c r="F647" s="1">
        <v>128</v>
      </c>
      <c r="G647" s="1">
        <v>145</v>
      </c>
      <c r="H647" s="1">
        <v>357</v>
      </c>
      <c r="I647" s="1">
        <v>205</v>
      </c>
      <c r="K647" s="1">
        <f t="shared" si="40"/>
        <v>-0.19047619047619</v>
      </c>
    </row>
    <row r="648" ht="17.2" spans="1:11">
      <c r="A648" s="2"/>
      <c r="B648" s="3" t="s">
        <v>7</v>
      </c>
      <c r="C648" s="1">
        <v>5</v>
      </c>
      <c r="D648" s="1" t="s">
        <v>13</v>
      </c>
      <c r="E648" s="1">
        <v>157</v>
      </c>
      <c r="F648" s="1">
        <v>115</v>
      </c>
      <c r="G648" s="1">
        <v>150</v>
      </c>
      <c r="H648" s="1">
        <v>357</v>
      </c>
      <c r="I648" s="1">
        <v>200</v>
      </c>
      <c r="K648" s="1">
        <f t="shared" si="40"/>
        <v>-0.182072829131653</v>
      </c>
    </row>
    <row r="649" ht="17.2" spans="1:11">
      <c r="A649" s="2"/>
      <c r="B649" s="3" t="s">
        <v>7</v>
      </c>
      <c r="C649" s="1">
        <v>6</v>
      </c>
      <c r="D649" s="1" t="s">
        <v>14</v>
      </c>
      <c r="E649" s="1">
        <v>107</v>
      </c>
      <c r="F649" s="1">
        <v>140</v>
      </c>
      <c r="G649" s="1">
        <v>105</v>
      </c>
      <c r="H649" s="1">
        <v>352</v>
      </c>
      <c r="I649" s="1">
        <v>245</v>
      </c>
      <c r="K649" s="1">
        <f t="shared" si="40"/>
        <v>0</v>
      </c>
    </row>
    <row r="650" ht="17.2" spans="1:11">
      <c r="A650" s="2"/>
      <c r="B650" s="3" t="s">
        <v>7</v>
      </c>
      <c r="C650" s="1">
        <v>7</v>
      </c>
      <c r="D650" s="1" t="s">
        <v>15</v>
      </c>
      <c r="E650" s="1">
        <v>7</v>
      </c>
      <c r="F650" s="1">
        <v>165</v>
      </c>
      <c r="G650" s="1">
        <v>51</v>
      </c>
      <c r="H650" s="1">
        <v>306</v>
      </c>
      <c r="I650" s="1">
        <v>299</v>
      </c>
      <c r="K650" s="1">
        <f t="shared" si="40"/>
        <v>0.27124183006536</v>
      </c>
    </row>
    <row r="651" ht="17.2" spans="1:11">
      <c r="A651" s="2"/>
      <c r="B651" s="3" t="s">
        <v>7</v>
      </c>
      <c r="C651" s="1">
        <v>8</v>
      </c>
      <c r="D651" s="1" t="s">
        <v>16</v>
      </c>
      <c r="E651" s="1">
        <v>2</v>
      </c>
      <c r="F651" s="1">
        <v>165</v>
      </c>
      <c r="G651" s="1">
        <v>46</v>
      </c>
      <c r="H651" s="1">
        <v>306</v>
      </c>
      <c r="I651" s="1">
        <v>304</v>
      </c>
      <c r="K651" s="1">
        <f t="shared" si="40"/>
        <v>0.303921568627451</v>
      </c>
    </row>
    <row r="652" ht="17.2" spans="1:11">
      <c r="A652" s="2"/>
      <c r="B652" s="3" t="s">
        <v>7</v>
      </c>
      <c r="C652" s="1">
        <v>9</v>
      </c>
      <c r="D652" s="1" t="s">
        <v>17</v>
      </c>
      <c r="E652" s="1">
        <v>16</v>
      </c>
      <c r="F652" s="1">
        <v>168</v>
      </c>
      <c r="G652" s="1">
        <v>61</v>
      </c>
      <c r="H652" s="1">
        <v>305</v>
      </c>
      <c r="I652" s="1">
        <v>289</v>
      </c>
      <c r="K652" s="1">
        <f t="shared" si="40"/>
        <v>0.19672131147541</v>
      </c>
    </row>
    <row r="653" ht="17.2" spans="1:11">
      <c r="A653" s="2"/>
      <c r="B653" s="3" t="s">
        <v>7</v>
      </c>
      <c r="C653" s="1">
        <v>10</v>
      </c>
      <c r="D653" s="1" t="s">
        <v>18</v>
      </c>
      <c r="E653" s="1">
        <v>65</v>
      </c>
      <c r="F653" s="1">
        <v>107</v>
      </c>
      <c r="G653" s="1">
        <v>136</v>
      </c>
      <c r="H653" s="1">
        <v>279</v>
      </c>
      <c r="I653" s="1">
        <v>214</v>
      </c>
      <c r="K653" s="1">
        <f t="shared" si="40"/>
        <v>-0.103942652329749</v>
      </c>
    </row>
    <row r="654" ht="17.2" spans="1:11">
      <c r="A654" s="2"/>
      <c r="B654" s="3" t="s">
        <v>7</v>
      </c>
      <c r="C654" s="1">
        <v>11</v>
      </c>
      <c r="D654" s="1" t="s">
        <v>19</v>
      </c>
      <c r="E654" s="1">
        <v>132</v>
      </c>
      <c r="F654" s="1">
        <v>124</v>
      </c>
      <c r="G654" s="1">
        <v>126</v>
      </c>
      <c r="H654" s="1">
        <v>356</v>
      </c>
      <c r="I654" s="1">
        <v>224</v>
      </c>
      <c r="K654" s="1">
        <f t="shared" si="40"/>
        <v>-0.0730337078651686</v>
      </c>
    </row>
    <row r="655" ht="17.2" spans="1:11">
      <c r="A655" s="2"/>
      <c r="B655" s="3" t="s">
        <v>7</v>
      </c>
      <c r="C655" s="1">
        <v>12</v>
      </c>
      <c r="D655" s="1" t="s">
        <v>20</v>
      </c>
      <c r="E655" s="1">
        <v>1</v>
      </c>
      <c r="F655" s="1">
        <v>147</v>
      </c>
      <c r="G655" s="1">
        <v>96</v>
      </c>
      <c r="H655" s="1">
        <v>255</v>
      </c>
      <c r="I655" s="1">
        <v>254</v>
      </c>
      <c r="K655" s="1">
        <f t="shared" si="40"/>
        <v>0.0431372549019607</v>
      </c>
    </row>
    <row r="656" ht="17.2" spans="1:11">
      <c r="A656" s="2"/>
      <c r="B656" s="3" t="s">
        <v>7</v>
      </c>
      <c r="C656" s="1">
        <v>13</v>
      </c>
      <c r="D656" s="1" t="s">
        <v>21</v>
      </c>
      <c r="E656" s="1">
        <v>19</v>
      </c>
      <c r="F656" s="1">
        <v>187</v>
      </c>
      <c r="G656" s="1">
        <v>12</v>
      </c>
      <c r="H656" s="1">
        <v>357</v>
      </c>
      <c r="I656" s="1">
        <v>338</v>
      </c>
      <c r="K656" s="1">
        <f t="shared" si="40"/>
        <v>0.389355742296919</v>
      </c>
    </row>
    <row r="657" ht="17.2" spans="1:11">
      <c r="A657" s="2"/>
      <c r="B657" s="3" t="s">
        <v>7</v>
      </c>
      <c r="C657" s="1">
        <v>14</v>
      </c>
      <c r="D657" s="1" t="s">
        <v>22</v>
      </c>
      <c r="E657" s="1">
        <v>1</v>
      </c>
      <c r="F657" s="1">
        <v>147</v>
      </c>
      <c r="G657" s="1">
        <v>96</v>
      </c>
      <c r="H657" s="1">
        <v>255</v>
      </c>
      <c r="I657" s="1">
        <v>254</v>
      </c>
      <c r="K657" s="1">
        <f t="shared" si="40"/>
        <v>0.0431372549019607</v>
      </c>
    </row>
    <row r="658" ht="17.2" spans="1:11">
      <c r="A658" s="2"/>
      <c r="B658" s="3" t="s">
        <v>63</v>
      </c>
      <c r="K658" s="1">
        <f>AVERAGE(K643:K657)</f>
        <v>0.0458790440598448</v>
      </c>
    </row>
    <row r="659" ht="17.2" spans="1:11">
      <c r="A659" s="2"/>
      <c r="B659" s="3" t="s">
        <v>7</v>
      </c>
      <c r="C659" s="1">
        <v>0</v>
      </c>
      <c r="D659" s="1" t="s">
        <v>8</v>
      </c>
      <c r="E659" s="1">
        <v>44</v>
      </c>
      <c r="F659" s="1">
        <v>60</v>
      </c>
      <c r="G659" s="1">
        <v>50</v>
      </c>
      <c r="H659" s="1">
        <v>197</v>
      </c>
      <c r="I659" s="1">
        <v>153</v>
      </c>
      <c r="K659" s="1">
        <f t="shared" ref="K659:K673" si="41">1-(E659+F659+G659)/H659</f>
        <v>0.218274111675127</v>
      </c>
    </row>
    <row r="660" ht="17.2" spans="1:11">
      <c r="A660" s="2"/>
      <c r="B660" s="3" t="s">
        <v>7</v>
      </c>
      <c r="C660" s="1">
        <v>1</v>
      </c>
      <c r="D660" s="1" t="s">
        <v>9</v>
      </c>
      <c r="E660" s="1">
        <v>29</v>
      </c>
      <c r="F660" s="1">
        <v>59</v>
      </c>
      <c r="G660" s="1">
        <v>38</v>
      </c>
      <c r="H660" s="1">
        <v>194</v>
      </c>
      <c r="I660" s="1">
        <v>165</v>
      </c>
      <c r="K660" s="1">
        <f t="shared" si="41"/>
        <v>0.350515463917526</v>
      </c>
    </row>
    <row r="661" ht="17.2" spans="1:11">
      <c r="A661" s="2"/>
      <c r="B661" s="3" t="s">
        <v>7</v>
      </c>
      <c r="C661" s="1">
        <v>2</v>
      </c>
      <c r="D661" s="1" t="s">
        <v>10</v>
      </c>
      <c r="E661" s="1">
        <v>27</v>
      </c>
      <c r="F661" s="1">
        <v>60</v>
      </c>
      <c r="G661" s="1">
        <v>27</v>
      </c>
      <c r="H661" s="1">
        <v>203</v>
      </c>
      <c r="I661" s="1">
        <v>176</v>
      </c>
      <c r="K661" s="1">
        <f t="shared" si="41"/>
        <v>0.438423645320197</v>
      </c>
    </row>
    <row r="662" ht="17.2" spans="1:11">
      <c r="A662" s="2"/>
      <c r="B662" s="3" t="s">
        <v>7</v>
      </c>
      <c r="C662" s="1">
        <v>3</v>
      </c>
      <c r="D662" s="1" t="s">
        <v>11</v>
      </c>
      <c r="E662" s="1">
        <v>29</v>
      </c>
      <c r="F662" s="1">
        <v>59</v>
      </c>
      <c r="G662" s="1">
        <v>23</v>
      </c>
      <c r="H662" s="1">
        <v>209</v>
      </c>
      <c r="I662" s="1">
        <v>180</v>
      </c>
      <c r="K662" s="1">
        <f t="shared" si="41"/>
        <v>0.4688995215311</v>
      </c>
    </row>
    <row r="663" ht="17.2" spans="1:11">
      <c r="A663" s="2"/>
      <c r="B663" s="3" t="s">
        <v>7</v>
      </c>
      <c r="C663" s="1">
        <v>4</v>
      </c>
      <c r="D663" s="1" t="s">
        <v>12</v>
      </c>
      <c r="E663" s="1">
        <v>32</v>
      </c>
      <c r="F663" s="1">
        <v>61</v>
      </c>
      <c r="G663" s="1">
        <v>34</v>
      </c>
      <c r="H663" s="1">
        <v>201</v>
      </c>
      <c r="I663" s="1">
        <v>169</v>
      </c>
      <c r="K663" s="1">
        <f t="shared" si="41"/>
        <v>0.368159203980099</v>
      </c>
    </row>
    <row r="664" ht="17.2" spans="1:11">
      <c r="A664" s="2"/>
      <c r="B664" s="3" t="s">
        <v>7</v>
      </c>
      <c r="C664" s="1">
        <v>5</v>
      </c>
      <c r="D664" s="1" t="s">
        <v>13</v>
      </c>
      <c r="E664" s="1">
        <v>60</v>
      </c>
      <c r="F664" s="1">
        <v>56</v>
      </c>
      <c r="G664" s="1">
        <v>45</v>
      </c>
      <c r="H664" s="1">
        <v>218</v>
      </c>
      <c r="I664" s="1">
        <v>158</v>
      </c>
      <c r="K664" s="1">
        <f t="shared" si="41"/>
        <v>0.261467889908257</v>
      </c>
    </row>
    <row r="665" ht="17.2" spans="1:11">
      <c r="A665" s="2"/>
      <c r="B665" s="3" t="s">
        <v>7</v>
      </c>
      <c r="C665" s="1">
        <v>6</v>
      </c>
      <c r="D665" s="1" t="s">
        <v>14</v>
      </c>
      <c r="E665" s="1">
        <v>30</v>
      </c>
      <c r="F665" s="1">
        <v>52</v>
      </c>
      <c r="G665" s="1">
        <v>49</v>
      </c>
      <c r="H665" s="1">
        <v>184</v>
      </c>
      <c r="I665" s="1">
        <v>154</v>
      </c>
      <c r="K665" s="1">
        <f t="shared" si="41"/>
        <v>0.28804347826087</v>
      </c>
    </row>
    <row r="666" ht="17.2" spans="1:11">
      <c r="A666" s="2"/>
      <c r="B666" s="3" t="s">
        <v>7</v>
      </c>
      <c r="C666" s="1">
        <v>7</v>
      </c>
      <c r="D666" s="1" t="s">
        <v>15</v>
      </c>
      <c r="E666" s="1">
        <v>22</v>
      </c>
      <c r="F666" s="1">
        <v>56</v>
      </c>
      <c r="G666" s="1">
        <v>33</v>
      </c>
      <c r="H666" s="1">
        <v>192</v>
      </c>
      <c r="I666" s="1">
        <v>170</v>
      </c>
      <c r="K666" s="1">
        <f t="shared" si="41"/>
        <v>0.421875</v>
      </c>
    </row>
    <row r="667" ht="17.2" spans="1:11">
      <c r="A667" s="2"/>
      <c r="B667" s="3" t="s">
        <v>7</v>
      </c>
      <c r="C667" s="1">
        <v>8</v>
      </c>
      <c r="D667" s="1" t="s">
        <v>16</v>
      </c>
      <c r="E667" s="1">
        <v>21</v>
      </c>
      <c r="F667" s="1">
        <v>59</v>
      </c>
      <c r="G667" s="1">
        <v>19</v>
      </c>
      <c r="H667" s="1">
        <v>205</v>
      </c>
      <c r="I667" s="1">
        <v>184</v>
      </c>
      <c r="K667" s="1">
        <f t="shared" si="41"/>
        <v>0.517073170731707</v>
      </c>
    </row>
    <row r="668" ht="17.2" spans="1:11">
      <c r="A668" s="2"/>
      <c r="B668" s="3" t="s">
        <v>7</v>
      </c>
      <c r="C668" s="1">
        <v>9</v>
      </c>
      <c r="D668" s="1" t="s">
        <v>17</v>
      </c>
      <c r="E668" s="1">
        <v>32</v>
      </c>
      <c r="F668" s="1">
        <v>59</v>
      </c>
      <c r="G668" s="1">
        <v>15</v>
      </c>
      <c r="H668" s="1">
        <v>220</v>
      </c>
      <c r="I668" s="1">
        <v>188</v>
      </c>
      <c r="K668" s="1">
        <f t="shared" si="41"/>
        <v>0.518181818181818</v>
      </c>
    </row>
    <row r="669" ht="17.2" spans="1:11">
      <c r="A669" s="2"/>
      <c r="B669" s="3" t="s">
        <v>7</v>
      </c>
      <c r="C669" s="1">
        <v>10</v>
      </c>
      <c r="D669" s="1" t="s">
        <v>18</v>
      </c>
      <c r="E669" s="1">
        <v>22</v>
      </c>
      <c r="F669" s="1">
        <v>59</v>
      </c>
      <c r="G669" s="1">
        <v>28</v>
      </c>
      <c r="H669" s="1">
        <v>197</v>
      </c>
      <c r="I669" s="1">
        <v>175</v>
      </c>
      <c r="K669" s="1">
        <f t="shared" si="41"/>
        <v>0.446700507614213</v>
      </c>
    </row>
    <row r="670" ht="17.2" spans="1:11">
      <c r="A670" s="2"/>
      <c r="B670" s="3" t="s">
        <v>7</v>
      </c>
      <c r="C670" s="1">
        <v>11</v>
      </c>
      <c r="D670" s="1" t="s">
        <v>19</v>
      </c>
      <c r="E670" s="1">
        <v>27</v>
      </c>
      <c r="F670" s="1">
        <v>56</v>
      </c>
      <c r="G670" s="1">
        <v>36</v>
      </c>
      <c r="H670" s="1">
        <v>194</v>
      </c>
      <c r="I670" s="1">
        <v>167</v>
      </c>
      <c r="K670" s="1">
        <f t="shared" si="41"/>
        <v>0.38659793814433</v>
      </c>
    </row>
    <row r="671" ht="17.2" spans="1:11">
      <c r="A671" s="2"/>
      <c r="B671" s="3" t="s">
        <v>7</v>
      </c>
      <c r="C671" s="1">
        <v>12</v>
      </c>
      <c r="D671" s="1" t="s">
        <v>20</v>
      </c>
      <c r="E671" s="1">
        <v>14</v>
      </c>
      <c r="F671" s="1">
        <v>61</v>
      </c>
      <c r="G671" s="1">
        <v>13</v>
      </c>
      <c r="H671" s="1">
        <v>204</v>
      </c>
      <c r="I671" s="1">
        <v>190</v>
      </c>
      <c r="K671" s="1">
        <f t="shared" si="41"/>
        <v>0.568627450980392</v>
      </c>
    </row>
    <row r="672" ht="17.2" spans="1:11">
      <c r="A672" s="2"/>
      <c r="B672" s="3" t="s">
        <v>7</v>
      </c>
      <c r="C672" s="1">
        <v>13</v>
      </c>
      <c r="D672" s="1" t="s">
        <v>21</v>
      </c>
      <c r="E672" s="1">
        <v>27</v>
      </c>
      <c r="F672" s="1">
        <v>62</v>
      </c>
      <c r="G672" s="1">
        <v>4</v>
      </c>
      <c r="H672" s="1">
        <v>226</v>
      </c>
      <c r="I672" s="1">
        <v>199</v>
      </c>
      <c r="K672" s="1">
        <f t="shared" si="41"/>
        <v>0.588495575221239</v>
      </c>
    </row>
    <row r="673" ht="17.2" spans="1:11">
      <c r="A673" s="2"/>
      <c r="B673" s="3" t="s">
        <v>7</v>
      </c>
      <c r="C673" s="1">
        <v>14</v>
      </c>
      <c r="D673" s="1" t="s">
        <v>22</v>
      </c>
      <c r="E673" s="1">
        <v>17</v>
      </c>
      <c r="F673" s="1">
        <v>61</v>
      </c>
      <c r="G673" s="1">
        <v>16</v>
      </c>
      <c r="H673" s="1">
        <v>204</v>
      </c>
      <c r="I673" s="1">
        <v>187</v>
      </c>
      <c r="K673" s="1">
        <f t="shared" si="41"/>
        <v>0.53921568627451</v>
      </c>
    </row>
    <row r="674" ht="17.2" spans="1:11">
      <c r="A674" s="2"/>
      <c r="B674" s="3" t="s">
        <v>64</v>
      </c>
      <c r="K674" s="1">
        <f>AVERAGE(K659:K673)</f>
        <v>0.425370030782759</v>
      </c>
    </row>
    <row r="675" ht="17.2" spans="1:11">
      <c r="A675" s="2"/>
      <c r="B675" s="3" t="s">
        <v>7</v>
      </c>
      <c r="C675" s="1">
        <v>0</v>
      </c>
      <c r="D675" s="1" t="s">
        <v>8</v>
      </c>
      <c r="E675" s="1">
        <v>63</v>
      </c>
      <c r="F675" s="1">
        <v>8</v>
      </c>
      <c r="G675" s="1">
        <v>59</v>
      </c>
      <c r="H675" s="1">
        <v>81</v>
      </c>
      <c r="I675" s="1">
        <v>18</v>
      </c>
      <c r="K675" s="1">
        <f t="shared" ref="K675:K689" si="42">1-(E675+F675+G675)/H675</f>
        <v>-0.604938271604938</v>
      </c>
    </row>
    <row r="676" ht="17.2" spans="1:11">
      <c r="A676" s="2"/>
      <c r="B676" s="3" t="s">
        <v>7</v>
      </c>
      <c r="C676" s="1">
        <v>1</v>
      </c>
      <c r="D676" s="1" t="s">
        <v>9</v>
      </c>
      <c r="E676" s="1">
        <v>69</v>
      </c>
      <c r="F676" s="1">
        <v>0</v>
      </c>
      <c r="G676" s="1">
        <v>64</v>
      </c>
      <c r="H676" s="1">
        <v>82</v>
      </c>
      <c r="I676" s="1">
        <v>13</v>
      </c>
      <c r="K676" s="1">
        <f t="shared" si="42"/>
        <v>-0.621951219512195</v>
      </c>
    </row>
    <row r="677" ht="17.2" spans="1:11">
      <c r="A677" s="2"/>
      <c r="B677" s="3" t="s">
        <v>7</v>
      </c>
      <c r="C677" s="1">
        <v>2</v>
      </c>
      <c r="D677" s="1" t="s">
        <v>10</v>
      </c>
      <c r="E677" s="1">
        <v>49</v>
      </c>
      <c r="F677" s="1">
        <v>1</v>
      </c>
      <c r="G677" s="1">
        <v>62</v>
      </c>
      <c r="H677" s="1">
        <v>64</v>
      </c>
      <c r="I677" s="1">
        <v>15</v>
      </c>
      <c r="K677" s="1">
        <f t="shared" si="42"/>
        <v>-0.75</v>
      </c>
    </row>
    <row r="678" ht="17.2" spans="1:11">
      <c r="A678" s="2"/>
      <c r="B678" s="3" t="s">
        <v>7</v>
      </c>
      <c r="C678" s="1">
        <v>3</v>
      </c>
      <c r="D678" s="1" t="s">
        <v>11</v>
      </c>
      <c r="E678" s="1">
        <v>49</v>
      </c>
      <c r="F678" s="1">
        <v>5</v>
      </c>
      <c r="G678" s="1">
        <v>57</v>
      </c>
      <c r="H678" s="1">
        <v>69</v>
      </c>
      <c r="I678" s="1">
        <v>20</v>
      </c>
      <c r="K678" s="1">
        <f t="shared" si="42"/>
        <v>-0.608695652173913</v>
      </c>
    </row>
    <row r="679" ht="17.2" spans="1:11">
      <c r="A679" s="2"/>
      <c r="B679" s="3" t="s">
        <v>7</v>
      </c>
      <c r="C679" s="1">
        <v>4</v>
      </c>
      <c r="D679" s="1" t="s">
        <v>12</v>
      </c>
      <c r="E679" s="1">
        <v>58</v>
      </c>
      <c r="F679" s="1">
        <v>7</v>
      </c>
      <c r="G679" s="1">
        <v>61</v>
      </c>
      <c r="H679" s="1">
        <v>74</v>
      </c>
      <c r="I679" s="1">
        <v>16</v>
      </c>
      <c r="K679" s="1">
        <f t="shared" si="42"/>
        <v>-0.702702702702703</v>
      </c>
    </row>
    <row r="680" ht="17.2" spans="1:11">
      <c r="A680" s="2"/>
      <c r="B680" s="3" t="s">
        <v>7</v>
      </c>
      <c r="C680" s="1">
        <v>5</v>
      </c>
      <c r="D680" s="1" t="s">
        <v>13</v>
      </c>
      <c r="E680" s="1">
        <v>46</v>
      </c>
      <c r="F680" s="1">
        <v>8</v>
      </c>
      <c r="G680" s="1">
        <v>52</v>
      </c>
      <c r="H680" s="1">
        <v>71</v>
      </c>
      <c r="I680" s="1">
        <v>25</v>
      </c>
      <c r="K680" s="1">
        <f t="shared" si="42"/>
        <v>-0.492957746478873</v>
      </c>
    </row>
    <row r="681" ht="17.2" spans="1:11">
      <c r="A681" s="2"/>
      <c r="B681" s="3" t="s">
        <v>7</v>
      </c>
      <c r="C681" s="1">
        <v>6</v>
      </c>
      <c r="D681" s="1" t="s">
        <v>14</v>
      </c>
      <c r="E681" s="1">
        <v>71</v>
      </c>
      <c r="F681" s="1">
        <v>2</v>
      </c>
      <c r="G681" s="1">
        <v>53</v>
      </c>
      <c r="H681" s="1">
        <v>95</v>
      </c>
      <c r="I681" s="1">
        <v>24</v>
      </c>
      <c r="K681" s="1">
        <f t="shared" si="42"/>
        <v>-0.326315789473684</v>
      </c>
    </row>
    <row r="682" ht="17.2" spans="1:11">
      <c r="A682" s="2"/>
      <c r="B682" s="3" t="s">
        <v>7</v>
      </c>
      <c r="C682" s="1">
        <v>7</v>
      </c>
      <c r="D682" s="1" t="s">
        <v>15</v>
      </c>
      <c r="E682" s="1">
        <v>44</v>
      </c>
      <c r="F682" s="1">
        <v>7</v>
      </c>
      <c r="G682" s="1">
        <v>49</v>
      </c>
      <c r="H682" s="1">
        <v>72</v>
      </c>
      <c r="I682" s="1">
        <v>28</v>
      </c>
      <c r="K682" s="1">
        <f t="shared" si="42"/>
        <v>-0.388888888888889</v>
      </c>
    </row>
    <row r="683" ht="17.2" spans="1:11">
      <c r="A683" s="2"/>
      <c r="B683" s="3" t="s">
        <v>7</v>
      </c>
      <c r="C683" s="1">
        <v>8</v>
      </c>
      <c r="D683" s="1" t="s">
        <v>16</v>
      </c>
      <c r="E683" s="1">
        <v>43</v>
      </c>
      <c r="F683" s="1">
        <v>3</v>
      </c>
      <c r="G683" s="1">
        <v>46</v>
      </c>
      <c r="H683" s="1">
        <v>74</v>
      </c>
      <c r="I683" s="1">
        <v>31</v>
      </c>
      <c r="K683" s="1">
        <f t="shared" si="42"/>
        <v>-0.243243243243243</v>
      </c>
    </row>
    <row r="684" ht="17.2" spans="1:11">
      <c r="A684" s="2"/>
      <c r="B684" s="3" t="s">
        <v>7</v>
      </c>
      <c r="C684" s="1">
        <v>9</v>
      </c>
      <c r="D684" s="1" t="s">
        <v>17</v>
      </c>
      <c r="E684" s="1">
        <v>33</v>
      </c>
      <c r="F684" s="1">
        <v>4</v>
      </c>
      <c r="G684" s="1">
        <v>58</v>
      </c>
      <c r="H684" s="1">
        <v>52</v>
      </c>
      <c r="I684" s="1">
        <v>19</v>
      </c>
      <c r="K684" s="1">
        <f t="shared" si="42"/>
        <v>-0.826923076923077</v>
      </c>
    </row>
    <row r="685" ht="17.2" spans="1:11">
      <c r="A685" s="2"/>
      <c r="B685" s="3" t="s">
        <v>7</v>
      </c>
      <c r="C685" s="1">
        <v>10</v>
      </c>
      <c r="D685" s="1" t="s">
        <v>18</v>
      </c>
      <c r="E685" s="1">
        <v>35</v>
      </c>
      <c r="F685" s="1">
        <v>5</v>
      </c>
      <c r="G685" s="1">
        <v>38</v>
      </c>
      <c r="H685" s="1">
        <v>74</v>
      </c>
      <c r="I685" s="1">
        <v>39</v>
      </c>
      <c r="K685" s="1">
        <f t="shared" si="42"/>
        <v>-0.0540540540540539</v>
      </c>
    </row>
    <row r="686" ht="17.2" spans="1:11">
      <c r="A686" s="2"/>
      <c r="B686" s="3" t="s">
        <v>7</v>
      </c>
      <c r="C686" s="1">
        <v>11</v>
      </c>
      <c r="D686" s="1" t="s">
        <v>19</v>
      </c>
      <c r="E686" s="1">
        <v>46</v>
      </c>
      <c r="F686" s="1">
        <v>8</v>
      </c>
      <c r="G686" s="1">
        <v>46</v>
      </c>
      <c r="H686" s="1">
        <v>77</v>
      </c>
      <c r="I686" s="1">
        <v>31</v>
      </c>
      <c r="K686" s="1">
        <f t="shared" si="42"/>
        <v>-0.298701298701299</v>
      </c>
    </row>
    <row r="687" ht="17.2" spans="1:11">
      <c r="A687" s="2"/>
      <c r="B687" s="3" t="s">
        <v>7</v>
      </c>
      <c r="C687" s="1">
        <v>12</v>
      </c>
      <c r="D687" s="1" t="s">
        <v>20</v>
      </c>
      <c r="E687" s="1">
        <v>32</v>
      </c>
      <c r="F687" s="1">
        <v>3</v>
      </c>
      <c r="G687" s="1">
        <v>60</v>
      </c>
      <c r="H687" s="1">
        <v>49</v>
      </c>
      <c r="I687" s="1">
        <v>17</v>
      </c>
      <c r="K687" s="1">
        <f t="shared" si="42"/>
        <v>-0.938775510204082</v>
      </c>
    </row>
    <row r="688" ht="17.2" spans="1:11">
      <c r="A688" s="2"/>
      <c r="B688" s="3" t="s">
        <v>7</v>
      </c>
      <c r="C688" s="1">
        <v>13</v>
      </c>
      <c r="D688" s="1" t="s">
        <v>21</v>
      </c>
      <c r="E688" s="1">
        <v>34</v>
      </c>
      <c r="F688" s="1">
        <v>3</v>
      </c>
      <c r="G688" s="1">
        <v>38</v>
      </c>
      <c r="H688" s="1">
        <v>73</v>
      </c>
      <c r="I688" s="1">
        <v>39</v>
      </c>
      <c r="K688" s="1">
        <f t="shared" si="42"/>
        <v>-0.0273972602739727</v>
      </c>
    </row>
    <row r="689" ht="17.2" spans="1:11">
      <c r="A689" s="2"/>
      <c r="B689" s="3" t="s">
        <v>7</v>
      </c>
      <c r="C689" s="1">
        <v>14</v>
      </c>
      <c r="D689" s="1" t="s">
        <v>22</v>
      </c>
      <c r="E689" s="1">
        <v>30</v>
      </c>
      <c r="F689" s="1">
        <v>4</v>
      </c>
      <c r="G689" s="1">
        <v>58</v>
      </c>
      <c r="H689" s="1">
        <v>49</v>
      </c>
      <c r="I689" s="1">
        <v>19</v>
      </c>
      <c r="K689" s="1">
        <f t="shared" si="42"/>
        <v>-0.877551020408163</v>
      </c>
    </row>
    <row r="690" ht="17.2" spans="1:11">
      <c r="A690" s="2"/>
      <c r="B690" s="3" t="s">
        <v>65</v>
      </c>
      <c r="K690" s="1">
        <f>AVERAGE(K675:K689)</f>
        <v>-0.517539715642872</v>
      </c>
    </row>
    <row r="691" ht="17.2" spans="1:11">
      <c r="A691" s="2"/>
      <c r="B691" s="3" t="s">
        <v>7</v>
      </c>
      <c r="C691" s="1">
        <v>0</v>
      </c>
      <c r="D691" s="1" t="s">
        <v>8</v>
      </c>
      <c r="E691" s="1">
        <v>0</v>
      </c>
      <c r="F691" s="1">
        <v>0</v>
      </c>
      <c r="G691" s="1">
        <v>76</v>
      </c>
      <c r="H691" s="1">
        <v>13</v>
      </c>
      <c r="I691" s="1">
        <v>13</v>
      </c>
      <c r="K691" s="1">
        <f t="shared" ref="K691:K705" si="43">1-(E691+F691+G691)/H691</f>
        <v>-4.84615384615385</v>
      </c>
    </row>
    <row r="692" ht="17.2" spans="1:11">
      <c r="A692" s="2"/>
      <c r="B692" s="3" t="s">
        <v>7</v>
      </c>
      <c r="C692" s="1">
        <v>1</v>
      </c>
      <c r="D692" s="1" t="s">
        <v>9</v>
      </c>
      <c r="E692" s="1">
        <v>7</v>
      </c>
      <c r="F692" s="1">
        <v>5</v>
      </c>
      <c r="G692" s="1">
        <v>54</v>
      </c>
      <c r="H692" s="1">
        <v>42</v>
      </c>
      <c r="I692" s="1">
        <v>35</v>
      </c>
      <c r="K692" s="1">
        <f t="shared" si="43"/>
        <v>-0.571428571428571</v>
      </c>
    </row>
    <row r="693" ht="17.2" spans="1:11">
      <c r="A693" s="2"/>
      <c r="B693" s="3" t="s">
        <v>7</v>
      </c>
      <c r="C693" s="1">
        <v>2</v>
      </c>
      <c r="D693" s="1" t="s">
        <v>10</v>
      </c>
      <c r="E693" s="1">
        <v>13</v>
      </c>
      <c r="F693" s="1">
        <v>7</v>
      </c>
      <c r="G693" s="1">
        <v>10</v>
      </c>
      <c r="H693" s="1">
        <v>92</v>
      </c>
      <c r="I693" s="1">
        <v>79</v>
      </c>
      <c r="K693" s="1">
        <f t="shared" si="43"/>
        <v>0.673913043478261</v>
      </c>
    </row>
    <row r="694" ht="17.2" spans="1:11">
      <c r="A694" s="2"/>
      <c r="B694" s="3" t="s">
        <v>7</v>
      </c>
      <c r="C694" s="1">
        <v>3</v>
      </c>
      <c r="D694" s="1" t="s">
        <v>11</v>
      </c>
      <c r="E694" s="1">
        <v>28</v>
      </c>
      <c r="F694" s="1">
        <v>6</v>
      </c>
      <c r="G694" s="1">
        <v>24</v>
      </c>
      <c r="H694" s="1">
        <v>93</v>
      </c>
      <c r="I694" s="1">
        <v>65</v>
      </c>
      <c r="K694" s="1">
        <f t="shared" si="43"/>
        <v>0.376344086021505</v>
      </c>
    </row>
    <row r="695" ht="17.2" spans="1:11">
      <c r="A695" s="2"/>
      <c r="B695" s="3" t="s">
        <v>7</v>
      </c>
      <c r="C695" s="1">
        <v>4</v>
      </c>
      <c r="D695" s="1" t="s">
        <v>12</v>
      </c>
      <c r="E695" s="1">
        <v>30</v>
      </c>
      <c r="F695" s="1">
        <v>7</v>
      </c>
      <c r="G695" s="1">
        <v>39</v>
      </c>
      <c r="H695" s="1">
        <v>80</v>
      </c>
      <c r="I695" s="1">
        <v>50</v>
      </c>
      <c r="K695" s="1">
        <f t="shared" si="43"/>
        <v>0.05</v>
      </c>
    </row>
    <row r="696" ht="17.2" spans="1:11">
      <c r="A696" s="2"/>
      <c r="B696" s="3" t="s">
        <v>7</v>
      </c>
      <c r="C696" s="1">
        <v>5</v>
      </c>
      <c r="D696" s="1" t="s">
        <v>13</v>
      </c>
      <c r="E696" s="1">
        <v>27</v>
      </c>
      <c r="F696" s="1">
        <v>4</v>
      </c>
      <c r="G696" s="1">
        <v>39</v>
      </c>
      <c r="H696" s="1">
        <v>77</v>
      </c>
      <c r="I696" s="1">
        <v>50</v>
      </c>
      <c r="K696" s="1">
        <f t="shared" si="43"/>
        <v>0.0909090909090909</v>
      </c>
    </row>
    <row r="697" ht="17.2" spans="1:11">
      <c r="A697" s="2"/>
      <c r="B697" s="3" t="s">
        <v>7</v>
      </c>
      <c r="C697" s="1">
        <v>6</v>
      </c>
      <c r="D697" s="1" t="s">
        <v>14</v>
      </c>
      <c r="E697" s="1">
        <v>18</v>
      </c>
      <c r="F697" s="1">
        <v>7</v>
      </c>
      <c r="G697" s="1">
        <v>11</v>
      </c>
      <c r="H697" s="1">
        <v>96</v>
      </c>
      <c r="I697" s="1">
        <v>78</v>
      </c>
      <c r="K697" s="1">
        <f t="shared" si="43"/>
        <v>0.625</v>
      </c>
    </row>
    <row r="698" ht="17.2" spans="1:11">
      <c r="A698" s="2"/>
      <c r="B698" s="3" t="s">
        <v>7</v>
      </c>
      <c r="C698" s="1">
        <v>7</v>
      </c>
      <c r="D698" s="1" t="s">
        <v>15</v>
      </c>
      <c r="E698" s="1">
        <v>20</v>
      </c>
      <c r="F698" s="1">
        <v>7</v>
      </c>
      <c r="G698" s="1">
        <v>5</v>
      </c>
      <c r="H698" s="1">
        <v>104</v>
      </c>
      <c r="I698" s="1">
        <v>84</v>
      </c>
      <c r="K698" s="1">
        <f t="shared" si="43"/>
        <v>0.692307692307692</v>
      </c>
    </row>
    <row r="699" ht="17.2" spans="1:11">
      <c r="A699" s="2"/>
      <c r="B699" s="3" t="s">
        <v>7</v>
      </c>
      <c r="C699" s="1">
        <v>8</v>
      </c>
      <c r="D699" s="1" t="s">
        <v>16</v>
      </c>
      <c r="E699" s="1">
        <v>30</v>
      </c>
      <c r="F699" s="1">
        <v>7</v>
      </c>
      <c r="G699" s="1">
        <v>3</v>
      </c>
      <c r="H699" s="1">
        <v>116</v>
      </c>
      <c r="I699" s="1">
        <v>86</v>
      </c>
      <c r="K699" s="1">
        <f t="shared" si="43"/>
        <v>0.655172413793103</v>
      </c>
    </row>
    <row r="700" ht="17.2" spans="1:11">
      <c r="A700" s="2"/>
      <c r="B700" s="3" t="s">
        <v>7</v>
      </c>
      <c r="C700" s="1">
        <v>9</v>
      </c>
      <c r="D700" s="1" t="s">
        <v>17</v>
      </c>
      <c r="E700" s="1">
        <v>27</v>
      </c>
      <c r="F700" s="1">
        <v>8</v>
      </c>
      <c r="G700" s="1">
        <v>19</v>
      </c>
      <c r="H700" s="1">
        <v>97</v>
      </c>
      <c r="I700" s="1">
        <v>70</v>
      </c>
      <c r="K700" s="1">
        <f t="shared" si="43"/>
        <v>0.443298969072165</v>
      </c>
    </row>
    <row r="701" ht="17.2" spans="1:11">
      <c r="A701" s="2"/>
      <c r="B701" s="3" t="s">
        <v>7</v>
      </c>
      <c r="C701" s="1">
        <v>10</v>
      </c>
      <c r="D701" s="1" t="s">
        <v>18</v>
      </c>
      <c r="E701" s="1">
        <v>23</v>
      </c>
      <c r="F701" s="1">
        <v>8</v>
      </c>
      <c r="G701" s="1">
        <v>31</v>
      </c>
      <c r="H701" s="1">
        <v>81</v>
      </c>
      <c r="I701" s="1">
        <v>58</v>
      </c>
      <c r="K701" s="1">
        <f t="shared" si="43"/>
        <v>0.234567901234568</v>
      </c>
    </row>
    <row r="702" ht="17.2" spans="1:11">
      <c r="A702" s="2"/>
      <c r="B702" s="3" t="s">
        <v>7</v>
      </c>
      <c r="C702" s="1">
        <v>11</v>
      </c>
      <c r="D702" s="1" t="s">
        <v>19</v>
      </c>
      <c r="E702" s="1">
        <v>25</v>
      </c>
      <c r="F702" s="1">
        <v>2</v>
      </c>
      <c r="G702" s="1">
        <v>48</v>
      </c>
      <c r="H702" s="1">
        <v>66</v>
      </c>
      <c r="I702" s="1">
        <v>41</v>
      </c>
      <c r="K702" s="1">
        <f t="shared" si="43"/>
        <v>-0.136363636363636</v>
      </c>
    </row>
    <row r="703" ht="17.2" spans="1:11">
      <c r="A703" s="2"/>
      <c r="B703" s="3" t="s">
        <v>7</v>
      </c>
      <c r="C703" s="1">
        <v>12</v>
      </c>
      <c r="D703" s="1" t="s">
        <v>20</v>
      </c>
      <c r="E703" s="1">
        <v>24</v>
      </c>
      <c r="F703" s="1">
        <v>7</v>
      </c>
      <c r="G703" s="1">
        <v>19</v>
      </c>
      <c r="H703" s="1">
        <v>94</v>
      </c>
      <c r="I703" s="1">
        <v>70</v>
      </c>
      <c r="K703" s="1">
        <f t="shared" si="43"/>
        <v>0.468085106382979</v>
      </c>
    </row>
    <row r="704" ht="17.2" spans="1:11">
      <c r="A704" s="2"/>
      <c r="B704" s="3" t="s">
        <v>7</v>
      </c>
      <c r="C704" s="1">
        <v>13</v>
      </c>
      <c r="D704" s="1" t="s">
        <v>21</v>
      </c>
      <c r="E704" s="1">
        <v>35</v>
      </c>
      <c r="F704" s="1">
        <v>6</v>
      </c>
      <c r="G704" s="1">
        <v>6</v>
      </c>
      <c r="H704" s="1">
        <v>118</v>
      </c>
      <c r="I704" s="1">
        <v>83</v>
      </c>
      <c r="K704" s="1">
        <f t="shared" si="43"/>
        <v>0.601694915254237</v>
      </c>
    </row>
    <row r="705" ht="17.2" spans="1:11">
      <c r="A705" s="2"/>
      <c r="B705" s="3" t="s">
        <v>7</v>
      </c>
      <c r="C705" s="1">
        <v>14</v>
      </c>
      <c r="D705" s="1" t="s">
        <v>22</v>
      </c>
      <c r="E705" s="1">
        <v>32</v>
      </c>
      <c r="F705" s="1">
        <v>7</v>
      </c>
      <c r="G705" s="1">
        <v>27</v>
      </c>
      <c r="H705" s="1">
        <v>94</v>
      </c>
      <c r="I705" s="1">
        <v>62</v>
      </c>
      <c r="K705" s="1">
        <f t="shared" si="43"/>
        <v>0.297872340425532</v>
      </c>
    </row>
    <row r="706" ht="17.2" spans="1:11">
      <c r="A706" s="2"/>
      <c r="B706" s="3" t="s">
        <v>66</v>
      </c>
      <c r="K706" s="1">
        <f>AVERAGE(K691:K705)</f>
        <v>-0.0229853663377947</v>
      </c>
    </row>
    <row r="707" ht="17.2" spans="1:11">
      <c r="A707" s="2"/>
      <c r="B707" s="3" t="s">
        <v>7</v>
      </c>
      <c r="C707" s="1">
        <v>0</v>
      </c>
      <c r="D707" s="1" t="s">
        <v>8</v>
      </c>
      <c r="E707" s="1">
        <v>251</v>
      </c>
      <c r="F707" s="1">
        <v>133</v>
      </c>
      <c r="G707" s="1">
        <v>234</v>
      </c>
      <c r="H707" s="1">
        <v>486</v>
      </c>
      <c r="I707" s="1">
        <v>235</v>
      </c>
      <c r="K707" s="1">
        <f t="shared" ref="K707:K721" si="44">1-(E707+F707+G707)/H707</f>
        <v>-0.271604938271605</v>
      </c>
    </row>
    <row r="708" ht="17.2" spans="1:11">
      <c r="A708" s="2"/>
      <c r="B708" s="3" t="s">
        <v>7</v>
      </c>
      <c r="C708" s="1">
        <v>1</v>
      </c>
      <c r="D708" s="1" t="s">
        <v>9</v>
      </c>
      <c r="E708" s="1">
        <v>213</v>
      </c>
      <c r="F708" s="1">
        <v>167</v>
      </c>
      <c r="G708" s="1">
        <v>218</v>
      </c>
      <c r="H708" s="1">
        <v>489</v>
      </c>
      <c r="I708" s="1">
        <v>276</v>
      </c>
      <c r="K708" s="1">
        <f t="shared" si="44"/>
        <v>-0.222903885480572</v>
      </c>
    </row>
    <row r="709" ht="17.2" spans="1:11">
      <c r="A709" s="2"/>
      <c r="B709" s="3" t="s">
        <v>7</v>
      </c>
      <c r="C709" s="1">
        <v>2</v>
      </c>
      <c r="D709" s="1" t="s">
        <v>10</v>
      </c>
      <c r="E709" s="1">
        <v>180</v>
      </c>
      <c r="F709" s="1">
        <v>276</v>
      </c>
      <c r="G709" s="1">
        <v>60</v>
      </c>
      <c r="H709" s="1">
        <v>625</v>
      </c>
      <c r="I709" s="1">
        <v>445</v>
      </c>
      <c r="K709" s="1">
        <f t="shared" si="44"/>
        <v>0.1744</v>
      </c>
    </row>
    <row r="710" ht="17.2" spans="1:11">
      <c r="A710" s="2"/>
      <c r="B710" s="3" t="s">
        <v>7</v>
      </c>
      <c r="C710" s="1">
        <v>3</v>
      </c>
      <c r="D710" s="1" t="s">
        <v>11</v>
      </c>
      <c r="E710" s="1">
        <v>172</v>
      </c>
      <c r="F710" s="1">
        <v>276</v>
      </c>
      <c r="G710" s="1">
        <v>49</v>
      </c>
      <c r="H710" s="1">
        <v>620</v>
      </c>
      <c r="I710" s="1">
        <v>448</v>
      </c>
      <c r="K710" s="1">
        <f t="shared" si="44"/>
        <v>0.198387096774194</v>
      </c>
    </row>
    <row r="711" ht="17.2" spans="1:11">
      <c r="A711" s="2"/>
      <c r="B711" s="3" t="s">
        <v>7</v>
      </c>
      <c r="C711" s="1">
        <v>4</v>
      </c>
      <c r="D711" s="1" t="s">
        <v>12</v>
      </c>
      <c r="E711" s="1">
        <v>190</v>
      </c>
      <c r="F711" s="1">
        <v>194</v>
      </c>
      <c r="G711" s="1">
        <v>169</v>
      </c>
      <c r="H711" s="1">
        <v>509</v>
      </c>
      <c r="I711" s="1">
        <v>319</v>
      </c>
      <c r="K711" s="1">
        <f t="shared" si="44"/>
        <v>-0.0864440078585462</v>
      </c>
    </row>
    <row r="712" ht="17.2" spans="1:11">
      <c r="A712" s="2"/>
      <c r="B712" s="3" t="s">
        <v>7</v>
      </c>
      <c r="C712" s="1">
        <v>5</v>
      </c>
      <c r="D712" s="1" t="s">
        <v>13</v>
      </c>
      <c r="E712" s="1">
        <v>206</v>
      </c>
      <c r="F712" s="1">
        <v>166</v>
      </c>
      <c r="G712" s="1">
        <v>187</v>
      </c>
      <c r="H712" s="1">
        <v>479</v>
      </c>
      <c r="I712" s="1">
        <v>273</v>
      </c>
      <c r="K712" s="1">
        <f t="shared" si="44"/>
        <v>-0.167014613778706</v>
      </c>
    </row>
    <row r="713" ht="17.2" spans="1:11">
      <c r="A713" s="2"/>
      <c r="B713" s="3" t="s">
        <v>7</v>
      </c>
      <c r="C713" s="1">
        <v>6</v>
      </c>
      <c r="D713" s="1" t="s">
        <v>14</v>
      </c>
      <c r="E713" s="1">
        <v>158</v>
      </c>
      <c r="F713" s="1">
        <v>198</v>
      </c>
      <c r="G713" s="1">
        <v>176</v>
      </c>
      <c r="H713" s="1">
        <v>474</v>
      </c>
      <c r="I713" s="1">
        <v>316</v>
      </c>
      <c r="K713" s="1">
        <f t="shared" si="44"/>
        <v>-0.122362869198312</v>
      </c>
    </row>
    <row r="714" ht="17.2" spans="1:11">
      <c r="A714" s="2"/>
      <c r="B714" s="3" t="s">
        <v>7</v>
      </c>
      <c r="C714" s="1">
        <v>7</v>
      </c>
      <c r="D714" s="1" t="s">
        <v>15</v>
      </c>
      <c r="E714" s="1">
        <v>155</v>
      </c>
      <c r="F714" s="1">
        <v>254</v>
      </c>
      <c r="G714" s="1">
        <v>84</v>
      </c>
      <c r="H714" s="1">
        <v>571</v>
      </c>
      <c r="I714" s="1">
        <v>416</v>
      </c>
      <c r="K714" s="1">
        <f t="shared" si="44"/>
        <v>0.136602451838879</v>
      </c>
    </row>
    <row r="715" ht="17.2" spans="1:11">
      <c r="A715" s="2"/>
      <c r="B715" s="3" t="s">
        <v>7</v>
      </c>
      <c r="C715" s="1">
        <v>8</v>
      </c>
      <c r="D715" s="1" t="s">
        <v>16</v>
      </c>
      <c r="E715" s="1">
        <v>148</v>
      </c>
      <c r="F715" s="1">
        <v>293</v>
      </c>
      <c r="G715" s="1">
        <v>18</v>
      </c>
      <c r="H715" s="1">
        <v>635</v>
      </c>
      <c r="I715" s="1">
        <v>487</v>
      </c>
      <c r="K715" s="1">
        <f t="shared" si="44"/>
        <v>0.277165354330709</v>
      </c>
    </row>
    <row r="716" ht="17.2" spans="1:11">
      <c r="A716" s="2"/>
      <c r="B716" s="3" t="s">
        <v>7</v>
      </c>
      <c r="C716" s="1">
        <v>9</v>
      </c>
      <c r="D716" s="1" t="s">
        <v>17</v>
      </c>
      <c r="E716" s="1">
        <v>140</v>
      </c>
      <c r="F716" s="1">
        <v>291</v>
      </c>
      <c r="G716" s="1">
        <v>21</v>
      </c>
      <c r="H716" s="1">
        <v>625</v>
      </c>
      <c r="I716" s="1">
        <v>485</v>
      </c>
      <c r="K716" s="1">
        <f t="shared" si="44"/>
        <v>0.2768</v>
      </c>
    </row>
    <row r="717" ht="17.2" spans="1:11">
      <c r="A717" s="2"/>
      <c r="B717" s="3" t="s">
        <v>7</v>
      </c>
      <c r="C717" s="1">
        <v>10</v>
      </c>
      <c r="D717" s="1" t="s">
        <v>18</v>
      </c>
      <c r="E717" s="1">
        <v>117</v>
      </c>
      <c r="F717" s="1">
        <v>278</v>
      </c>
      <c r="G717" s="1">
        <v>45</v>
      </c>
      <c r="H717" s="1">
        <v>575</v>
      </c>
      <c r="I717" s="1">
        <v>458</v>
      </c>
      <c r="K717" s="1">
        <f t="shared" si="44"/>
        <v>0.234782608695652</v>
      </c>
    </row>
    <row r="718" ht="17.2" spans="1:11">
      <c r="A718" s="2"/>
      <c r="B718" s="3" t="s">
        <v>7</v>
      </c>
      <c r="C718" s="1">
        <v>11</v>
      </c>
      <c r="D718" s="1" t="s">
        <v>19</v>
      </c>
      <c r="E718" s="1">
        <v>155</v>
      </c>
      <c r="F718" s="1">
        <v>250</v>
      </c>
      <c r="G718" s="1">
        <v>89</v>
      </c>
      <c r="H718" s="1">
        <v>558</v>
      </c>
      <c r="I718" s="1">
        <v>403</v>
      </c>
      <c r="K718" s="1">
        <f t="shared" si="44"/>
        <v>0.114695340501792</v>
      </c>
    </row>
    <row r="719" ht="17.2" spans="1:11">
      <c r="A719" s="2"/>
      <c r="B719" s="3" t="s">
        <v>7</v>
      </c>
      <c r="C719" s="1">
        <v>12</v>
      </c>
      <c r="D719" s="1" t="s">
        <v>20</v>
      </c>
      <c r="E719" s="1">
        <v>124</v>
      </c>
      <c r="F719" s="1">
        <v>300</v>
      </c>
      <c r="G719" s="1">
        <v>9</v>
      </c>
      <c r="H719" s="1">
        <v>621</v>
      </c>
      <c r="I719" s="1">
        <v>497</v>
      </c>
      <c r="K719" s="1">
        <f t="shared" si="44"/>
        <v>0.302737520128824</v>
      </c>
    </row>
    <row r="720" ht="17.2" spans="1:11">
      <c r="A720" s="2"/>
      <c r="B720" s="3" t="s">
        <v>7</v>
      </c>
      <c r="C720" s="1">
        <v>13</v>
      </c>
      <c r="D720" s="1" t="s">
        <v>21</v>
      </c>
      <c r="E720" s="1">
        <v>112</v>
      </c>
      <c r="F720" s="1">
        <v>292</v>
      </c>
      <c r="G720" s="1">
        <v>25</v>
      </c>
      <c r="H720" s="1">
        <v>593</v>
      </c>
      <c r="I720" s="1">
        <v>481</v>
      </c>
      <c r="K720" s="1">
        <f t="shared" si="44"/>
        <v>0.276559865092749</v>
      </c>
    </row>
    <row r="721" ht="17.2" spans="1:11">
      <c r="A721" s="2"/>
      <c r="B721" s="3" t="s">
        <v>7</v>
      </c>
      <c r="C721" s="1">
        <v>14</v>
      </c>
      <c r="D721" s="1" t="s">
        <v>22</v>
      </c>
      <c r="E721" s="1">
        <v>146</v>
      </c>
      <c r="F721" s="1">
        <v>285</v>
      </c>
      <c r="G721" s="1">
        <v>26</v>
      </c>
      <c r="H721" s="1">
        <v>621</v>
      </c>
      <c r="I721" s="1">
        <v>475</v>
      </c>
      <c r="K721" s="1">
        <f t="shared" si="44"/>
        <v>0.264090177133655</v>
      </c>
    </row>
    <row r="722" ht="17.2" spans="1:11">
      <c r="A722" s="2"/>
      <c r="B722" s="3" t="s">
        <v>67</v>
      </c>
      <c r="K722" s="1">
        <f>AVERAGE(K707:K721)</f>
        <v>0.0923926733272475</v>
      </c>
    </row>
    <row r="723" ht="17.2" spans="1:11">
      <c r="A723" s="2"/>
      <c r="B723" s="3" t="s">
        <v>7</v>
      </c>
      <c r="C723" s="1">
        <v>0</v>
      </c>
      <c r="D723" s="1" t="s">
        <v>8</v>
      </c>
      <c r="E723" s="1">
        <v>68</v>
      </c>
      <c r="F723" s="1">
        <v>55</v>
      </c>
      <c r="G723" s="1">
        <v>266</v>
      </c>
      <c r="H723" s="1">
        <v>176</v>
      </c>
      <c r="I723" s="1">
        <v>108</v>
      </c>
      <c r="K723" s="1">
        <f t="shared" ref="K723:K737" si="45">1-(E723+F723+G723)/H723</f>
        <v>-1.21022727272727</v>
      </c>
    </row>
    <row r="724" ht="17.2" spans="1:11">
      <c r="A724" s="2"/>
      <c r="B724" s="3" t="s">
        <v>7</v>
      </c>
      <c r="C724" s="1">
        <v>1</v>
      </c>
      <c r="D724" s="1" t="s">
        <v>9</v>
      </c>
      <c r="E724" s="1">
        <v>108</v>
      </c>
      <c r="F724" s="1">
        <v>132</v>
      </c>
      <c r="G724" s="1">
        <v>138</v>
      </c>
      <c r="H724" s="1">
        <v>344</v>
      </c>
      <c r="I724" s="1">
        <v>236</v>
      </c>
      <c r="K724" s="1">
        <f t="shared" si="45"/>
        <v>-0.0988372093023255</v>
      </c>
    </row>
    <row r="725" ht="17.2" spans="1:11">
      <c r="A725" s="2"/>
      <c r="B725" s="3" t="s">
        <v>7</v>
      </c>
      <c r="C725" s="1">
        <v>2</v>
      </c>
      <c r="D725" s="1" t="s">
        <v>10</v>
      </c>
      <c r="E725" s="1">
        <v>105</v>
      </c>
      <c r="F725" s="1">
        <v>159</v>
      </c>
      <c r="G725" s="1">
        <v>95</v>
      </c>
      <c r="H725" s="1">
        <v>384</v>
      </c>
      <c r="I725" s="1">
        <v>279</v>
      </c>
      <c r="K725" s="1">
        <f t="shared" si="45"/>
        <v>0.0651041666666666</v>
      </c>
    </row>
    <row r="726" ht="17.2" spans="1:11">
      <c r="A726" s="2"/>
      <c r="B726" s="3" t="s">
        <v>7</v>
      </c>
      <c r="C726" s="1">
        <v>3</v>
      </c>
      <c r="D726" s="1" t="s">
        <v>11</v>
      </c>
      <c r="E726" s="1">
        <v>101</v>
      </c>
      <c r="F726" s="1">
        <v>153</v>
      </c>
      <c r="G726" s="1">
        <v>96</v>
      </c>
      <c r="H726" s="1">
        <v>379</v>
      </c>
      <c r="I726" s="1">
        <v>278</v>
      </c>
      <c r="K726" s="1">
        <f t="shared" si="45"/>
        <v>0.0765171503957783</v>
      </c>
    </row>
    <row r="727" ht="17.2" spans="1:11">
      <c r="A727" s="2"/>
      <c r="B727" s="3" t="s">
        <v>7</v>
      </c>
      <c r="C727" s="1">
        <v>4</v>
      </c>
      <c r="D727" s="1" t="s">
        <v>12</v>
      </c>
      <c r="E727" s="1">
        <v>123</v>
      </c>
      <c r="F727" s="1">
        <v>139</v>
      </c>
      <c r="G727" s="1">
        <v>123</v>
      </c>
      <c r="H727" s="1">
        <v>374</v>
      </c>
      <c r="I727" s="1">
        <v>251</v>
      </c>
      <c r="K727" s="1">
        <f t="shared" si="45"/>
        <v>-0.0294117647058822</v>
      </c>
    </row>
    <row r="728" ht="17.2" spans="1:11">
      <c r="A728" s="2"/>
      <c r="B728" s="3" t="s">
        <v>7</v>
      </c>
      <c r="C728" s="1">
        <v>5</v>
      </c>
      <c r="D728" s="1" t="s">
        <v>13</v>
      </c>
      <c r="E728" s="1">
        <v>76</v>
      </c>
      <c r="F728" s="1">
        <v>73</v>
      </c>
      <c r="G728" s="1">
        <v>238</v>
      </c>
      <c r="H728" s="1">
        <v>212</v>
      </c>
      <c r="I728" s="1">
        <v>136</v>
      </c>
      <c r="K728" s="1">
        <f t="shared" si="45"/>
        <v>-0.825471698113208</v>
      </c>
    </row>
    <row r="729" ht="17.2" spans="1:11">
      <c r="A729" s="2"/>
      <c r="B729" s="3" t="s">
        <v>7</v>
      </c>
      <c r="C729" s="1">
        <v>6</v>
      </c>
      <c r="D729" s="1" t="s">
        <v>14</v>
      </c>
      <c r="E729" s="1">
        <v>65</v>
      </c>
      <c r="F729" s="1">
        <v>92</v>
      </c>
      <c r="G729" s="1">
        <v>203</v>
      </c>
      <c r="H729" s="1">
        <v>236</v>
      </c>
      <c r="I729" s="1">
        <v>171</v>
      </c>
      <c r="K729" s="1">
        <f t="shared" si="45"/>
        <v>-0.525423728813559</v>
      </c>
    </row>
    <row r="730" ht="17.2" spans="1:11">
      <c r="A730" s="2"/>
      <c r="B730" s="3" t="s">
        <v>7</v>
      </c>
      <c r="C730" s="1">
        <v>7</v>
      </c>
      <c r="D730" s="1" t="s">
        <v>15</v>
      </c>
      <c r="E730" s="1">
        <v>64</v>
      </c>
      <c r="F730" s="1">
        <v>115</v>
      </c>
      <c r="G730" s="1">
        <v>166</v>
      </c>
      <c r="H730" s="1">
        <v>272</v>
      </c>
      <c r="I730" s="1">
        <v>208</v>
      </c>
      <c r="K730" s="1">
        <f t="shared" si="45"/>
        <v>-0.268382352941176</v>
      </c>
    </row>
    <row r="731" ht="17.2" spans="1:11">
      <c r="A731" s="2"/>
      <c r="B731" s="3" t="s">
        <v>7</v>
      </c>
      <c r="C731" s="1">
        <v>8</v>
      </c>
      <c r="D731" s="1" t="s">
        <v>16</v>
      </c>
      <c r="E731" s="1">
        <v>73</v>
      </c>
      <c r="F731" s="1">
        <v>166</v>
      </c>
      <c r="G731" s="1">
        <v>84</v>
      </c>
      <c r="H731" s="1">
        <v>363</v>
      </c>
      <c r="I731" s="1">
        <v>290</v>
      </c>
      <c r="K731" s="1">
        <f t="shared" si="45"/>
        <v>0.110192837465565</v>
      </c>
    </row>
    <row r="732" ht="17.2" spans="1:11">
      <c r="A732" s="2"/>
      <c r="B732" s="3" t="s">
        <v>7</v>
      </c>
      <c r="C732" s="1">
        <v>9</v>
      </c>
      <c r="D732" s="1" t="s">
        <v>17</v>
      </c>
      <c r="E732" s="1">
        <v>71</v>
      </c>
      <c r="F732" s="1">
        <v>159</v>
      </c>
      <c r="G732" s="1">
        <v>84</v>
      </c>
      <c r="H732" s="1">
        <v>361</v>
      </c>
      <c r="I732" s="1">
        <v>290</v>
      </c>
      <c r="K732" s="1">
        <f t="shared" si="45"/>
        <v>0.130193905817174</v>
      </c>
    </row>
    <row r="733" ht="17.2" spans="1:11">
      <c r="A733" s="2"/>
      <c r="B733" s="3" t="s">
        <v>7</v>
      </c>
      <c r="C733" s="1">
        <v>10</v>
      </c>
      <c r="D733" s="1" t="s">
        <v>18</v>
      </c>
      <c r="E733" s="1">
        <v>51</v>
      </c>
      <c r="F733" s="1">
        <v>127</v>
      </c>
      <c r="G733" s="1">
        <v>150</v>
      </c>
      <c r="H733" s="1">
        <v>275</v>
      </c>
      <c r="I733" s="1">
        <v>224</v>
      </c>
      <c r="K733" s="1">
        <f t="shared" si="45"/>
        <v>-0.192727272727273</v>
      </c>
    </row>
    <row r="734" ht="17.2" spans="1:11">
      <c r="A734" s="2"/>
      <c r="B734" s="3" t="s">
        <v>7</v>
      </c>
      <c r="C734" s="1">
        <v>11</v>
      </c>
      <c r="D734" s="1" t="s">
        <v>19</v>
      </c>
      <c r="E734" s="1">
        <v>90</v>
      </c>
      <c r="F734" s="1">
        <v>110</v>
      </c>
      <c r="G734" s="1">
        <v>174</v>
      </c>
      <c r="H734" s="1">
        <v>290</v>
      </c>
      <c r="I734" s="1">
        <v>200</v>
      </c>
      <c r="K734" s="1">
        <f t="shared" si="45"/>
        <v>-0.289655172413793</v>
      </c>
    </row>
    <row r="735" ht="17.2" spans="1:11">
      <c r="A735" s="2"/>
      <c r="B735" s="3" t="s">
        <v>7</v>
      </c>
      <c r="C735" s="1">
        <v>12</v>
      </c>
      <c r="D735" s="1" t="s">
        <v>20</v>
      </c>
      <c r="E735" s="1">
        <v>42</v>
      </c>
      <c r="F735" s="1">
        <v>154</v>
      </c>
      <c r="G735" s="1">
        <v>97</v>
      </c>
      <c r="H735" s="1">
        <v>319</v>
      </c>
      <c r="I735" s="1">
        <v>277</v>
      </c>
      <c r="K735" s="1">
        <f t="shared" si="45"/>
        <v>0.0815047021943573</v>
      </c>
    </row>
    <row r="736" ht="17.2" spans="1:11">
      <c r="A736" s="2"/>
      <c r="B736" s="3" t="s">
        <v>7</v>
      </c>
      <c r="C736" s="1">
        <v>13</v>
      </c>
      <c r="D736" s="1" t="s">
        <v>21</v>
      </c>
      <c r="E736" s="1">
        <v>53</v>
      </c>
      <c r="F736" s="1">
        <v>163</v>
      </c>
      <c r="G736" s="1">
        <v>71</v>
      </c>
      <c r="H736" s="1">
        <v>356</v>
      </c>
      <c r="I736" s="1">
        <v>303</v>
      </c>
      <c r="K736" s="1">
        <f t="shared" si="45"/>
        <v>0.193820224719101</v>
      </c>
    </row>
    <row r="737" ht="17.2" spans="1:11">
      <c r="A737" s="2"/>
      <c r="B737" s="3" t="s">
        <v>7</v>
      </c>
      <c r="C737" s="1">
        <v>14</v>
      </c>
      <c r="D737" s="1" t="s">
        <v>22</v>
      </c>
      <c r="E737" s="1">
        <v>46</v>
      </c>
      <c r="F737" s="1">
        <v>152</v>
      </c>
      <c r="G737" s="1">
        <v>101</v>
      </c>
      <c r="H737" s="1">
        <v>319</v>
      </c>
      <c r="I737" s="1">
        <v>273</v>
      </c>
      <c r="K737" s="1">
        <f t="shared" si="45"/>
        <v>0.0626959247648903</v>
      </c>
    </row>
    <row r="738" ht="17.2" spans="1:11">
      <c r="A738" s="2"/>
      <c r="B738" s="3" t="s">
        <v>68</v>
      </c>
      <c r="K738" s="1">
        <f>AVERAGE(K723:K737)</f>
        <v>-0.181340503981397</v>
      </c>
    </row>
    <row r="739" ht="17.2" spans="1:11">
      <c r="A739" s="2"/>
      <c r="B739" s="3" t="s">
        <v>7</v>
      </c>
      <c r="C739" s="1">
        <v>0</v>
      </c>
      <c r="D739" s="1" t="s">
        <v>8</v>
      </c>
      <c r="E739" s="1">
        <v>166</v>
      </c>
      <c r="F739" s="1">
        <v>240</v>
      </c>
      <c r="G739" s="1">
        <v>68</v>
      </c>
      <c r="H739" s="1">
        <v>623</v>
      </c>
      <c r="I739" s="1">
        <v>457</v>
      </c>
      <c r="K739" s="1">
        <f t="shared" ref="K739:K753" si="46">1-(E739+F739+G739)/H739</f>
        <v>0.239165329052969</v>
      </c>
    </row>
    <row r="740" ht="17.2" spans="1:11">
      <c r="A740" s="2"/>
      <c r="B740" s="3" t="s">
        <v>7</v>
      </c>
      <c r="C740" s="1">
        <v>1</v>
      </c>
      <c r="D740" s="1" t="s">
        <v>9</v>
      </c>
      <c r="E740" s="1">
        <v>170</v>
      </c>
      <c r="F740" s="1">
        <v>246</v>
      </c>
      <c r="G740" s="1">
        <v>48</v>
      </c>
      <c r="H740" s="1">
        <v>647</v>
      </c>
      <c r="I740" s="1">
        <v>477</v>
      </c>
      <c r="K740" s="1">
        <f t="shared" si="46"/>
        <v>0.282843894899536</v>
      </c>
    </row>
    <row r="741" ht="17.2" spans="1:11">
      <c r="A741" s="2"/>
      <c r="B741" s="3" t="s">
        <v>7</v>
      </c>
      <c r="C741" s="1">
        <v>2</v>
      </c>
      <c r="D741" s="1" t="s">
        <v>10</v>
      </c>
      <c r="E741" s="1">
        <v>168</v>
      </c>
      <c r="F741" s="1">
        <v>252</v>
      </c>
      <c r="G741" s="1">
        <v>43</v>
      </c>
      <c r="H741" s="1">
        <v>650</v>
      </c>
      <c r="I741" s="1">
        <v>482</v>
      </c>
      <c r="K741" s="1">
        <f t="shared" si="46"/>
        <v>0.287692307692308</v>
      </c>
    </row>
    <row r="742" ht="17.2" spans="1:11">
      <c r="A742" s="2"/>
      <c r="B742" s="3" t="s">
        <v>7</v>
      </c>
      <c r="C742" s="1">
        <v>3</v>
      </c>
      <c r="D742" s="1" t="s">
        <v>11</v>
      </c>
      <c r="E742" s="1">
        <v>153</v>
      </c>
      <c r="F742" s="1">
        <v>247</v>
      </c>
      <c r="G742" s="1">
        <v>44</v>
      </c>
      <c r="H742" s="1">
        <v>634</v>
      </c>
      <c r="I742" s="1">
        <v>481</v>
      </c>
      <c r="K742" s="1">
        <f t="shared" si="46"/>
        <v>0.299684542586751</v>
      </c>
    </row>
    <row r="743" ht="17.2" spans="1:11">
      <c r="A743" s="2"/>
      <c r="B743" s="3" t="s">
        <v>7</v>
      </c>
      <c r="C743" s="1">
        <v>4</v>
      </c>
      <c r="D743" s="1" t="s">
        <v>12</v>
      </c>
      <c r="E743" s="1">
        <v>175</v>
      </c>
      <c r="F743" s="1">
        <v>243</v>
      </c>
      <c r="G743" s="1">
        <v>52</v>
      </c>
      <c r="H743" s="1">
        <v>648</v>
      </c>
      <c r="I743" s="1">
        <v>473</v>
      </c>
      <c r="K743" s="1">
        <f t="shared" si="46"/>
        <v>0.274691358024691</v>
      </c>
    </row>
    <row r="744" ht="17.2" spans="1:11">
      <c r="A744" s="2"/>
      <c r="B744" s="3" t="s">
        <v>7</v>
      </c>
      <c r="C744" s="1">
        <v>5</v>
      </c>
      <c r="D744" s="1" t="s">
        <v>13</v>
      </c>
      <c r="E744" s="1">
        <v>200</v>
      </c>
      <c r="F744" s="1">
        <v>233</v>
      </c>
      <c r="G744" s="1">
        <v>78</v>
      </c>
      <c r="H744" s="1">
        <v>647</v>
      </c>
      <c r="I744" s="1">
        <v>447</v>
      </c>
      <c r="K744" s="1">
        <f t="shared" si="46"/>
        <v>0.210200927357032</v>
      </c>
    </row>
    <row r="745" ht="17.2" spans="1:11">
      <c r="A745" s="2"/>
      <c r="B745" s="3" t="s">
        <v>7</v>
      </c>
      <c r="C745" s="1">
        <v>6</v>
      </c>
      <c r="D745" s="1" t="s">
        <v>14</v>
      </c>
      <c r="E745" s="1">
        <v>108</v>
      </c>
      <c r="F745" s="1">
        <v>225</v>
      </c>
      <c r="G745" s="1">
        <v>88</v>
      </c>
      <c r="H745" s="1">
        <v>545</v>
      </c>
      <c r="I745" s="1">
        <v>437</v>
      </c>
      <c r="K745" s="1">
        <f t="shared" si="46"/>
        <v>0.227522935779817</v>
      </c>
    </row>
    <row r="746" ht="17.2" spans="1:11">
      <c r="A746" s="2"/>
      <c r="B746" s="3" t="s">
        <v>7</v>
      </c>
      <c r="C746" s="1">
        <v>7</v>
      </c>
      <c r="D746" s="1" t="s">
        <v>15</v>
      </c>
      <c r="E746" s="1">
        <v>94</v>
      </c>
      <c r="F746" s="1">
        <v>228</v>
      </c>
      <c r="G746" s="1">
        <v>78</v>
      </c>
      <c r="H746" s="1">
        <v>541</v>
      </c>
      <c r="I746" s="1">
        <v>447</v>
      </c>
      <c r="K746" s="1">
        <f t="shared" si="46"/>
        <v>0.260628465804067</v>
      </c>
    </row>
    <row r="747" ht="17.2" spans="1:11">
      <c r="A747" s="2"/>
      <c r="B747" s="3" t="s">
        <v>7</v>
      </c>
      <c r="C747" s="1">
        <v>8</v>
      </c>
      <c r="D747" s="1" t="s">
        <v>16</v>
      </c>
      <c r="E747" s="1">
        <v>175</v>
      </c>
      <c r="F747" s="1">
        <v>259</v>
      </c>
      <c r="G747" s="1">
        <v>38</v>
      </c>
      <c r="H747" s="1">
        <v>662</v>
      </c>
      <c r="I747" s="1">
        <v>487</v>
      </c>
      <c r="K747" s="1">
        <f t="shared" si="46"/>
        <v>0.287009063444109</v>
      </c>
    </row>
    <row r="748" ht="17.2" spans="1:11">
      <c r="A748" s="2"/>
      <c r="B748" s="3" t="s">
        <v>7</v>
      </c>
      <c r="C748" s="1">
        <v>9</v>
      </c>
      <c r="D748" s="1" t="s">
        <v>17</v>
      </c>
      <c r="E748" s="1">
        <v>154</v>
      </c>
      <c r="F748" s="1">
        <v>254</v>
      </c>
      <c r="G748" s="1">
        <v>39</v>
      </c>
      <c r="H748" s="1">
        <v>640</v>
      </c>
      <c r="I748" s="1">
        <v>486</v>
      </c>
      <c r="K748" s="1">
        <f t="shared" si="46"/>
        <v>0.3015625</v>
      </c>
    </row>
    <row r="749" ht="17.2" spans="1:11">
      <c r="A749" s="2"/>
      <c r="B749" s="3" t="s">
        <v>7</v>
      </c>
      <c r="C749" s="1">
        <v>10</v>
      </c>
      <c r="D749" s="1" t="s">
        <v>18</v>
      </c>
      <c r="E749" s="1">
        <v>58</v>
      </c>
      <c r="F749" s="1">
        <v>179</v>
      </c>
      <c r="G749" s="1">
        <v>151</v>
      </c>
      <c r="H749" s="1">
        <v>432</v>
      </c>
      <c r="I749" s="1">
        <v>374</v>
      </c>
      <c r="K749" s="1">
        <f t="shared" si="46"/>
        <v>0.101851851851852</v>
      </c>
    </row>
    <row r="750" ht="17.2" spans="1:11">
      <c r="A750" s="2"/>
      <c r="B750" s="3" t="s">
        <v>7</v>
      </c>
      <c r="C750" s="1">
        <v>11</v>
      </c>
      <c r="D750" s="1" t="s">
        <v>19</v>
      </c>
      <c r="E750" s="1">
        <v>93</v>
      </c>
      <c r="F750" s="1">
        <v>160</v>
      </c>
      <c r="G750" s="1">
        <v>177</v>
      </c>
      <c r="H750" s="1">
        <v>441</v>
      </c>
      <c r="I750" s="1">
        <v>348</v>
      </c>
      <c r="K750" s="1">
        <f t="shared" si="46"/>
        <v>0.0249433106575964</v>
      </c>
    </row>
    <row r="751" ht="17.2" spans="1:11">
      <c r="A751" s="2"/>
      <c r="B751" s="3" t="s">
        <v>7</v>
      </c>
      <c r="C751" s="1">
        <v>12</v>
      </c>
      <c r="D751" s="1" t="s">
        <v>20</v>
      </c>
      <c r="E751" s="1">
        <v>116</v>
      </c>
      <c r="F751" s="1">
        <v>263</v>
      </c>
      <c r="G751" s="1">
        <v>27</v>
      </c>
      <c r="H751" s="1">
        <v>614</v>
      </c>
      <c r="I751" s="1">
        <v>498</v>
      </c>
      <c r="K751" s="1">
        <f t="shared" si="46"/>
        <v>0.338762214983713</v>
      </c>
    </row>
    <row r="752" ht="17.2" spans="1:11">
      <c r="A752" s="2"/>
      <c r="B752" s="3" t="s">
        <v>7</v>
      </c>
      <c r="C752" s="1">
        <v>13</v>
      </c>
      <c r="D752" s="1" t="s">
        <v>21</v>
      </c>
      <c r="E752" s="1">
        <v>176</v>
      </c>
      <c r="F752" s="1">
        <v>274</v>
      </c>
      <c r="G752" s="1">
        <v>8</v>
      </c>
      <c r="H752" s="1">
        <v>693</v>
      </c>
      <c r="I752" s="1">
        <v>517</v>
      </c>
      <c r="K752" s="1">
        <f t="shared" si="46"/>
        <v>0.339105339105339</v>
      </c>
    </row>
    <row r="753" ht="17.2" spans="1:11">
      <c r="A753" s="2"/>
      <c r="B753" s="3" t="s">
        <v>7</v>
      </c>
      <c r="C753" s="1">
        <v>14</v>
      </c>
      <c r="D753" s="1" t="s">
        <v>22</v>
      </c>
      <c r="E753" s="1">
        <v>117</v>
      </c>
      <c r="F753" s="1">
        <v>263</v>
      </c>
      <c r="G753" s="1">
        <v>28</v>
      </c>
      <c r="H753" s="1">
        <v>614</v>
      </c>
      <c r="I753" s="1">
        <v>497</v>
      </c>
      <c r="K753" s="1">
        <f t="shared" si="46"/>
        <v>0.335504885993485</v>
      </c>
    </row>
    <row r="754" ht="17.2" spans="1:11">
      <c r="A754" s="2"/>
      <c r="B754" s="3" t="s">
        <v>69</v>
      </c>
      <c r="K754" s="1">
        <f>AVERAGE(K739:K753)</f>
        <v>0.254077928482218</v>
      </c>
    </row>
    <row r="755" ht="17.2" spans="1:11">
      <c r="A755" s="2"/>
      <c r="B755" s="3" t="s">
        <v>7</v>
      </c>
      <c r="C755" s="1">
        <v>0</v>
      </c>
      <c r="D755" s="1" t="s">
        <v>8</v>
      </c>
      <c r="E755" s="1">
        <v>59</v>
      </c>
      <c r="F755" s="1">
        <v>54</v>
      </c>
      <c r="G755" s="1">
        <v>130</v>
      </c>
      <c r="H755" s="1">
        <v>199</v>
      </c>
      <c r="I755" s="1">
        <v>140</v>
      </c>
      <c r="K755" s="1">
        <f t="shared" ref="K755:K769" si="47">1-(E755+F755+G755)/H755</f>
        <v>-0.221105527638191</v>
      </c>
    </row>
    <row r="756" ht="17.2" spans="1:11">
      <c r="A756" s="2"/>
      <c r="B756" s="3" t="s">
        <v>7</v>
      </c>
      <c r="C756" s="1">
        <v>1</v>
      </c>
      <c r="D756" s="1" t="s">
        <v>9</v>
      </c>
      <c r="E756" s="1">
        <v>38</v>
      </c>
      <c r="F756" s="1">
        <v>65</v>
      </c>
      <c r="G756" s="1">
        <v>111</v>
      </c>
      <c r="H756" s="1">
        <v>197</v>
      </c>
      <c r="I756" s="1">
        <v>159</v>
      </c>
      <c r="K756" s="1">
        <f t="shared" si="47"/>
        <v>-0.0862944162436547</v>
      </c>
    </row>
    <row r="757" ht="17.2" spans="1:11">
      <c r="A757" s="2"/>
      <c r="B757" s="3" t="s">
        <v>7</v>
      </c>
      <c r="C757" s="1">
        <v>2</v>
      </c>
      <c r="D757" s="1" t="s">
        <v>10</v>
      </c>
      <c r="E757" s="1">
        <v>53</v>
      </c>
      <c r="F757" s="1">
        <v>66</v>
      </c>
      <c r="G757" s="1">
        <v>98</v>
      </c>
      <c r="H757" s="1">
        <v>225</v>
      </c>
      <c r="I757" s="1">
        <v>172</v>
      </c>
      <c r="K757" s="1">
        <f t="shared" si="47"/>
        <v>0.0355555555555556</v>
      </c>
    </row>
    <row r="758" ht="17.2" spans="1:11">
      <c r="A758" s="2"/>
      <c r="B758" s="3" t="s">
        <v>7</v>
      </c>
      <c r="C758" s="1">
        <v>3</v>
      </c>
      <c r="D758" s="1" t="s">
        <v>11</v>
      </c>
      <c r="E758" s="1">
        <v>63</v>
      </c>
      <c r="F758" s="1">
        <v>73</v>
      </c>
      <c r="G758" s="1">
        <v>92</v>
      </c>
      <c r="H758" s="1">
        <v>241</v>
      </c>
      <c r="I758" s="1">
        <v>178</v>
      </c>
      <c r="K758" s="1">
        <f t="shared" si="47"/>
        <v>0.053941908713693</v>
      </c>
    </row>
    <row r="759" ht="17.2" spans="1:11">
      <c r="A759" s="2"/>
      <c r="B759" s="3" t="s">
        <v>7</v>
      </c>
      <c r="C759" s="1">
        <v>4</v>
      </c>
      <c r="D759" s="1" t="s">
        <v>12</v>
      </c>
      <c r="E759" s="1">
        <v>50</v>
      </c>
      <c r="F759" s="1">
        <v>62</v>
      </c>
      <c r="G759" s="1">
        <v>112</v>
      </c>
      <c r="H759" s="1">
        <v>208</v>
      </c>
      <c r="I759" s="1">
        <v>158</v>
      </c>
      <c r="K759" s="1">
        <f t="shared" si="47"/>
        <v>-0.0769230769230769</v>
      </c>
    </row>
    <row r="760" ht="17.2" spans="1:11">
      <c r="A760" s="2"/>
      <c r="B760" s="3" t="s">
        <v>7</v>
      </c>
      <c r="C760" s="1">
        <v>5</v>
      </c>
      <c r="D760" s="1" t="s">
        <v>13</v>
      </c>
      <c r="E760" s="1">
        <v>64</v>
      </c>
      <c r="F760" s="1">
        <v>51</v>
      </c>
      <c r="G760" s="1">
        <v>146</v>
      </c>
      <c r="H760" s="1">
        <v>188</v>
      </c>
      <c r="I760" s="1">
        <v>124</v>
      </c>
      <c r="K760" s="1">
        <f t="shared" si="47"/>
        <v>-0.388297872340426</v>
      </c>
    </row>
    <row r="761" ht="17.2" spans="1:11">
      <c r="A761" s="2"/>
      <c r="B761" s="3" t="s">
        <v>7</v>
      </c>
      <c r="C761" s="1">
        <v>6</v>
      </c>
      <c r="D761" s="1" t="s">
        <v>14</v>
      </c>
      <c r="E761" s="1">
        <v>83</v>
      </c>
      <c r="F761" s="1">
        <v>54</v>
      </c>
      <c r="G761" s="1">
        <v>131</v>
      </c>
      <c r="H761" s="1">
        <v>222</v>
      </c>
      <c r="I761" s="1">
        <v>139</v>
      </c>
      <c r="K761" s="1">
        <f t="shared" si="47"/>
        <v>-0.207207207207207</v>
      </c>
    </row>
    <row r="762" ht="17.2" spans="1:11">
      <c r="A762" s="2"/>
      <c r="B762" s="3" t="s">
        <v>7</v>
      </c>
      <c r="C762" s="1">
        <v>7</v>
      </c>
      <c r="D762" s="1" t="s">
        <v>15</v>
      </c>
      <c r="E762" s="1">
        <v>75</v>
      </c>
      <c r="F762" s="1">
        <v>68</v>
      </c>
      <c r="G762" s="1">
        <v>111</v>
      </c>
      <c r="H762" s="1">
        <v>234</v>
      </c>
      <c r="I762" s="1">
        <v>159</v>
      </c>
      <c r="K762" s="1">
        <f t="shared" si="47"/>
        <v>-0.0854700854700854</v>
      </c>
    </row>
    <row r="763" ht="17.2" spans="1:11">
      <c r="A763" s="2"/>
      <c r="B763" s="3" t="s">
        <v>7</v>
      </c>
      <c r="C763" s="1">
        <v>8</v>
      </c>
      <c r="D763" s="1" t="s">
        <v>16</v>
      </c>
      <c r="E763" s="1">
        <v>74</v>
      </c>
      <c r="F763" s="1">
        <v>93</v>
      </c>
      <c r="G763" s="1">
        <v>35</v>
      </c>
      <c r="H763" s="1">
        <v>309</v>
      </c>
      <c r="I763" s="1">
        <v>235</v>
      </c>
      <c r="K763" s="1">
        <f t="shared" si="47"/>
        <v>0.346278317152104</v>
      </c>
    </row>
    <row r="764" ht="17.2" spans="1:11">
      <c r="A764" s="2"/>
      <c r="B764" s="3" t="s">
        <v>7</v>
      </c>
      <c r="C764" s="1">
        <v>9</v>
      </c>
      <c r="D764" s="1" t="s">
        <v>17</v>
      </c>
      <c r="E764" s="1">
        <v>68</v>
      </c>
      <c r="F764" s="1">
        <v>79</v>
      </c>
      <c r="G764" s="1">
        <v>47</v>
      </c>
      <c r="H764" s="1">
        <v>291</v>
      </c>
      <c r="I764" s="1">
        <v>223</v>
      </c>
      <c r="K764" s="1">
        <f t="shared" si="47"/>
        <v>0.333333333333333</v>
      </c>
    </row>
    <row r="765" ht="17.2" spans="1:11">
      <c r="A765" s="2"/>
      <c r="B765" s="3" t="s">
        <v>7</v>
      </c>
      <c r="C765" s="1">
        <v>10</v>
      </c>
      <c r="D765" s="1" t="s">
        <v>18</v>
      </c>
      <c r="E765" s="1">
        <v>48</v>
      </c>
      <c r="F765" s="1">
        <v>64</v>
      </c>
      <c r="G765" s="1">
        <v>90</v>
      </c>
      <c r="H765" s="1">
        <v>228</v>
      </c>
      <c r="I765" s="1">
        <v>180</v>
      </c>
      <c r="K765" s="1">
        <f t="shared" si="47"/>
        <v>0.114035087719298</v>
      </c>
    </row>
    <row r="766" ht="17.2" spans="1:11">
      <c r="A766" s="2"/>
      <c r="B766" s="3" t="s">
        <v>7</v>
      </c>
      <c r="C766" s="1">
        <v>11</v>
      </c>
      <c r="D766" s="1" t="s">
        <v>19</v>
      </c>
      <c r="E766" s="1">
        <v>85</v>
      </c>
      <c r="F766" s="1">
        <v>61</v>
      </c>
      <c r="G766" s="1">
        <v>127</v>
      </c>
      <c r="H766" s="1">
        <v>228</v>
      </c>
      <c r="I766" s="1">
        <v>143</v>
      </c>
      <c r="K766" s="1">
        <f t="shared" si="47"/>
        <v>-0.197368421052632</v>
      </c>
    </row>
    <row r="767" ht="17.2" spans="1:11">
      <c r="A767" s="2"/>
      <c r="B767" s="3" t="s">
        <v>7</v>
      </c>
      <c r="C767" s="1">
        <v>12</v>
      </c>
      <c r="D767" s="1" t="s">
        <v>20</v>
      </c>
      <c r="E767" s="1">
        <v>52</v>
      </c>
      <c r="F767" s="1">
        <v>83</v>
      </c>
      <c r="G767" s="1">
        <v>48</v>
      </c>
      <c r="H767" s="1">
        <v>274</v>
      </c>
      <c r="I767" s="1">
        <v>222</v>
      </c>
      <c r="K767" s="1">
        <f t="shared" si="47"/>
        <v>0.332116788321168</v>
      </c>
    </row>
    <row r="768" ht="17.2" spans="1:11">
      <c r="A768" s="2"/>
      <c r="B768" s="3" t="s">
        <v>7</v>
      </c>
      <c r="C768" s="1">
        <v>13</v>
      </c>
      <c r="D768" s="1" t="s">
        <v>21</v>
      </c>
      <c r="E768" s="1">
        <v>74</v>
      </c>
      <c r="F768" s="1">
        <v>99</v>
      </c>
      <c r="G768" s="1">
        <v>19</v>
      </c>
      <c r="H768" s="1">
        <v>325</v>
      </c>
      <c r="I768" s="1">
        <v>251</v>
      </c>
      <c r="K768" s="1">
        <f t="shared" si="47"/>
        <v>0.409230769230769</v>
      </c>
    </row>
    <row r="769" ht="17.2" spans="1:11">
      <c r="A769" s="2"/>
      <c r="B769" s="3" t="s">
        <v>7</v>
      </c>
      <c r="C769" s="1">
        <v>14</v>
      </c>
      <c r="D769" s="1" t="s">
        <v>22</v>
      </c>
      <c r="E769" s="1">
        <v>69</v>
      </c>
      <c r="F769" s="1">
        <v>81</v>
      </c>
      <c r="G769" s="1">
        <v>65</v>
      </c>
      <c r="H769" s="1">
        <v>274</v>
      </c>
      <c r="I769" s="1">
        <v>205</v>
      </c>
      <c r="K769" s="1">
        <f t="shared" si="47"/>
        <v>0.215328467153285</v>
      </c>
    </row>
    <row r="770" ht="17.2" spans="1:11">
      <c r="A770" s="2"/>
      <c r="B770" s="3" t="s">
        <v>70</v>
      </c>
      <c r="K770" s="1">
        <f>AVERAGE(K755:K769)</f>
        <v>0.0384769080202622</v>
      </c>
    </row>
    <row r="771" ht="17.2" spans="1:11">
      <c r="A771" s="2"/>
      <c r="B771" s="3" t="s">
        <v>7</v>
      </c>
      <c r="C771" s="1">
        <v>0</v>
      </c>
      <c r="D771" s="1" t="s">
        <v>8</v>
      </c>
      <c r="E771" s="1">
        <v>133</v>
      </c>
      <c r="F771" s="1">
        <v>156</v>
      </c>
      <c r="G771" s="1">
        <v>301</v>
      </c>
      <c r="H771" s="1">
        <v>359</v>
      </c>
      <c r="I771" s="1">
        <v>226</v>
      </c>
      <c r="K771" s="1">
        <f t="shared" ref="K771:K785" si="48">1-(E771+F771+G771)/H771</f>
        <v>-0.643454038997215</v>
      </c>
    </row>
    <row r="772" ht="17.2" spans="1:11">
      <c r="A772" s="2"/>
      <c r="B772" s="3" t="s">
        <v>7</v>
      </c>
      <c r="C772" s="1">
        <v>1</v>
      </c>
      <c r="D772" s="1" t="s">
        <v>9</v>
      </c>
      <c r="E772" s="1">
        <v>94</v>
      </c>
      <c r="F772" s="1">
        <v>184</v>
      </c>
      <c r="G772" s="1">
        <v>247</v>
      </c>
      <c r="H772" s="1">
        <v>370</v>
      </c>
      <c r="I772" s="1">
        <v>276</v>
      </c>
      <c r="K772" s="1">
        <f t="shared" si="48"/>
        <v>-0.418918918918919</v>
      </c>
    </row>
    <row r="773" ht="17.2" spans="1:11">
      <c r="A773" s="2"/>
      <c r="B773" s="3" t="s">
        <v>7</v>
      </c>
      <c r="C773" s="1">
        <v>2</v>
      </c>
      <c r="D773" s="1" t="s">
        <v>10</v>
      </c>
      <c r="E773" s="1">
        <v>94</v>
      </c>
      <c r="F773" s="1">
        <v>197</v>
      </c>
      <c r="G773" s="1">
        <v>223</v>
      </c>
      <c r="H773" s="1">
        <v>394</v>
      </c>
      <c r="I773" s="1">
        <v>300</v>
      </c>
      <c r="K773" s="1">
        <f t="shared" si="48"/>
        <v>-0.304568527918782</v>
      </c>
    </row>
    <row r="774" ht="17.2" spans="1:11">
      <c r="A774" s="2"/>
      <c r="B774" s="3" t="s">
        <v>7</v>
      </c>
      <c r="C774" s="1">
        <v>3</v>
      </c>
      <c r="D774" s="1" t="s">
        <v>11</v>
      </c>
      <c r="E774" s="1">
        <v>85</v>
      </c>
      <c r="F774" s="1">
        <v>230</v>
      </c>
      <c r="G774" s="1">
        <v>166</v>
      </c>
      <c r="H774" s="1">
        <v>442</v>
      </c>
      <c r="I774" s="1">
        <v>357</v>
      </c>
      <c r="K774" s="1">
        <f t="shared" si="48"/>
        <v>-0.088235294117647</v>
      </c>
    </row>
    <row r="775" ht="17.2" spans="1:11">
      <c r="A775" s="2"/>
      <c r="B775" s="3" t="s">
        <v>7</v>
      </c>
      <c r="C775" s="1">
        <v>4</v>
      </c>
      <c r="D775" s="1" t="s">
        <v>12</v>
      </c>
      <c r="E775" s="1">
        <v>114</v>
      </c>
      <c r="F775" s="1">
        <v>202</v>
      </c>
      <c r="G775" s="1">
        <v>209</v>
      </c>
      <c r="H775" s="1">
        <v>429</v>
      </c>
      <c r="I775" s="1">
        <v>315</v>
      </c>
      <c r="K775" s="1">
        <f t="shared" si="48"/>
        <v>-0.223776223776224</v>
      </c>
    </row>
    <row r="776" ht="17.2" spans="1:11">
      <c r="A776" s="2"/>
      <c r="B776" s="3" t="s">
        <v>7</v>
      </c>
      <c r="C776" s="1">
        <v>5</v>
      </c>
      <c r="D776" s="1" t="s">
        <v>13</v>
      </c>
      <c r="E776" s="1">
        <v>97</v>
      </c>
      <c r="F776" s="1">
        <v>180</v>
      </c>
      <c r="G776" s="1">
        <v>262</v>
      </c>
      <c r="H776" s="1">
        <v>363</v>
      </c>
      <c r="I776" s="1">
        <v>266</v>
      </c>
      <c r="K776" s="1">
        <f t="shared" si="48"/>
        <v>-0.484848484848485</v>
      </c>
    </row>
    <row r="777" ht="17.2" spans="1:11">
      <c r="A777" s="2"/>
      <c r="B777" s="3" t="s">
        <v>7</v>
      </c>
      <c r="C777" s="1">
        <v>6</v>
      </c>
      <c r="D777" s="1" t="s">
        <v>14</v>
      </c>
      <c r="E777" s="1">
        <v>107</v>
      </c>
      <c r="F777" s="1">
        <v>167</v>
      </c>
      <c r="G777" s="1">
        <v>262</v>
      </c>
      <c r="H777" s="1">
        <v>368</v>
      </c>
      <c r="I777" s="1">
        <v>261</v>
      </c>
      <c r="K777" s="1">
        <f t="shared" si="48"/>
        <v>-0.456521739130435</v>
      </c>
    </row>
    <row r="778" ht="17.2" spans="1:11">
      <c r="A778" s="2"/>
      <c r="B778" s="3" t="s">
        <v>7</v>
      </c>
      <c r="C778" s="1">
        <v>7</v>
      </c>
      <c r="D778" s="1" t="s">
        <v>15</v>
      </c>
      <c r="E778" s="1">
        <v>98</v>
      </c>
      <c r="F778" s="1">
        <v>188</v>
      </c>
      <c r="G778" s="1">
        <v>237</v>
      </c>
      <c r="H778" s="1">
        <v>384</v>
      </c>
      <c r="I778" s="1">
        <v>286</v>
      </c>
      <c r="K778" s="1">
        <f t="shared" si="48"/>
        <v>-0.361979166666667</v>
      </c>
    </row>
    <row r="779" ht="17.2" spans="1:11">
      <c r="A779" s="2"/>
      <c r="B779" s="3" t="s">
        <v>7</v>
      </c>
      <c r="C779" s="1">
        <v>8</v>
      </c>
      <c r="D779" s="1" t="s">
        <v>16</v>
      </c>
      <c r="E779" s="1">
        <v>131</v>
      </c>
      <c r="F779" s="1">
        <v>255</v>
      </c>
      <c r="G779" s="1">
        <v>106</v>
      </c>
      <c r="H779" s="1">
        <v>548</v>
      </c>
      <c r="I779" s="1">
        <v>417</v>
      </c>
      <c r="K779" s="1">
        <f t="shared" si="48"/>
        <v>0.102189781021898</v>
      </c>
    </row>
    <row r="780" ht="17.2" spans="1:11">
      <c r="A780" s="2"/>
      <c r="B780" s="3" t="s">
        <v>7</v>
      </c>
      <c r="C780" s="1">
        <v>9</v>
      </c>
      <c r="D780" s="1" t="s">
        <v>17</v>
      </c>
      <c r="E780" s="1">
        <v>62</v>
      </c>
      <c r="F780" s="1">
        <v>269</v>
      </c>
      <c r="G780" s="1">
        <v>93</v>
      </c>
      <c r="H780" s="1">
        <v>492</v>
      </c>
      <c r="I780" s="1">
        <v>430</v>
      </c>
      <c r="K780" s="1">
        <f t="shared" si="48"/>
        <v>0.138211382113821</v>
      </c>
    </row>
    <row r="781" ht="17.2" spans="1:11">
      <c r="A781" s="2"/>
      <c r="B781" s="3" t="s">
        <v>7</v>
      </c>
      <c r="C781" s="1">
        <v>10</v>
      </c>
      <c r="D781" s="1" t="s">
        <v>18</v>
      </c>
      <c r="E781" s="1">
        <v>61</v>
      </c>
      <c r="F781" s="1">
        <v>213</v>
      </c>
      <c r="G781" s="1">
        <v>186</v>
      </c>
      <c r="H781" s="1">
        <v>398</v>
      </c>
      <c r="I781" s="1">
        <v>337</v>
      </c>
      <c r="K781" s="1">
        <f t="shared" si="48"/>
        <v>-0.155778894472362</v>
      </c>
    </row>
    <row r="782" ht="17.2" spans="1:11">
      <c r="A782" s="2"/>
      <c r="B782" s="3" t="s">
        <v>7</v>
      </c>
      <c r="C782" s="1">
        <v>11</v>
      </c>
      <c r="D782" s="1" t="s">
        <v>19</v>
      </c>
      <c r="E782" s="1">
        <v>73</v>
      </c>
      <c r="F782" s="1">
        <v>143</v>
      </c>
      <c r="G782" s="1">
        <v>301</v>
      </c>
      <c r="H782" s="1">
        <v>295</v>
      </c>
      <c r="I782" s="1">
        <v>222</v>
      </c>
      <c r="K782" s="1">
        <f t="shared" si="48"/>
        <v>-0.752542372881356</v>
      </c>
    </row>
    <row r="783" ht="17.2" spans="1:11">
      <c r="A783" s="2"/>
      <c r="B783" s="3" t="s">
        <v>7</v>
      </c>
      <c r="C783" s="1">
        <v>12</v>
      </c>
      <c r="D783" s="1" t="s">
        <v>20</v>
      </c>
      <c r="E783" s="1">
        <v>42</v>
      </c>
      <c r="F783" s="1">
        <v>273</v>
      </c>
      <c r="G783" s="1">
        <v>85</v>
      </c>
      <c r="H783" s="1">
        <v>480</v>
      </c>
      <c r="I783" s="1">
        <v>438</v>
      </c>
      <c r="K783" s="1">
        <f t="shared" si="48"/>
        <v>0.166666666666667</v>
      </c>
    </row>
    <row r="784" ht="17.2" spans="1:11">
      <c r="A784" s="2"/>
      <c r="B784" s="3" t="s">
        <v>7</v>
      </c>
      <c r="C784" s="1">
        <v>13</v>
      </c>
      <c r="D784" s="1" t="s">
        <v>21</v>
      </c>
      <c r="E784" s="1">
        <v>59</v>
      </c>
      <c r="F784" s="1">
        <v>320</v>
      </c>
      <c r="G784" s="1">
        <v>10</v>
      </c>
      <c r="H784" s="1">
        <v>572</v>
      </c>
      <c r="I784" s="1">
        <v>513</v>
      </c>
      <c r="K784" s="1">
        <f t="shared" si="48"/>
        <v>0.31993006993007</v>
      </c>
    </row>
    <row r="785" ht="17.2" spans="1:11">
      <c r="A785" s="2"/>
      <c r="B785" s="3" t="s">
        <v>7</v>
      </c>
      <c r="C785" s="1">
        <v>14</v>
      </c>
      <c r="D785" s="1" t="s">
        <v>22</v>
      </c>
      <c r="E785" s="1">
        <v>71</v>
      </c>
      <c r="F785" s="1">
        <v>260</v>
      </c>
      <c r="G785" s="1">
        <v>115</v>
      </c>
      <c r="H785" s="1">
        <v>480</v>
      </c>
      <c r="I785" s="1">
        <v>409</v>
      </c>
      <c r="K785" s="1">
        <f t="shared" si="48"/>
        <v>0.0708333333333333</v>
      </c>
    </row>
    <row r="786" ht="17.2" spans="1:11">
      <c r="A786" s="2"/>
      <c r="B786" s="3" t="s">
        <v>71</v>
      </c>
      <c r="K786" s="1">
        <f>AVERAGE(K771:K785)</f>
        <v>-0.20618616191082</v>
      </c>
    </row>
    <row r="787" ht="17.2" spans="1:11">
      <c r="A787" s="2"/>
      <c r="B787" s="3" t="s">
        <v>7</v>
      </c>
      <c r="C787" s="1">
        <v>0</v>
      </c>
      <c r="D787" s="1" t="s">
        <v>8</v>
      </c>
      <c r="E787" s="1">
        <v>36</v>
      </c>
      <c r="F787" s="1">
        <v>7</v>
      </c>
      <c r="G787" s="1">
        <v>124</v>
      </c>
      <c r="H787" s="1">
        <v>90</v>
      </c>
      <c r="I787" s="1">
        <v>54</v>
      </c>
      <c r="K787" s="1">
        <f t="shared" ref="K787:K801" si="49">1-(E787+F787+G787)/H787</f>
        <v>-0.855555555555556</v>
      </c>
    </row>
    <row r="788" ht="17.2" spans="1:11">
      <c r="A788" s="2"/>
      <c r="B788" s="3" t="s">
        <v>7</v>
      </c>
      <c r="C788" s="1">
        <v>1</v>
      </c>
      <c r="D788" s="1" t="s">
        <v>9</v>
      </c>
      <c r="E788" s="1">
        <v>21</v>
      </c>
      <c r="F788" s="1">
        <v>6</v>
      </c>
      <c r="G788" s="1">
        <v>101</v>
      </c>
      <c r="H788" s="1">
        <v>98</v>
      </c>
      <c r="I788" s="1">
        <v>77</v>
      </c>
      <c r="K788" s="1">
        <f t="shared" si="49"/>
        <v>-0.306122448979592</v>
      </c>
    </row>
    <row r="789" ht="17.2" spans="1:11">
      <c r="A789" s="2"/>
      <c r="B789" s="3" t="s">
        <v>7</v>
      </c>
      <c r="C789" s="1">
        <v>2</v>
      </c>
      <c r="D789" s="1" t="s">
        <v>10</v>
      </c>
      <c r="E789" s="1">
        <v>57</v>
      </c>
      <c r="F789" s="1">
        <v>12</v>
      </c>
      <c r="G789" s="1">
        <v>88</v>
      </c>
      <c r="H789" s="1">
        <v>147</v>
      </c>
      <c r="I789" s="1">
        <v>90</v>
      </c>
      <c r="K789" s="1">
        <f t="shared" si="49"/>
        <v>-0.0680272108843538</v>
      </c>
    </row>
    <row r="790" ht="17.2" spans="1:11">
      <c r="A790" s="2"/>
      <c r="B790" s="3" t="s">
        <v>7</v>
      </c>
      <c r="C790" s="1">
        <v>3</v>
      </c>
      <c r="D790" s="1" t="s">
        <v>11</v>
      </c>
      <c r="E790" s="1">
        <v>76</v>
      </c>
      <c r="F790" s="1">
        <v>9</v>
      </c>
      <c r="G790" s="1">
        <v>105</v>
      </c>
      <c r="H790" s="1">
        <v>149</v>
      </c>
      <c r="I790" s="1">
        <v>73</v>
      </c>
      <c r="K790" s="1">
        <f t="shared" si="49"/>
        <v>-0.275167785234899</v>
      </c>
    </row>
    <row r="791" ht="17.2" spans="1:11">
      <c r="A791" s="2"/>
      <c r="B791" s="3" t="s">
        <v>7</v>
      </c>
      <c r="C791" s="1">
        <v>4</v>
      </c>
      <c r="D791" s="1" t="s">
        <v>12</v>
      </c>
      <c r="E791" s="1">
        <v>26</v>
      </c>
      <c r="F791" s="1">
        <v>9</v>
      </c>
      <c r="G791" s="1">
        <v>87</v>
      </c>
      <c r="H791" s="1">
        <v>117</v>
      </c>
      <c r="I791" s="1">
        <v>91</v>
      </c>
      <c r="K791" s="1">
        <f t="shared" si="49"/>
        <v>-0.0427350427350428</v>
      </c>
    </row>
    <row r="792" ht="17.2" spans="1:11">
      <c r="A792" s="2"/>
      <c r="B792" s="3" t="s">
        <v>7</v>
      </c>
      <c r="C792" s="1">
        <v>5</v>
      </c>
      <c r="D792" s="1" t="s">
        <v>13</v>
      </c>
      <c r="E792" s="1">
        <v>39</v>
      </c>
      <c r="F792" s="1">
        <v>6</v>
      </c>
      <c r="G792" s="1">
        <v>111</v>
      </c>
      <c r="H792" s="1">
        <v>106</v>
      </c>
      <c r="I792" s="1">
        <v>67</v>
      </c>
      <c r="K792" s="1">
        <f t="shared" si="49"/>
        <v>-0.471698113207547</v>
      </c>
    </row>
    <row r="793" ht="17.2" spans="1:11">
      <c r="A793" s="2"/>
      <c r="B793" s="3" t="s">
        <v>7</v>
      </c>
      <c r="C793" s="1">
        <v>6</v>
      </c>
      <c r="D793" s="1" t="s">
        <v>14</v>
      </c>
      <c r="E793" s="1">
        <v>10</v>
      </c>
      <c r="F793" s="1">
        <v>10</v>
      </c>
      <c r="G793" s="1">
        <v>121</v>
      </c>
      <c r="H793" s="1">
        <v>67</v>
      </c>
      <c r="I793" s="1">
        <v>57</v>
      </c>
      <c r="K793" s="1">
        <f t="shared" si="49"/>
        <v>-1.1044776119403</v>
      </c>
    </row>
    <row r="794" ht="17.2" spans="1:11">
      <c r="A794" s="2"/>
      <c r="B794" s="3" t="s">
        <v>7</v>
      </c>
      <c r="C794" s="1">
        <v>7</v>
      </c>
      <c r="D794" s="1" t="s">
        <v>15</v>
      </c>
      <c r="E794" s="1">
        <v>14</v>
      </c>
      <c r="F794" s="1">
        <v>17</v>
      </c>
      <c r="G794" s="1">
        <v>87</v>
      </c>
      <c r="H794" s="1">
        <v>105</v>
      </c>
      <c r="I794" s="1">
        <v>91</v>
      </c>
      <c r="K794" s="1">
        <f t="shared" si="49"/>
        <v>-0.123809523809524</v>
      </c>
    </row>
    <row r="795" ht="17.2" spans="1:11">
      <c r="A795" s="2"/>
      <c r="B795" s="3" t="s">
        <v>7</v>
      </c>
      <c r="C795" s="1">
        <v>8</v>
      </c>
      <c r="D795" s="1" t="s">
        <v>16</v>
      </c>
      <c r="E795" s="1">
        <v>14</v>
      </c>
      <c r="F795" s="1">
        <v>20</v>
      </c>
      <c r="G795" s="1">
        <v>49</v>
      </c>
      <c r="H795" s="1">
        <v>143</v>
      </c>
      <c r="I795" s="1">
        <v>129</v>
      </c>
      <c r="K795" s="1">
        <f t="shared" si="49"/>
        <v>0.41958041958042</v>
      </c>
    </row>
    <row r="796" ht="17.2" spans="1:11">
      <c r="A796" s="2"/>
      <c r="B796" s="3" t="s">
        <v>7</v>
      </c>
      <c r="C796" s="1">
        <v>9</v>
      </c>
      <c r="D796" s="1" t="s">
        <v>17</v>
      </c>
      <c r="E796" s="1">
        <v>21</v>
      </c>
      <c r="F796" s="1">
        <v>23</v>
      </c>
      <c r="G796" s="1">
        <v>18</v>
      </c>
      <c r="H796" s="1">
        <v>181</v>
      </c>
      <c r="I796" s="1">
        <v>160</v>
      </c>
      <c r="K796" s="1">
        <f t="shared" si="49"/>
        <v>0.657458563535912</v>
      </c>
    </row>
    <row r="797" ht="17.2" spans="1:11">
      <c r="A797" s="2"/>
      <c r="B797" s="3" t="s">
        <v>7</v>
      </c>
      <c r="C797" s="1">
        <v>10</v>
      </c>
      <c r="D797" s="1" t="s">
        <v>18</v>
      </c>
      <c r="E797" s="1">
        <v>25</v>
      </c>
      <c r="F797" s="1">
        <v>19</v>
      </c>
      <c r="G797" s="1">
        <v>52</v>
      </c>
      <c r="H797" s="1">
        <v>151</v>
      </c>
      <c r="I797" s="1">
        <v>126</v>
      </c>
      <c r="K797" s="1">
        <f t="shared" si="49"/>
        <v>0.364238410596026</v>
      </c>
    </row>
    <row r="798" ht="17.2" spans="1:11">
      <c r="A798" s="2"/>
      <c r="B798" s="3" t="s">
        <v>7</v>
      </c>
      <c r="C798" s="1">
        <v>11</v>
      </c>
      <c r="D798" s="1" t="s">
        <v>19</v>
      </c>
      <c r="E798" s="1">
        <v>6</v>
      </c>
      <c r="F798" s="1">
        <v>6</v>
      </c>
      <c r="G798" s="1">
        <v>135</v>
      </c>
      <c r="H798" s="1">
        <v>49</v>
      </c>
      <c r="I798" s="1">
        <v>43</v>
      </c>
      <c r="K798" s="1">
        <f t="shared" si="49"/>
        <v>-2</v>
      </c>
    </row>
    <row r="799" ht="17.2" spans="1:11">
      <c r="A799" s="2"/>
      <c r="B799" s="3" t="s">
        <v>7</v>
      </c>
      <c r="C799" s="1">
        <v>12</v>
      </c>
      <c r="D799" s="1" t="s">
        <v>20</v>
      </c>
      <c r="E799" s="1">
        <v>16</v>
      </c>
      <c r="F799" s="1">
        <v>15</v>
      </c>
      <c r="G799" s="1">
        <v>59</v>
      </c>
      <c r="H799" s="1">
        <v>135</v>
      </c>
      <c r="I799" s="1">
        <v>119</v>
      </c>
      <c r="K799" s="1">
        <f t="shared" si="49"/>
        <v>0.333333333333333</v>
      </c>
    </row>
    <row r="800" ht="17.2" spans="1:11">
      <c r="A800" s="2"/>
      <c r="B800" s="3" t="s">
        <v>7</v>
      </c>
      <c r="C800" s="1">
        <v>13</v>
      </c>
      <c r="D800" s="1" t="s">
        <v>21</v>
      </c>
      <c r="E800" s="1">
        <v>12</v>
      </c>
      <c r="F800" s="1">
        <v>8</v>
      </c>
      <c r="G800" s="1">
        <v>131</v>
      </c>
      <c r="H800" s="1">
        <v>59</v>
      </c>
      <c r="I800" s="1">
        <v>47</v>
      </c>
      <c r="K800" s="1">
        <f t="shared" si="49"/>
        <v>-1.5593220338983</v>
      </c>
    </row>
    <row r="801" ht="17.2" spans="1:11">
      <c r="A801" s="2"/>
      <c r="B801" s="3" t="s">
        <v>7</v>
      </c>
      <c r="C801" s="1">
        <v>14</v>
      </c>
      <c r="D801" s="1" t="s">
        <v>22</v>
      </c>
      <c r="E801" s="1">
        <v>54</v>
      </c>
      <c r="F801" s="1">
        <v>11</v>
      </c>
      <c r="G801" s="1">
        <v>97</v>
      </c>
      <c r="H801" s="1">
        <v>135</v>
      </c>
      <c r="I801" s="1">
        <v>81</v>
      </c>
      <c r="K801" s="1">
        <f t="shared" si="49"/>
        <v>-0.2</v>
      </c>
    </row>
    <row r="802" ht="17.2" spans="1:9">
      <c r="A802" s="1" t="s">
        <v>72</v>
      </c>
      <c r="B802" s="3" t="s">
        <v>73</v>
      </c>
      <c r="C802" s="2"/>
      <c r="D802" s="2"/>
      <c r="E802" s="2"/>
      <c r="F802" s="2"/>
      <c r="G802" s="2"/>
      <c r="H802" s="2"/>
      <c r="I802" s="2"/>
    </row>
    <row r="803" ht="17.2" spans="1:9">
      <c r="A803" s="2"/>
      <c r="B803" s="3" t="s">
        <v>74</v>
      </c>
      <c r="C803" s="2"/>
      <c r="D803" s="2"/>
      <c r="E803" s="2"/>
      <c r="F803" s="2"/>
      <c r="G803" s="2"/>
      <c r="H803" s="2"/>
      <c r="I803" s="2"/>
    </row>
    <row r="804" ht="17.2" spans="1:9">
      <c r="A804" s="2"/>
      <c r="B804" s="3" t="s">
        <v>75</v>
      </c>
      <c r="C804" s="2"/>
      <c r="D804" s="2"/>
      <c r="E804" s="2"/>
      <c r="F804" s="2"/>
      <c r="G804" s="2"/>
      <c r="H804" s="2"/>
      <c r="I804" s="2"/>
    </row>
    <row r="805" ht="17.2" spans="1:8">
      <c r="A805" s="2"/>
      <c r="B805" s="3" t="s">
        <v>109</v>
      </c>
      <c r="C805" s="2"/>
      <c r="D805" s="2"/>
      <c r="E805" s="2"/>
      <c r="F805" s="2"/>
      <c r="G805" s="2"/>
      <c r="H805" s="2"/>
    </row>
    <row r="806" spans="2:2">
      <c r="B806" s="1" t="s">
        <v>100</v>
      </c>
    </row>
    <row r="807" ht="17.2" spans="1:2">
      <c r="A807" s="2"/>
      <c r="B807" s="3" t="s">
        <v>77</v>
      </c>
    </row>
    <row r="808" ht="17.2" spans="1:2">
      <c r="A808" s="2"/>
      <c r="B808" s="3" t="s">
        <v>110</v>
      </c>
    </row>
    <row r="812" ht="18" spans="1:12">
      <c r="A812" s="1" t="s">
        <v>79</v>
      </c>
      <c r="E812" s="1">
        <f t="shared" ref="E812:I812" si="50">SUM(E3:E801)</f>
        <v>43545</v>
      </c>
      <c r="F812" s="1">
        <f t="shared" si="50"/>
        <v>77675</v>
      </c>
      <c r="G812" s="1">
        <f t="shared" si="50"/>
        <v>55371</v>
      </c>
      <c r="H812" s="1">
        <f t="shared" si="50"/>
        <v>210184</v>
      </c>
      <c r="I812" s="1">
        <f t="shared" si="50"/>
        <v>166639</v>
      </c>
      <c r="J812" s="2" t="s">
        <v>80</v>
      </c>
      <c r="K812" s="2" t="s">
        <v>81</v>
      </c>
      <c r="L812" s="2" t="s">
        <v>82</v>
      </c>
    </row>
    <row r="813" ht="17.2" spans="3:12">
      <c r="C813" s="2">
        <v>0</v>
      </c>
      <c r="D813" s="2" t="s">
        <v>83</v>
      </c>
      <c r="E813" s="2">
        <f t="shared" ref="E813:I813" si="51">SUMPRODUCT(E$3:E$801,INT(MOD(ROW(E$3:E$801),16)=MOD(ROW(E3),16)))</f>
        <v>3817</v>
      </c>
      <c r="F813" s="2">
        <f t="shared" si="51"/>
        <v>4024</v>
      </c>
      <c r="G813" s="2">
        <f t="shared" si="51"/>
        <v>6220</v>
      </c>
      <c r="H813" s="2">
        <f t="shared" si="51"/>
        <v>12377</v>
      </c>
      <c r="I813" s="2">
        <f t="shared" si="51"/>
        <v>8560</v>
      </c>
      <c r="J813" s="2">
        <f t="shared" ref="J813:J827" si="52">SUM(E813:G813)</f>
        <v>14061</v>
      </c>
      <c r="K813" s="2">
        <f t="shared" ref="K813:K827" si="53">1-(E813+F813+G813)/H813</f>
        <v>-0.136058818776763</v>
      </c>
      <c r="L813" s="2"/>
    </row>
    <row r="814" ht="17.2" spans="3:12">
      <c r="C814" s="2">
        <v>1</v>
      </c>
      <c r="D814" s="2" t="s">
        <v>84</v>
      </c>
      <c r="E814" s="2">
        <f t="shared" ref="E814:I814" si="54">SUMPRODUCT(E$3:E$801,INT(MOD(ROW(E$3:E$801),16)=MOD(ROW(E4),16)))</f>
        <v>3273</v>
      </c>
      <c r="F814" s="2">
        <f t="shared" si="54"/>
        <v>4860</v>
      </c>
      <c r="G814" s="2">
        <f t="shared" si="54"/>
        <v>4505</v>
      </c>
      <c r="H814" s="2">
        <f t="shared" si="54"/>
        <v>13556</v>
      </c>
      <c r="I814" s="2">
        <f t="shared" si="54"/>
        <v>10283</v>
      </c>
      <c r="J814" s="2">
        <f t="shared" si="52"/>
        <v>12638</v>
      </c>
      <c r="K814" s="2">
        <f t="shared" si="53"/>
        <v>0.0677190911773384</v>
      </c>
      <c r="L814" s="2"/>
    </row>
    <row r="815" ht="17.2" spans="3:12">
      <c r="C815" s="2">
        <v>2</v>
      </c>
      <c r="D815" s="2" t="s">
        <v>85</v>
      </c>
      <c r="E815" s="2">
        <f t="shared" ref="E815:I815" si="55">SUMPRODUCT(E$3:E$801,INT(MOD(ROW(E$3:E$801),16)=MOD(ROW(E5),16)))</f>
        <v>3097</v>
      </c>
      <c r="F815" s="2">
        <f t="shared" si="55"/>
        <v>5561</v>
      </c>
      <c r="G815" s="2">
        <f t="shared" si="55"/>
        <v>2904</v>
      </c>
      <c r="H815" s="2">
        <f t="shared" si="55"/>
        <v>15005</v>
      </c>
      <c r="I815" s="2">
        <f t="shared" si="55"/>
        <v>11908</v>
      </c>
      <c r="J815" s="2">
        <f t="shared" si="52"/>
        <v>11562</v>
      </c>
      <c r="K815" s="2">
        <f t="shared" si="53"/>
        <v>0.229456847717427</v>
      </c>
      <c r="L815" s="2"/>
    </row>
    <row r="816" ht="17.2" spans="3:12">
      <c r="C816" s="2">
        <v>3</v>
      </c>
      <c r="D816" s="2" t="s">
        <v>86</v>
      </c>
      <c r="E816" s="2">
        <f t="shared" ref="E816:I816" si="56">SUMPRODUCT(E$3:E$801,INT(MOD(ROW(E$3:E$801),16)=MOD(ROW(E6),16)))</f>
        <v>3246</v>
      </c>
      <c r="F816" s="2">
        <f t="shared" si="56"/>
        <v>5522</v>
      </c>
      <c r="G816" s="2">
        <f t="shared" si="56"/>
        <v>3023</v>
      </c>
      <c r="H816" s="2">
        <f t="shared" si="56"/>
        <v>15027</v>
      </c>
      <c r="I816" s="2">
        <f t="shared" si="56"/>
        <v>11781</v>
      </c>
      <c r="J816" s="2">
        <f t="shared" si="52"/>
        <v>11791</v>
      </c>
      <c r="K816" s="2">
        <f t="shared" si="53"/>
        <v>0.215345711053437</v>
      </c>
      <c r="L816" s="2"/>
    </row>
    <row r="817" ht="17.2" spans="3:12">
      <c r="C817" s="2">
        <v>4</v>
      </c>
      <c r="D817" s="2" t="s">
        <v>87</v>
      </c>
      <c r="E817" s="2">
        <f t="shared" ref="E817:I817" si="57">SUMPRODUCT(E$3:E$801,INT(MOD(ROW(E$3:E$801),16)=MOD(ROW(E7),16)))</f>
        <v>3326</v>
      </c>
      <c r="F817" s="2">
        <f t="shared" si="57"/>
        <v>5145</v>
      </c>
      <c r="G817" s="2">
        <f t="shared" si="57"/>
        <v>3965</v>
      </c>
      <c r="H817" s="2">
        <f t="shared" si="57"/>
        <v>14146</v>
      </c>
      <c r="I817" s="2">
        <f t="shared" si="57"/>
        <v>10820</v>
      </c>
      <c r="J817" s="2">
        <f t="shared" si="52"/>
        <v>12436</v>
      </c>
      <c r="K817" s="2">
        <f t="shared" si="53"/>
        <v>0.120882228191715</v>
      </c>
      <c r="L817" s="2"/>
    </row>
    <row r="818" ht="17.2" spans="3:12">
      <c r="C818" s="2">
        <v>5</v>
      </c>
      <c r="D818" s="2" t="s">
        <v>88</v>
      </c>
      <c r="E818" s="2">
        <f t="shared" ref="E818:I818" si="58">SUMPRODUCT(E$3:E$801,INT(MOD(ROW(E$3:E$801),16)=MOD(ROW(E8),16)))</f>
        <v>3789</v>
      </c>
      <c r="F818" s="2">
        <f t="shared" si="58"/>
        <v>4251</v>
      </c>
      <c r="G818" s="2">
        <f t="shared" si="58"/>
        <v>5852</v>
      </c>
      <c r="H818" s="2">
        <f t="shared" si="58"/>
        <v>12714</v>
      </c>
      <c r="I818" s="2">
        <f t="shared" si="58"/>
        <v>8925</v>
      </c>
      <c r="J818" s="2">
        <f t="shared" si="52"/>
        <v>13892</v>
      </c>
      <c r="K818" s="2">
        <f t="shared" si="53"/>
        <v>-0.0926537675003933</v>
      </c>
      <c r="L818" s="2"/>
    </row>
    <row r="819" ht="17.2" spans="3:12">
      <c r="C819" s="2">
        <v>6</v>
      </c>
      <c r="D819" s="2" t="s">
        <v>89</v>
      </c>
      <c r="E819" s="2">
        <f t="shared" ref="E819:I819" si="59">SUMPRODUCT(E$3:E$801,INT(MOD(ROW(E$3:E$801),16)=MOD(ROW(E9),16)))</f>
        <v>2991</v>
      </c>
      <c r="F819" s="2">
        <f t="shared" si="59"/>
        <v>4406</v>
      </c>
      <c r="G819" s="2">
        <f t="shared" si="59"/>
        <v>5394</v>
      </c>
      <c r="H819" s="2">
        <f t="shared" si="59"/>
        <v>12382</v>
      </c>
      <c r="I819" s="2">
        <f t="shared" si="59"/>
        <v>9391</v>
      </c>
      <c r="J819" s="2">
        <f t="shared" si="52"/>
        <v>12791</v>
      </c>
      <c r="K819" s="2">
        <f t="shared" si="53"/>
        <v>-0.0330318203844291</v>
      </c>
      <c r="L819" s="2"/>
    </row>
    <row r="820" ht="17.2" spans="3:12">
      <c r="C820" s="2">
        <v>7</v>
      </c>
      <c r="D820" s="2" t="s">
        <v>90</v>
      </c>
      <c r="E820" s="2">
        <f t="shared" ref="E820:I820" si="60">SUMPRODUCT(E$3:E$801,INT(MOD(ROW(E$3:E$801),16)=MOD(ROW(E10),16)))</f>
        <v>2571</v>
      </c>
      <c r="F820" s="2">
        <f t="shared" si="60"/>
        <v>4820</v>
      </c>
      <c r="G820" s="2">
        <f t="shared" si="60"/>
        <v>4435</v>
      </c>
      <c r="H820" s="2">
        <f t="shared" si="60"/>
        <v>12930</v>
      </c>
      <c r="I820" s="2">
        <f t="shared" si="60"/>
        <v>10359</v>
      </c>
      <c r="J820" s="2">
        <f t="shared" si="52"/>
        <v>11826</v>
      </c>
      <c r="K820" s="2">
        <f t="shared" si="53"/>
        <v>0.0853828306264501</v>
      </c>
      <c r="L820" s="2"/>
    </row>
    <row r="821" ht="17.2" spans="3:12">
      <c r="C821" s="2">
        <v>8</v>
      </c>
      <c r="D821" s="2" t="s">
        <v>91</v>
      </c>
      <c r="E821" s="2">
        <f t="shared" ref="E821:I821" si="61">SUMPRODUCT(E$3:E$801,INT(MOD(ROW(E$3:E$801),16)=MOD(ROW(E11),16)))</f>
        <v>2492</v>
      </c>
      <c r="F821" s="2">
        <f t="shared" si="61"/>
        <v>6060</v>
      </c>
      <c r="G821" s="2">
        <f t="shared" si="61"/>
        <v>1803</v>
      </c>
      <c r="H821" s="2">
        <f t="shared" si="61"/>
        <v>15501</v>
      </c>
      <c r="I821" s="2">
        <f t="shared" si="61"/>
        <v>13009</v>
      </c>
      <c r="J821" s="2">
        <f t="shared" si="52"/>
        <v>10355</v>
      </c>
      <c r="K821" s="2">
        <f t="shared" si="53"/>
        <v>0.331978582026966</v>
      </c>
      <c r="L821" s="2"/>
    </row>
    <row r="822" ht="17.2" spans="3:12">
      <c r="C822" s="2">
        <v>9</v>
      </c>
      <c r="D822" s="2" t="s">
        <v>92</v>
      </c>
      <c r="E822" s="2">
        <f t="shared" ref="E822:I822" si="62">SUMPRODUCT(E$3:E$801,INT(MOD(ROW(E$3:E$801),16)=MOD(ROW(E12),16)))</f>
        <v>2479</v>
      </c>
      <c r="F822" s="2">
        <f t="shared" si="62"/>
        <v>6017</v>
      </c>
      <c r="G822" s="2">
        <f t="shared" si="62"/>
        <v>1724</v>
      </c>
      <c r="H822" s="2">
        <f t="shared" si="62"/>
        <v>15569</v>
      </c>
      <c r="I822" s="2">
        <f t="shared" si="62"/>
        <v>13090</v>
      </c>
      <c r="J822" s="2">
        <f t="shared" si="52"/>
        <v>10220</v>
      </c>
      <c r="K822" s="2">
        <f t="shared" si="53"/>
        <v>0.343567345365791</v>
      </c>
      <c r="L822" s="2"/>
    </row>
    <row r="823" ht="17.2" spans="3:12">
      <c r="C823" s="2">
        <v>10</v>
      </c>
      <c r="D823" s="2" t="s">
        <v>93</v>
      </c>
      <c r="E823" s="2">
        <f t="shared" ref="E823:I823" si="63">SUMPRODUCT(E$3:E$801,INT(MOD(ROW(E$3:E$801),16)=MOD(ROW(E13),16)))</f>
        <v>2437</v>
      </c>
      <c r="F823" s="2">
        <f t="shared" si="63"/>
        <v>4941</v>
      </c>
      <c r="G823" s="2">
        <f t="shared" si="63"/>
        <v>3978</v>
      </c>
      <c r="H823" s="2">
        <f t="shared" si="63"/>
        <v>13259</v>
      </c>
      <c r="I823" s="2">
        <f t="shared" si="63"/>
        <v>10822</v>
      </c>
      <c r="J823" s="2">
        <f t="shared" si="52"/>
        <v>11356</v>
      </c>
      <c r="K823" s="2">
        <f t="shared" si="53"/>
        <v>0.14352515272645</v>
      </c>
      <c r="L823" s="2"/>
    </row>
    <row r="824" ht="17.2" spans="3:12">
      <c r="C824" s="2">
        <v>11</v>
      </c>
      <c r="D824" s="2" t="s">
        <v>94</v>
      </c>
      <c r="E824" s="2">
        <f t="shared" ref="E824:I824" si="64">SUMPRODUCT(E$3:E$801,INT(MOD(ROW(E$3:E$801),16)=MOD(ROW(E14),16)))</f>
        <v>3400</v>
      </c>
      <c r="F824" s="2">
        <f t="shared" si="64"/>
        <v>4509</v>
      </c>
      <c r="G824" s="2">
        <f t="shared" si="64"/>
        <v>5117</v>
      </c>
      <c r="H824" s="2">
        <f t="shared" si="64"/>
        <v>13070</v>
      </c>
      <c r="I824" s="2">
        <f t="shared" si="64"/>
        <v>9670</v>
      </c>
      <c r="J824" s="2">
        <f t="shared" si="52"/>
        <v>13026</v>
      </c>
      <c r="K824" s="2">
        <f t="shared" si="53"/>
        <v>0.00336648814078044</v>
      </c>
      <c r="L824" s="2"/>
    </row>
    <row r="825" ht="17.2" spans="3:12">
      <c r="C825" s="2">
        <v>12</v>
      </c>
      <c r="D825" s="2" t="s">
        <v>95</v>
      </c>
      <c r="E825" s="2">
        <f t="shared" ref="E825:I825" si="65">SUMPRODUCT(E$3:E$801,INT(MOD(ROW(E$3:E$801),16)=MOD(ROW(E15),16)))</f>
        <v>1829</v>
      </c>
      <c r="F825" s="2">
        <f t="shared" si="65"/>
        <v>5840</v>
      </c>
      <c r="G825" s="2">
        <f t="shared" si="65"/>
        <v>2206</v>
      </c>
      <c r="H825" s="2">
        <f t="shared" si="65"/>
        <v>14441</v>
      </c>
      <c r="I825" s="2">
        <f t="shared" si="65"/>
        <v>12612</v>
      </c>
      <c r="J825" s="2">
        <f t="shared" si="52"/>
        <v>9875</v>
      </c>
      <c r="K825" s="2">
        <f t="shared" si="53"/>
        <v>0.316183089813725</v>
      </c>
      <c r="L825" s="2"/>
    </row>
    <row r="826" ht="17.2" spans="3:12">
      <c r="C826" s="2">
        <v>13</v>
      </c>
      <c r="D826" s="2" t="s">
        <v>96</v>
      </c>
      <c r="E826" s="2">
        <f t="shared" ref="E826:I826" si="66">SUMPRODUCT(E$3:E$801,INT(MOD(ROW(E$3:E$801),16)=MOD(ROW(E16),16)))</f>
        <v>2394</v>
      </c>
      <c r="F826" s="2">
        <f t="shared" si="66"/>
        <v>6160</v>
      </c>
      <c r="G826" s="2">
        <f t="shared" si="66"/>
        <v>1531</v>
      </c>
      <c r="H826" s="2">
        <f t="shared" si="66"/>
        <v>15678</v>
      </c>
      <c r="I826" s="2">
        <f t="shared" si="66"/>
        <v>13284</v>
      </c>
      <c r="J826" s="2">
        <f t="shared" si="52"/>
        <v>10085</v>
      </c>
      <c r="K826" s="2">
        <f t="shared" si="53"/>
        <v>0.356741931368797</v>
      </c>
      <c r="L826" s="2"/>
    </row>
    <row r="827" ht="17.2" spans="3:12">
      <c r="C827" s="2">
        <v>14</v>
      </c>
      <c r="D827" s="2" t="s">
        <v>97</v>
      </c>
      <c r="E827" s="2">
        <f t="shared" ref="E827:I827" si="67">SUMPRODUCT(E$3:E$801,INT(MOD(ROW(E$3:E$801),16)=MOD(ROW(E17),16)))</f>
        <v>2404</v>
      </c>
      <c r="F827" s="2">
        <f t="shared" si="67"/>
        <v>5559</v>
      </c>
      <c r="G827" s="2">
        <f t="shared" si="67"/>
        <v>2714</v>
      </c>
      <c r="H827" s="2">
        <f t="shared" si="67"/>
        <v>14529</v>
      </c>
      <c r="I827" s="2">
        <f t="shared" si="67"/>
        <v>12125</v>
      </c>
      <c r="J827" s="2">
        <f t="shared" si="52"/>
        <v>10677</v>
      </c>
      <c r="K827" s="2">
        <f t="shared" si="53"/>
        <v>0.265124922568656</v>
      </c>
      <c r="L827" s="2"/>
    </row>
    <row r="828" ht="17.2" spans="10:12">
      <c r="J828" s="2"/>
      <c r="K828" s="2"/>
      <c r="L828" s="2">
        <f>AVERAGE(K813:K827)</f>
        <v>0.147835320941063</v>
      </c>
    </row>
    <row r="829" ht="17" spans="11:11">
      <c r="K829" s="1" t="s">
        <v>98</v>
      </c>
    </row>
  </sheetData>
  <conditionalFormatting sqref="K3:K802">
    <cfRule type="expression" dxfId="0" priority="1">
      <formula>"mod(row(),16)=2"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29"/>
  <sheetViews>
    <sheetView tabSelected="1" zoomScale="116" zoomScaleNormal="116" workbookViewId="0">
      <pane ySplit="1" topLeftCell="A807" activePane="bottomLeft" state="frozen"/>
      <selection/>
      <selection pane="bottomLeft" activeCell="L827" sqref="L827"/>
    </sheetView>
  </sheetViews>
  <sheetFormatPr defaultColWidth="8.775" defaultRowHeight="13.6"/>
  <cols>
    <col min="1" max="1" width="8.775" style="1"/>
    <col min="2" max="2" width="5.88333333333333" style="1" customWidth="1"/>
    <col min="3" max="3" width="7.775" style="1" customWidth="1"/>
    <col min="4" max="4" width="15.1083333333333" style="1" customWidth="1"/>
    <col min="5" max="5" width="11.3333333333333" style="1" customWidth="1"/>
    <col min="6" max="6" width="13.775" style="1" customWidth="1"/>
    <col min="7" max="7" width="19" style="1" customWidth="1"/>
    <col min="8" max="8" width="12.6666666666667" style="1" customWidth="1"/>
    <col min="9" max="9" width="15.6666666666667" style="1" customWidth="1"/>
    <col min="10" max="10" width="10.6666666666667" style="1" customWidth="1"/>
    <col min="11" max="11" width="18.6666666666667" style="1" customWidth="1"/>
    <col min="12" max="12" width="21.2" style="1"/>
    <col min="13" max="16384" width="8.775" style="1"/>
  </cols>
  <sheetData>
    <row r="1" ht="17.2" spans="1:11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ht="17.2" spans="1:2">
      <c r="A2" s="2"/>
      <c r="B2" s="3" t="s">
        <v>6</v>
      </c>
    </row>
    <row r="3" ht="17.2" spans="1:11">
      <c r="A3" s="2"/>
      <c r="B3" s="3" t="s">
        <v>7</v>
      </c>
      <c r="C3" s="1">
        <v>0</v>
      </c>
      <c r="D3" s="1" t="s">
        <v>8</v>
      </c>
      <c r="E3" s="1">
        <v>88</v>
      </c>
      <c r="F3" s="1">
        <v>103</v>
      </c>
      <c r="G3" s="1">
        <v>28</v>
      </c>
      <c r="H3" s="1">
        <v>302</v>
      </c>
      <c r="I3" s="1">
        <v>214</v>
      </c>
      <c r="K3" s="1">
        <f t="shared" ref="K3:K17" si="0">1-(E3+F3+G3)/H3</f>
        <v>0.274834437086093</v>
      </c>
    </row>
    <row r="4" ht="17.2" spans="1:11">
      <c r="A4" s="2"/>
      <c r="B4" s="3" t="s">
        <v>7</v>
      </c>
      <c r="C4" s="1">
        <v>1</v>
      </c>
      <c r="D4" s="1" t="s">
        <v>9</v>
      </c>
      <c r="E4" s="1">
        <v>68</v>
      </c>
      <c r="F4" s="1">
        <v>109</v>
      </c>
      <c r="G4" s="1">
        <v>36</v>
      </c>
      <c r="H4" s="1">
        <v>295</v>
      </c>
      <c r="I4" s="1">
        <v>227</v>
      </c>
      <c r="K4" s="1">
        <f t="shared" si="0"/>
        <v>0.277966101694915</v>
      </c>
    </row>
    <row r="5" ht="17.2" spans="1:11">
      <c r="A5" s="2"/>
      <c r="B5" s="3" t="s">
        <v>7</v>
      </c>
      <c r="C5" s="1">
        <v>2</v>
      </c>
      <c r="D5" s="1" t="s">
        <v>10</v>
      </c>
      <c r="E5" s="1">
        <v>49</v>
      </c>
      <c r="F5" s="1">
        <v>121</v>
      </c>
      <c r="G5" s="1">
        <v>28</v>
      </c>
      <c r="H5" s="1">
        <v>296</v>
      </c>
      <c r="I5" s="1">
        <v>247</v>
      </c>
      <c r="K5" s="1">
        <f t="shared" si="0"/>
        <v>0.331081081081081</v>
      </c>
    </row>
    <row r="6" ht="17.2" spans="1:11">
      <c r="A6" s="2"/>
      <c r="B6" s="3" t="s">
        <v>7</v>
      </c>
      <c r="C6" s="1">
        <v>3</v>
      </c>
      <c r="D6" s="1" t="s">
        <v>11</v>
      </c>
      <c r="E6" s="1">
        <v>64</v>
      </c>
      <c r="F6" s="1">
        <v>116</v>
      </c>
      <c r="G6" s="1">
        <v>25</v>
      </c>
      <c r="H6" s="1">
        <v>310</v>
      </c>
      <c r="I6" s="1">
        <v>246</v>
      </c>
      <c r="K6" s="1">
        <f t="shared" si="0"/>
        <v>0.338709677419355</v>
      </c>
    </row>
    <row r="7" ht="17.2" spans="1:11">
      <c r="A7" s="2"/>
      <c r="B7" s="3" t="s">
        <v>7</v>
      </c>
      <c r="C7" s="1">
        <v>4</v>
      </c>
      <c r="D7" s="1" t="s">
        <v>12</v>
      </c>
      <c r="E7" s="1">
        <v>58</v>
      </c>
      <c r="F7" s="1">
        <v>118</v>
      </c>
      <c r="G7" s="1">
        <v>22</v>
      </c>
      <c r="H7" s="1">
        <v>300</v>
      </c>
      <c r="I7" s="1">
        <v>242</v>
      </c>
      <c r="K7" s="1">
        <f t="shared" si="0"/>
        <v>0.34</v>
      </c>
    </row>
    <row r="8" ht="17.2" spans="1:11">
      <c r="A8" s="2"/>
      <c r="B8" s="3" t="s">
        <v>7</v>
      </c>
      <c r="C8" s="1">
        <v>5</v>
      </c>
      <c r="D8" s="1" t="s">
        <v>13</v>
      </c>
      <c r="E8" s="1">
        <v>79</v>
      </c>
      <c r="F8" s="1">
        <v>106</v>
      </c>
      <c r="G8" s="1">
        <v>26</v>
      </c>
      <c r="H8" s="1">
        <v>294</v>
      </c>
      <c r="I8" s="1">
        <v>215</v>
      </c>
      <c r="K8" s="1">
        <f t="shared" si="0"/>
        <v>0.282312925170068</v>
      </c>
    </row>
    <row r="9" ht="17.2" spans="1:11">
      <c r="A9" s="2"/>
      <c r="B9" s="3" t="s">
        <v>7</v>
      </c>
      <c r="C9" s="1">
        <v>6</v>
      </c>
      <c r="D9" s="1" t="s">
        <v>14</v>
      </c>
      <c r="E9" s="1">
        <v>57</v>
      </c>
      <c r="F9" s="1">
        <v>103</v>
      </c>
      <c r="G9" s="1">
        <v>20</v>
      </c>
      <c r="H9" s="1">
        <v>269</v>
      </c>
      <c r="I9" s="1">
        <v>212</v>
      </c>
      <c r="K9" s="1">
        <f t="shared" si="0"/>
        <v>0.330855018587361</v>
      </c>
    </row>
    <row r="10" ht="17.2" spans="1:11">
      <c r="A10" s="2"/>
      <c r="B10" s="3" t="s">
        <v>7</v>
      </c>
      <c r="C10" s="1">
        <v>7</v>
      </c>
      <c r="D10" s="1" t="s">
        <v>15</v>
      </c>
      <c r="E10" s="1">
        <v>41</v>
      </c>
      <c r="F10" s="1">
        <v>109</v>
      </c>
      <c r="G10" s="1">
        <v>28</v>
      </c>
      <c r="H10" s="1">
        <v>268</v>
      </c>
      <c r="I10" s="1">
        <v>227</v>
      </c>
      <c r="K10" s="1">
        <f t="shared" si="0"/>
        <v>0.335820895522388</v>
      </c>
    </row>
    <row r="11" ht="17.2" spans="1:11">
      <c r="A11" s="2"/>
      <c r="B11" s="3" t="s">
        <v>7</v>
      </c>
      <c r="C11" s="1">
        <v>8</v>
      </c>
      <c r="D11" s="1" t="s">
        <v>16</v>
      </c>
      <c r="E11" s="1">
        <v>45</v>
      </c>
      <c r="F11" s="1">
        <v>123</v>
      </c>
      <c r="G11" s="1">
        <v>26</v>
      </c>
      <c r="H11" s="1">
        <v>303</v>
      </c>
      <c r="I11" s="1">
        <v>258</v>
      </c>
      <c r="K11" s="1">
        <f t="shared" si="0"/>
        <v>0.35973597359736</v>
      </c>
    </row>
    <row r="12" ht="17.2" spans="1:11">
      <c r="A12" s="2"/>
      <c r="B12" s="3" t="s">
        <v>7</v>
      </c>
      <c r="C12" s="1">
        <v>9</v>
      </c>
      <c r="D12" s="1" t="s">
        <v>17</v>
      </c>
      <c r="E12" s="1">
        <v>52</v>
      </c>
      <c r="F12" s="1">
        <v>134</v>
      </c>
      <c r="G12" s="1">
        <v>4</v>
      </c>
      <c r="H12" s="1">
        <v>327</v>
      </c>
      <c r="I12" s="1">
        <v>275</v>
      </c>
      <c r="K12" s="1">
        <f t="shared" si="0"/>
        <v>0.418960244648318</v>
      </c>
    </row>
    <row r="13" ht="17.2" spans="1:11">
      <c r="A13" s="2"/>
      <c r="B13" s="3" t="s">
        <v>7</v>
      </c>
      <c r="C13" s="1">
        <v>10</v>
      </c>
      <c r="D13" s="1" t="s">
        <v>18</v>
      </c>
      <c r="E13" s="1">
        <v>56</v>
      </c>
      <c r="F13" s="1">
        <v>108</v>
      </c>
      <c r="G13" s="1">
        <v>23</v>
      </c>
      <c r="H13" s="1">
        <v>286</v>
      </c>
      <c r="I13" s="1">
        <v>230</v>
      </c>
      <c r="K13" s="1">
        <f t="shared" si="0"/>
        <v>0.346153846153846</v>
      </c>
    </row>
    <row r="14" ht="17.2" spans="1:11">
      <c r="A14" s="2"/>
      <c r="B14" s="3" t="s">
        <v>7</v>
      </c>
      <c r="C14" s="1">
        <v>11</v>
      </c>
      <c r="D14" s="1" t="s">
        <v>19</v>
      </c>
      <c r="E14" s="1">
        <v>72</v>
      </c>
      <c r="F14" s="1">
        <v>98</v>
      </c>
      <c r="G14" s="1">
        <v>17</v>
      </c>
      <c r="H14" s="1">
        <v>272</v>
      </c>
      <c r="I14" s="1">
        <v>200</v>
      </c>
      <c r="K14" s="1">
        <f t="shared" si="0"/>
        <v>0.3125</v>
      </c>
    </row>
    <row r="15" ht="17.2" spans="1:11">
      <c r="A15" s="2"/>
      <c r="B15" s="3" t="s">
        <v>7</v>
      </c>
      <c r="C15" s="1">
        <v>12</v>
      </c>
      <c r="D15" s="1" t="s">
        <v>20</v>
      </c>
      <c r="E15" s="1">
        <v>34</v>
      </c>
      <c r="F15" s="1">
        <v>123</v>
      </c>
      <c r="G15" s="1">
        <v>32</v>
      </c>
      <c r="H15" s="1">
        <v>288</v>
      </c>
      <c r="I15" s="1">
        <v>254</v>
      </c>
      <c r="K15" s="1">
        <f t="shared" si="0"/>
        <v>0.34375</v>
      </c>
    </row>
    <row r="16" ht="17.2" spans="1:11">
      <c r="A16" s="2"/>
      <c r="B16" s="3" t="s">
        <v>7</v>
      </c>
      <c r="C16" s="1">
        <v>13</v>
      </c>
      <c r="D16" s="1" t="s">
        <v>21</v>
      </c>
      <c r="E16" s="1">
        <v>56</v>
      </c>
      <c r="F16" s="1">
        <v>144</v>
      </c>
      <c r="G16" s="1">
        <v>2</v>
      </c>
      <c r="H16" s="1">
        <v>343</v>
      </c>
      <c r="I16" s="1">
        <v>287</v>
      </c>
      <c r="K16" s="1">
        <f t="shared" si="0"/>
        <v>0.411078717201166</v>
      </c>
    </row>
    <row r="17" ht="17.2" spans="1:11">
      <c r="A17" s="2"/>
      <c r="B17" s="3" t="s">
        <v>7</v>
      </c>
      <c r="C17" s="1">
        <v>14</v>
      </c>
      <c r="D17" s="1" t="s">
        <v>22</v>
      </c>
      <c r="E17" s="1">
        <v>37</v>
      </c>
      <c r="F17" s="1">
        <v>119</v>
      </c>
      <c r="G17" s="1">
        <v>33</v>
      </c>
      <c r="H17" s="1">
        <v>288</v>
      </c>
      <c r="I17" s="1">
        <v>251</v>
      </c>
      <c r="K17" s="1">
        <f t="shared" si="0"/>
        <v>0.34375</v>
      </c>
    </row>
    <row r="18" ht="17.2" spans="1:11">
      <c r="A18" s="2"/>
      <c r="B18" s="3" t="s">
        <v>23</v>
      </c>
      <c r="K18" s="1">
        <f>AVERAGE(K3:K17)</f>
        <v>0.33650059454413</v>
      </c>
    </row>
    <row r="19" ht="17.2" spans="1:11">
      <c r="A19" s="2"/>
      <c r="B19" s="3" t="s">
        <v>7</v>
      </c>
      <c r="C19" s="1">
        <v>0</v>
      </c>
      <c r="D19" s="1" t="s">
        <v>8</v>
      </c>
      <c r="E19" s="1">
        <v>7</v>
      </c>
      <c r="F19" s="1">
        <v>17</v>
      </c>
      <c r="G19" s="1">
        <v>25</v>
      </c>
      <c r="H19" s="1">
        <v>106</v>
      </c>
      <c r="I19" s="1">
        <v>99</v>
      </c>
      <c r="K19" s="1">
        <f t="shared" ref="K19:K33" si="1">1-(E19+F19+G19)/H19</f>
        <v>0.537735849056604</v>
      </c>
    </row>
    <row r="20" ht="17.2" spans="1:11">
      <c r="A20" s="2"/>
      <c r="B20" s="3" t="s">
        <v>7</v>
      </c>
      <c r="C20" s="1">
        <v>1</v>
      </c>
      <c r="D20" s="1" t="s">
        <v>9</v>
      </c>
      <c r="E20" s="1">
        <v>66</v>
      </c>
      <c r="F20" s="1">
        <v>51</v>
      </c>
      <c r="G20" s="1">
        <v>12</v>
      </c>
      <c r="H20" s="1">
        <v>238</v>
      </c>
      <c r="I20" s="1">
        <v>172</v>
      </c>
      <c r="K20" s="1">
        <f t="shared" si="1"/>
        <v>0.457983193277311</v>
      </c>
    </row>
    <row r="21" ht="17.2" spans="1:11">
      <c r="A21" s="2"/>
      <c r="B21" s="3" t="s">
        <v>7</v>
      </c>
      <c r="C21" s="1">
        <v>2</v>
      </c>
      <c r="D21" s="1" t="s">
        <v>10</v>
      </c>
      <c r="E21" s="1">
        <v>200</v>
      </c>
      <c r="F21" s="1">
        <v>37</v>
      </c>
      <c r="G21" s="1">
        <v>6</v>
      </c>
      <c r="H21" s="1">
        <v>323</v>
      </c>
      <c r="I21" s="1">
        <v>123</v>
      </c>
      <c r="K21" s="1">
        <f t="shared" si="1"/>
        <v>0.247678018575851</v>
      </c>
    </row>
    <row r="22" ht="17.2" spans="1:11">
      <c r="A22" s="2"/>
      <c r="B22" s="3" t="s">
        <v>7</v>
      </c>
      <c r="C22" s="1">
        <v>3</v>
      </c>
      <c r="D22" s="1" t="s">
        <v>11</v>
      </c>
      <c r="E22" s="1">
        <v>164</v>
      </c>
      <c r="F22" s="1">
        <v>39</v>
      </c>
      <c r="G22" s="1">
        <v>13</v>
      </c>
      <c r="H22" s="1">
        <v>296</v>
      </c>
      <c r="I22" s="1">
        <v>132</v>
      </c>
      <c r="K22" s="1">
        <f t="shared" si="1"/>
        <v>0.27027027027027</v>
      </c>
    </row>
    <row r="23" ht="17.2" spans="1:11">
      <c r="A23" s="2"/>
      <c r="B23" s="3" t="s">
        <v>7</v>
      </c>
      <c r="C23" s="1">
        <v>4</v>
      </c>
      <c r="D23" s="1" t="s">
        <v>12</v>
      </c>
      <c r="E23" s="1">
        <v>66</v>
      </c>
      <c r="F23" s="1">
        <v>46</v>
      </c>
      <c r="G23" s="1">
        <v>3</v>
      </c>
      <c r="H23" s="1">
        <v>230</v>
      </c>
      <c r="I23" s="1">
        <v>164</v>
      </c>
      <c r="K23" s="1">
        <f t="shared" si="1"/>
        <v>0.5</v>
      </c>
    </row>
    <row r="24" ht="17.2" spans="1:11">
      <c r="A24" s="2"/>
      <c r="B24" s="3" t="s">
        <v>7</v>
      </c>
      <c r="C24" s="1">
        <v>5</v>
      </c>
      <c r="D24" s="1" t="s">
        <v>13</v>
      </c>
      <c r="E24" s="1">
        <v>75</v>
      </c>
      <c r="F24" s="1">
        <v>18</v>
      </c>
      <c r="G24" s="1">
        <v>25</v>
      </c>
      <c r="H24" s="1">
        <v>147</v>
      </c>
      <c r="I24" s="1">
        <v>72</v>
      </c>
      <c r="K24" s="1">
        <f t="shared" si="1"/>
        <v>0.197278911564626</v>
      </c>
    </row>
    <row r="25" ht="17.2" spans="1:11">
      <c r="A25" s="2"/>
      <c r="B25" s="3" t="s">
        <v>7</v>
      </c>
      <c r="C25" s="1">
        <v>6</v>
      </c>
      <c r="D25" s="1" t="s">
        <v>14</v>
      </c>
      <c r="E25" s="1">
        <v>112</v>
      </c>
      <c r="F25" s="1">
        <v>24</v>
      </c>
      <c r="G25" s="1">
        <v>1</v>
      </c>
      <c r="H25" s="1">
        <v>205</v>
      </c>
      <c r="I25" s="1">
        <v>93</v>
      </c>
      <c r="K25" s="1">
        <f t="shared" si="1"/>
        <v>0.331707317073171</v>
      </c>
    </row>
    <row r="26" ht="17.2" spans="1:11">
      <c r="A26" s="2"/>
      <c r="B26" s="3" t="s">
        <v>7</v>
      </c>
      <c r="C26" s="1">
        <v>7</v>
      </c>
      <c r="D26" s="1" t="s">
        <v>15</v>
      </c>
      <c r="E26" s="1">
        <v>107</v>
      </c>
      <c r="F26" s="1">
        <v>16</v>
      </c>
      <c r="G26" s="1">
        <v>15</v>
      </c>
      <c r="H26" s="1">
        <v>189</v>
      </c>
      <c r="I26" s="1">
        <v>82</v>
      </c>
      <c r="K26" s="1">
        <f t="shared" si="1"/>
        <v>0.26984126984127</v>
      </c>
    </row>
    <row r="27" ht="17.2" spans="1:11">
      <c r="A27" s="2"/>
      <c r="B27" s="3" t="s">
        <v>7</v>
      </c>
      <c r="C27" s="1">
        <v>8</v>
      </c>
      <c r="D27" s="1" t="s">
        <v>16</v>
      </c>
      <c r="E27" s="1">
        <v>92</v>
      </c>
      <c r="F27" s="1">
        <v>37</v>
      </c>
      <c r="G27" s="1">
        <v>5</v>
      </c>
      <c r="H27" s="1">
        <v>226</v>
      </c>
      <c r="I27" s="1">
        <v>134</v>
      </c>
      <c r="K27" s="1">
        <f t="shared" si="1"/>
        <v>0.407079646017699</v>
      </c>
    </row>
    <row r="28" ht="17.2" spans="1:11">
      <c r="A28" s="2"/>
      <c r="B28" s="3" t="s">
        <v>7</v>
      </c>
      <c r="C28" s="1">
        <v>9</v>
      </c>
      <c r="D28" s="1" t="s">
        <v>17</v>
      </c>
      <c r="E28" s="1">
        <v>63</v>
      </c>
      <c r="F28" s="1">
        <v>50</v>
      </c>
      <c r="G28" s="1">
        <v>3</v>
      </c>
      <c r="H28" s="1">
        <v>242</v>
      </c>
      <c r="I28" s="1">
        <v>179</v>
      </c>
      <c r="K28" s="1">
        <f t="shared" si="1"/>
        <v>0.520661157024793</v>
      </c>
    </row>
    <row r="29" ht="17.2" spans="1:11">
      <c r="A29" s="2"/>
      <c r="B29" s="3" t="s">
        <v>7</v>
      </c>
      <c r="C29" s="1">
        <v>10</v>
      </c>
      <c r="D29" s="1" t="s">
        <v>18</v>
      </c>
      <c r="E29" s="1">
        <v>118</v>
      </c>
      <c r="F29" s="1">
        <v>49</v>
      </c>
      <c r="G29" s="1">
        <v>23</v>
      </c>
      <c r="H29" s="1">
        <v>267</v>
      </c>
      <c r="I29" s="1">
        <v>149</v>
      </c>
      <c r="K29" s="1">
        <f t="shared" si="1"/>
        <v>0.288389513108614</v>
      </c>
    </row>
    <row r="30" ht="17.2" spans="1:11">
      <c r="A30" s="2"/>
      <c r="B30" s="3" t="s">
        <v>7</v>
      </c>
      <c r="C30" s="1">
        <v>11</v>
      </c>
      <c r="D30" s="1" t="s">
        <v>19</v>
      </c>
      <c r="E30" s="1">
        <v>89</v>
      </c>
      <c r="F30" s="1">
        <v>38</v>
      </c>
      <c r="G30" s="1">
        <v>30</v>
      </c>
      <c r="H30" s="1">
        <v>186</v>
      </c>
      <c r="I30" s="1">
        <v>97</v>
      </c>
      <c r="K30" s="1">
        <f t="shared" si="1"/>
        <v>0.155913978494624</v>
      </c>
    </row>
    <row r="31" ht="17.2" spans="1:11">
      <c r="A31" s="2"/>
      <c r="B31" s="3" t="s">
        <v>7</v>
      </c>
      <c r="C31" s="1">
        <v>12</v>
      </c>
      <c r="D31" s="1" t="s">
        <v>20</v>
      </c>
      <c r="E31" s="1">
        <v>67</v>
      </c>
      <c r="F31" s="1">
        <v>40</v>
      </c>
      <c r="G31" s="1">
        <v>34</v>
      </c>
      <c r="H31" s="1">
        <v>213</v>
      </c>
      <c r="I31" s="1">
        <v>146</v>
      </c>
      <c r="K31" s="1">
        <f t="shared" si="1"/>
        <v>0.338028169014085</v>
      </c>
    </row>
    <row r="32" ht="17.2" spans="1:11">
      <c r="A32" s="2"/>
      <c r="B32" s="3" t="s">
        <v>7</v>
      </c>
      <c r="C32" s="1">
        <v>13</v>
      </c>
      <c r="D32" s="1" t="s">
        <v>21</v>
      </c>
      <c r="E32" s="1">
        <v>53</v>
      </c>
      <c r="F32" s="1">
        <v>39</v>
      </c>
      <c r="G32" s="1">
        <v>22</v>
      </c>
      <c r="H32" s="1">
        <v>215</v>
      </c>
      <c r="I32" s="1">
        <v>162</v>
      </c>
      <c r="K32" s="1">
        <f t="shared" si="1"/>
        <v>0.469767441860465</v>
      </c>
    </row>
    <row r="33" ht="17.2" spans="1:11">
      <c r="A33" s="2"/>
      <c r="B33" s="3" t="s">
        <v>7</v>
      </c>
      <c r="C33" s="1">
        <v>14</v>
      </c>
      <c r="D33" s="1" t="s">
        <v>22</v>
      </c>
      <c r="E33" s="1">
        <v>79</v>
      </c>
      <c r="F33" s="1">
        <v>36</v>
      </c>
      <c r="G33" s="1">
        <v>34</v>
      </c>
      <c r="H33" s="1">
        <v>213</v>
      </c>
      <c r="I33" s="1">
        <v>134</v>
      </c>
      <c r="K33" s="1">
        <f t="shared" si="1"/>
        <v>0.300469483568075</v>
      </c>
    </row>
    <row r="34" ht="17.2" spans="1:11">
      <c r="A34" s="2"/>
      <c r="B34" s="3" t="s">
        <v>24</v>
      </c>
      <c r="K34" s="1">
        <f>AVERAGE(K19:K33)</f>
        <v>0.352853614583164</v>
      </c>
    </row>
    <row r="35" ht="17.2" spans="1:11">
      <c r="A35" s="2"/>
      <c r="B35" s="3" t="s">
        <v>7</v>
      </c>
      <c r="C35" s="1">
        <v>0</v>
      </c>
      <c r="D35" s="1" t="s">
        <v>8</v>
      </c>
      <c r="E35" s="1">
        <v>387</v>
      </c>
      <c r="F35" s="1">
        <v>18</v>
      </c>
      <c r="G35" s="1">
        <v>6</v>
      </c>
      <c r="H35" s="1">
        <v>501</v>
      </c>
      <c r="I35" s="1">
        <v>114</v>
      </c>
      <c r="K35" s="1">
        <f t="shared" ref="K35:K49" si="2">1-(E35+F35+G35)/H35</f>
        <v>0.179640718562874</v>
      </c>
    </row>
    <row r="36" ht="17.2" spans="1:11">
      <c r="A36" s="2"/>
      <c r="B36" s="3" t="s">
        <v>7</v>
      </c>
      <c r="C36" s="1">
        <v>1</v>
      </c>
      <c r="D36" s="1" t="s">
        <v>9</v>
      </c>
      <c r="E36" s="1">
        <v>259</v>
      </c>
      <c r="F36" s="1">
        <v>71</v>
      </c>
      <c r="G36" s="1">
        <v>6</v>
      </c>
      <c r="H36" s="1">
        <v>501</v>
      </c>
      <c r="I36" s="1">
        <v>242</v>
      </c>
      <c r="K36" s="1">
        <f t="shared" si="2"/>
        <v>0.32934131736527</v>
      </c>
    </row>
    <row r="37" ht="17.2" spans="1:11">
      <c r="A37" s="2"/>
      <c r="B37" s="3" t="s">
        <v>7</v>
      </c>
      <c r="C37" s="1">
        <v>2</v>
      </c>
      <c r="D37" s="1" t="s">
        <v>10</v>
      </c>
      <c r="E37" s="1">
        <v>200</v>
      </c>
      <c r="F37" s="1">
        <v>78</v>
      </c>
      <c r="G37" s="1">
        <v>56</v>
      </c>
      <c r="H37" s="1">
        <v>456</v>
      </c>
      <c r="I37" s="1">
        <v>256</v>
      </c>
      <c r="K37" s="1">
        <f t="shared" si="2"/>
        <v>0.267543859649123</v>
      </c>
    </row>
    <row r="38" ht="17.2" spans="1:11">
      <c r="A38" s="2"/>
      <c r="B38" s="3" t="s">
        <v>7</v>
      </c>
      <c r="C38" s="1">
        <v>3</v>
      </c>
      <c r="D38" s="1" t="s">
        <v>11</v>
      </c>
      <c r="E38" s="1">
        <v>292</v>
      </c>
      <c r="F38" s="1">
        <v>36</v>
      </c>
      <c r="G38" s="1">
        <v>139</v>
      </c>
      <c r="H38" s="1">
        <v>456</v>
      </c>
      <c r="I38" s="1">
        <v>164</v>
      </c>
      <c r="K38" s="1">
        <f t="shared" si="2"/>
        <v>-0.0241228070175439</v>
      </c>
    </row>
    <row r="39" ht="17.2" spans="1:11">
      <c r="A39" s="2"/>
      <c r="B39" s="3" t="s">
        <v>7</v>
      </c>
      <c r="C39" s="1">
        <v>4</v>
      </c>
      <c r="D39" s="1" t="s">
        <v>12</v>
      </c>
      <c r="E39" s="1">
        <v>287</v>
      </c>
      <c r="F39" s="1">
        <v>48</v>
      </c>
      <c r="G39" s="1">
        <v>6</v>
      </c>
      <c r="H39" s="1">
        <v>501</v>
      </c>
      <c r="I39" s="1">
        <v>214</v>
      </c>
      <c r="K39" s="1">
        <f t="shared" si="2"/>
        <v>0.31936127744511</v>
      </c>
    </row>
    <row r="40" ht="17.2" spans="1:11">
      <c r="A40" s="2"/>
      <c r="B40" s="3" t="s">
        <v>7</v>
      </c>
      <c r="C40" s="1">
        <v>5</v>
      </c>
      <c r="D40" s="1" t="s">
        <v>13</v>
      </c>
      <c r="E40" s="1">
        <v>391</v>
      </c>
      <c r="F40" s="1">
        <v>15</v>
      </c>
      <c r="G40" s="1">
        <v>39</v>
      </c>
      <c r="H40" s="1">
        <v>456</v>
      </c>
      <c r="I40" s="1">
        <v>65</v>
      </c>
      <c r="K40" s="1">
        <f t="shared" si="2"/>
        <v>0.0241228070175439</v>
      </c>
    </row>
    <row r="41" ht="17.2" spans="1:11">
      <c r="A41" s="2"/>
      <c r="B41" s="3" t="s">
        <v>7</v>
      </c>
      <c r="C41" s="1">
        <v>6</v>
      </c>
      <c r="D41" s="1" t="s">
        <v>14</v>
      </c>
      <c r="E41" s="1">
        <v>82</v>
      </c>
      <c r="F41" s="1">
        <v>145</v>
      </c>
      <c r="G41" s="1">
        <v>14</v>
      </c>
      <c r="H41" s="1">
        <v>501</v>
      </c>
      <c r="I41" s="1">
        <v>419</v>
      </c>
      <c r="K41" s="1">
        <f t="shared" si="2"/>
        <v>0.518962075848303</v>
      </c>
    </row>
    <row r="42" ht="17.2" spans="1:11">
      <c r="A42" s="2"/>
      <c r="B42" s="3" t="s">
        <v>7</v>
      </c>
      <c r="C42" s="1">
        <v>7</v>
      </c>
      <c r="D42" s="1" t="s">
        <v>15</v>
      </c>
      <c r="E42" s="1">
        <v>141</v>
      </c>
      <c r="F42" s="1">
        <v>147</v>
      </c>
      <c r="G42" s="1">
        <v>18</v>
      </c>
      <c r="H42" s="1">
        <v>546</v>
      </c>
      <c r="I42" s="1">
        <v>405</v>
      </c>
      <c r="K42" s="1">
        <f t="shared" si="2"/>
        <v>0.43956043956044</v>
      </c>
    </row>
    <row r="43" ht="17.2" spans="1:11">
      <c r="A43" s="2"/>
      <c r="B43" s="3" t="s">
        <v>7</v>
      </c>
      <c r="C43" s="1">
        <v>8</v>
      </c>
      <c r="D43" s="1" t="s">
        <v>16</v>
      </c>
      <c r="E43" s="1">
        <v>153</v>
      </c>
      <c r="F43" s="1">
        <v>148</v>
      </c>
      <c r="G43" s="1">
        <v>6</v>
      </c>
      <c r="H43" s="1">
        <v>591</v>
      </c>
      <c r="I43" s="1">
        <v>438</v>
      </c>
      <c r="K43" s="1">
        <f t="shared" si="2"/>
        <v>0.480541455160745</v>
      </c>
    </row>
    <row r="44" ht="17.2" spans="1:11">
      <c r="A44" s="2"/>
      <c r="B44" s="3" t="s">
        <v>7</v>
      </c>
      <c r="C44" s="1">
        <v>9</v>
      </c>
      <c r="D44" s="1" t="s">
        <v>17</v>
      </c>
      <c r="E44" s="1">
        <v>134</v>
      </c>
      <c r="F44" s="1">
        <v>135</v>
      </c>
      <c r="G44" s="1">
        <v>8</v>
      </c>
      <c r="H44" s="1">
        <v>546</v>
      </c>
      <c r="I44" s="1">
        <v>412</v>
      </c>
      <c r="K44" s="1">
        <f t="shared" si="2"/>
        <v>0.492673992673993</v>
      </c>
    </row>
    <row r="45" ht="17.2" spans="1:11">
      <c r="A45" s="2"/>
      <c r="B45" s="3" t="s">
        <v>7</v>
      </c>
      <c r="C45" s="1">
        <v>10</v>
      </c>
      <c r="D45" s="1" t="s">
        <v>18</v>
      </c>
      <c r="E45" s="1">
        <v>127</v>
      </c>
      <c r="F45" s="1">
        <v>146</v>
      </c>
      <c r="G45" s="1">
        <v>14</v>
      </c>
      <c r="H45" s="1">
        <v>501</v>
      </c>
      <c r="I45" s="1">
        <v>374</v>
      </c>
      <c r="K45" s="1">
        <f t="shared" si="2"/>
        <v>0.427145708582834</v>
      </c>
    </row>
    <row r="46" ht="17.2" spans="1:11">
      <c r="A46" s="2"/>
      <c r="B46" s="3" t="s">
        <v>7</v>
      </c>
      <c r="C46" s="1">
        <v>11</v>
      </c>
      <c r="D46" s="1" t="s">
        <v>19</v>
      </c>
      <c r="E46" s="1">
        <v>114</v>
      </c>
      <c r="F46" s="1">
        <v>136</v>
      </c>
      <c r="G46" s="1">
        <v>6</v>
      </c>
      <c r="H46" s="1">
        <v>456</v>
      </c>
      <c r="I46" s="1">
        <v>342</v>
      </c>
      <c r="K46" s="1">
        <f t="shared" si="2"/>
        <v>0.43859649122807</v>
      </c>
    </row>
    <row r="47" ht="17.2" spans="1:11">
      <c r="A47" s="2"/>
      <c r="B47" s="3" t="s">
        <v>7</v>
      </c>
      <c r="C47" s="1">
        <v>12</v>
      </c>
      <c r="D47" s="1" t="s">
        <v>20</v>
      </c>
      <c r="E47" s="1">
        <v>135</v>
      </c>
      <c r="F47" s="1">
        <v>137</v>
      </c>
      <c r="G47" s="1">
        <v>6</v>
      </c>
      <c r="H47" s="1">
        <v>551</v>
      </c>
      <c r="I47" s="1">
        <v>416</v>
      </c>
      <c r="K47" s="1">
        <f t="shared" si="2"/>
        <v>0.49546279491833</v>
      </c>
    </row>
    <row r="48" ht="17.2" spans="1:11">
      <c r="A48" s="2"/>
      <c r="B48" s="3" t="s">
        <v>7</v>
      </c>
      <c r="C48" s="1">
        <v>13</v>
      </c>
      <c r="D48" s="1" t="s">
        <v>21</v>
      </c>
      <c r="E48" s="1">
        <v>146</v>
      </c>
      <c r="F48" s="1">
        <v>151</v>
      </c>
      <c r="G48" s="1">
        <v>6</v>
      </c>
      <c r="H48" s="1">
        <v>592</v>
      </c>
      <c r="I48" s="1">
        <v>446</v>
      </c>
      <c r="K48" s="1">
        <f t="shared" si="2"/>
        <v>0.488175675675676</v>
      </c>
    </row>
    <row r="49" ht="17.2" spans="1:11">
      <c r="A49" s="2"/>
      <c r="B49" s="3" t="s">
        <v>7</v>
      </c>
      <c r="C49" s="1">
        <v>14</v>
      </c>
      <c r="D49" s="1" t="s">
        <v>22</v>
      </c>
      <c r="E49" s="1">
        <v>269</v>
      </c>
      <c r="F49" s="1">
        <v>122</v>
      </c>
      <c r="G49" s="1">
        <v>8</v>
      </c>
      <c r="H49" s="1">
        <v>641</v>
      </c>
      <c r="I49" s="1">
        <v>372</v>
      </c>
      <c r="K49" s="1">
        <f t="shared" si="2"/>
        <v>0.377535101404056</v>
      </c>
    </row>
    <row r="50" ht="17.2" spans="1:11">
      <c r="A50" s="2"/>
      <c r="B50" s="3" t="s">
        <v>25</v>
      </c>
      <c r="K50" s="1">
        <f>AVERAGE(K35:K49)</f>
        <v>0.350302727204988</v>
      </c>
    </row>
    <row r="51" ht="17.2" spans="1:11">
      <c r="A51" s="2"/>
      <c r="B51" s="3" t="s">
        <v>7</v>
      </c>
      <c r="C51" s="1">
        <v>0</v>
      </c>
      <c r="D51" s="1" t="s">
        <v>8</v>
      </c>
      <c r="E51" s="1">
        <v>171</v>
      </c>
      <c r="F51" s="1">
        <v>162</v>
      </c>
      <c r="G51" s="1">
        <v>37</v>
      </c>
      <c r="H51" s="1">
        <v>419</v>
      </c>
      <c r="I51" s="1">
        <v>248</v>
      </c>
      <c r="K51" s="1">
        <f t="shared" ref="K51:K65" si="3">1-(E51+F51+G51)/H51</f>
        <v>0.116945107398568</v>
      </c>
    </row>
    <row r="52" ht="17.2" spans="1:11">
      <c r="A52" s="2"/>
      <c r="B52" s="3" t="s">
        <v>7</v>
      </c>
      <c r="C52" s="1">
        <v>1</v>
      </c>
      <c r="D52" s="1" t="s">
        <v>9</v>
      </c>
      <c r="E52" s="1">
        <v>124</v>
      </c>
      <c r="F52" s="1">
        <v>185</v>
      </c>
      <c r="G52" s="1">
        <v>32</v>
      </c>
      <c r="H52" s="1">
        <v>412</v>
      </c>
      <c r="I52" s="1">
        <v>288</v>
      </c>
      <c r="K52" s="1">
        <f t="shared" si="3"/>
        <v>0.172330097087379</v>
      </c>
    </row>
    <row r="53" ht="17.2" spans="1:11">
      <c r="A53" s="2"/>
      <c r="B53" s="3" t="s">
        <v>7</v>
      </c>
      <c r="C53" s="1">
        <v>2</v>
      </c>
      <c r="D53" s="1" t="s">
        <v>10</v>
      </c>
      <c r="E53" s="1">
        <v>86</v>
      </c>
      <c r="F53" s="1">
        <v>208</v>
      </c>
      <c r="G53" s="1">
        <v>25</v>
      </c>
      <c r="H53" s="1">
        <v>407</v>
      </c>
      <c r="I53" s="1">
        <v>321</v>
      </c>
      <c r="K53" s="1">
        <f t="shared" si="3"/>
        <v>0.216216216216216</v>
      </c>
    </row>
    <row r="54" ht="17.2" spans="1:11">
      <c r="A54" s="2"/>
      <c r="B54" s="3" t="s">
        <v>7</v>
      </c>
      <c r="C54" s="1">
        <v>3</v>
      </c>
      <c r="D54" s="1" t="s">
        <v>11</v>
      </c>
      <c r="E54" s="1">
        <v>115</v>
      </c>
      <c r="F54" s="1">
        <v>205</v>
      </c>
      <c r="G54" s="1">
        <v>13</v>
      </c>
      <c r="H54" s="1">
        <v>440</v>
      </c>
      <c r="I54" s="1">
        <v>325</v>
      </c>
      <c r="K54" s="1">
        <f t="shared" si="3"/>
        <v>0.243181818181818</v>
      </c>
    </row>
    <row r="55" ht="17.2" spans="1:11">
      <c r="A55" s="2"/>
      <c r="B55" s="3" t="s">
        <v>7</v>
      </c>
      <c r="C55" s="1">
        <v>4</v>
      </c>
      <c r="D55" s="1" t="s">
        <v>12</v>
      </c>
      <c r="E55" s="1">
        <v>139</v>
      </c>
      <c r="F55" s="1">
        <v>199</v>
      </c>
      <c r="G55" s="1">
        <v>19</v>
      </c>
      <c r="H55" s="1">
        <v>452</v>
      </c>
      <c r="I55" s="1">
        <v>313</v>
      </c>
      <c r="K55" s="1">
        <f t="shared" si="3"/>
        <v>0.210176991150443</v>
      </c>
    </row>
    <row r="56" ht="17.2" spans="1:11">
      <c r="A56" s="2"/>
      <c r="B56" s="3" t="s">
        <v>7</v>
      </c>
      <c r="C56" s="1">
        <v>5</v>
      </c>
      <c r="D56" s="1" t="s">
        <v>13</v>
      </c>
      <c r="E56" s="1">
        <v>158</v>
      </c>
      <c r="F56" s="1">
        <v>162</v>
      </c>
      <c r="G56" s="1">
        <v>26</v>
      </c>
      <c r="H56" s="1">
        <v>420</v>
      </c>
      <c r="I56" s="1">
        <v>262</v>
      </c>
      <c r="K56" s="1">
        <f t="shared" si="3"/>
        <v>0.176190476190476</v>
      </c>
    </row>
    <row r="57" ht="17.2" spans="1:11">
      <c r="A57" s="2"/>
      <c r="B57" s="3" t="s">
        <v>7</v>
      </c>
      <c r="C57" s="1">
        <v>6</v>
      </c>
      <c r="D57" s="1" t="s">
        <v>14</v>
      </c>
      <c r="E57" s="1">
        <v>115</v>
      </c>
      <c r="F57" s="1">
        <v>146</v>
      </c>
      <c r="G57" s="1">
        <v>49</v>
      </c>
      <c r="H57" s="1">
        <v>341</v>
      </c>
      <c r="I57" s="1">
        <v>226</v>
      </c>
      <c r="K57" s="1">
        <f t="shared" si="3"/>
        <v>0.0909090909090909</v>
      </c>
    </row>
    <row r="58" ht="17.2" spans="1:11">
      <c r="A58" s="2"/>
      <c r="B58" s="3" t="s">
        <v>7</v>
      </c>
      <c r="C58" s="1">
        <v>7</v>
      </c>
      <c r="D58" s="1" t="s">
        <v>15</v>
      </c>
      <c r="E58" s="1">
        <v>73</v>
      </c>
      <c r="F58" s="1">
        <v>189</v>
      </c>
      <c r="G58" s="1">
        <v>25</v>
      </c>
      <c r="H58" s="1">
        <v>365</v>
      </c>
      <c r="I58" s="1">
        <v>292</v>
      </c>
      <c r="K58" s="1">
        <f t="shared" si="3"/>
        <v>0.213698630136986</v>
      </c>
    </row>
    <row r="59" ht="17.2" spans="1:11">
      <c r="A59" s="2"/>
      <c r="B59" s="3" t="s">
        <v>7</v>
      </c>
      <c r="C59" s="1">
        <v>8</v>
      </c>
      <c r="D59" s="1" t="s">
        <v>16</v>
      </c>
      <c r="E59" s="1">
        <v>58</v>
      </c>
      <c r="F59" s="1">
        <v>227</v>
      </c>
      <c r="G59" s="1">
        <v>19</v>
      </c>
      <c r="H59" s="1">
        <v>414</v>
      </c>
      <c r="I59" s="1">
        <v>356</v>
      </c>
      <c r="K59" s="1">
        <f t="shared" si="3"/>
        <v>0.265700483091787</v>
      </c>
    </row>
    <row r="60" ht="17.2" spans="1:11">
      <c r="A60" s="2"/>
      <c r="B60" s="3" t="s">
        <v>7</v>
      </c>
      <c r="C60" s="1">
        <v>9</v>
      </c>
      <c r="D60" s="1" t="s">
        <v>17</v>
      </c>
      <c r="E60" s="1">
        <v>95</v>
      </c>
      <c r="F60" s="1">
        <v>238</v>
      </c>
      <c r="G60" s="1">
        <v>4</v>
      </c>
      <c r="H60" s="1">
        <v>475</v>
      </c>
      <c r="I60" s="1">
        <v>380</v>
      </c>
      <c r="K60" s="1">
        <f t="shared" si="3"/>
        <v>0.290526315789474</v>
      </c>
    </row>
    <row r="61" ht="17.2" spans="1:11">
      <c r="A61" s="2"/>
      <c r="B61" s="3" t="s">
        <v>7</v>
      </c>
      <c r="C61" s="1">
        <v>10</v>
      </c>
      <c r="D61" s="1" t="s">
        <v>18</v>
      </c>
      <c r="E61" s="1">
        <v>93</v>
      </c>
      <c r="F61" s="1">
        <v>166</v>
      </c>
      <c r="G61" s="1">
        <v>28</v>
      </c>
      <c r="H61" s="1">
        <v>372</v>
      </c>
      <c r="I61" s="1">
        <v>279</v>
      </c>
      <c r="K61" s="1">
        <f t="shared" si="3"/>
        <v>0.228494623655914</v>
      </c>
    </row>
    <row r="62" ht="17.2" spans="1:11">
      <c r="A62" s="2"/>
      <c r="B62" s="3" t="s">
        <v>7</v>
      </c>
      <c r="C62" s="1">
        <v>11</v>
      </c>
      <c r="D62" s="1" t="s">
        <v>19</v>
      </c>
      <c r="E62" s="1">
        <v>132</v>
      </c>
      <c r="F62" s="1">
        <v>119</v>
      </c>
      <c r="G62" s="1">
        <v>19</v>
      </c>
      <c r="H62" s="1">
        <v>347</v>
      </c>
      <c r="I62" s="1">
        <v>215</v>
      </c>
      <c r="K62" s="1">
        <f t="shared" si="3"/>
        <v>0.221902017291066</v>
      </c>
    </row>
    <row r="63" ht="17.2" spans="1:11">
      <c r="A63" s="2"/>
      <c r="B63" s="3" t="s">
        <v>7</v>
      </c>
      <c r="C63" s="1">
        <v>12</v>
      </c>
      <c r="D63" s="1" t="s">
        <v>20</v>
      </c>
      <c r="E63" s="1">
        <v>52</v>
      </c>
      <c r="F63" s="1">
        <v>224</v>
      </c>
      <c r="G63" s="1">
        <v>33</v>
      </c>
      <c r="H63" s="1">
        <v>405</v>
      </c>
      <c r="I63" s="1">
        <v>353</v>
      </c>
      <c r="K63" s="1">
        <f t="shared" si="3"/>
        <v>0.237037037037037</v>
      </c>
    </row>
    <row r="64" ht="17.2" spans="1:11">
      <c r="A64" s="2"/>
      <c r="B64" s="3" t="s">
        <v>7</v>
      </c>
      <c r="C64" s="1">
        <v>13</v>
      </c>
      <c r="D64" s="1" t="s">
        <v>21</v>
      </c>
      <c r="E64" s="1">
        <v>106</v>
      </c>
      <c r="F64" s="1">
        <v>236</v>
      </c>
      <c r="G64" s="1">
        <v>10</v>
      </c>
      <c r="H64" s="1">
        <v>479</v>
      </c>
      <c r="I64" s="1">
        <v>373</v>
      </c>
      <c r="K64" s="1">
        <f t="shared" si="3"/>
        <v>0.265135699373695</v>
      </c>
    </row>
    <row r="65" ht="17.2" spans="1:11">
      <c r="A65" s="2"/>
      <c r="B65" s="3" t="s">
        <v>7</v>
      </c>
      <c r="C65" s="1">
        <v>14</v>
      </c>
      <c r="D65" s="1" t="s">
        <v>22</v>
      </c>
      <c r="E65" s="1">
        <v>56</v>
      </c>
      <c r="F65" s="1">
        <v>222</v>
      </c>
      <c r="G65" s="1">
        <v>35</v>
      </c>
      <c r="H65" s="1">
        <v>405</v>
      </c>
      <c r="I65" s="1">
        <v>349</v>
      </c>
      <c r="K65" s="1">
        <f t="shared" si="3"/>
        <v>0.227160493827161</v>
      </c>
    </row>
    <row r="66" ht="17.2" spans="1:11">
      <c r="A66" s="2"/>
      <c r="B66" s="3" t="s">
        <v>26</v>
      </c>
      <c r="K66" s="1">
        <f>AVERAGE(K51:K65)</f>
        <v>0.211707006489141</v>
      </c>
    </row>
    <row r="67" ht="17.2" spans="1:11">
      <c r="A67" s="2"/>
      <c r="B67" s="3" t="s">
        <v>7</v>
      </c>
      <c r="C67" s="1">
        <v>0</v>
      </c>
      <c r="D67" s="1" t="s">
        <v>8</v>
      </c>
      <c r="E67" s="1">
        <v>239</v>
      </c>
      <c r="F67" s="1">
        <v>94</v>
      </c>
      <c r="G67" s="1">
        <v>15</v>
      </c>
      <c r="H67" s="1">
        <v>389</v>
      </c>
      <c r="I67" s="1">
        <v>150</v>
      </c>
      <c r="K67" s="1">
        <f t="shared" ref="K67:K81" si="4">1-(E67+F67+G67)/H67</f>
        <v>0.105398457583548</v>
      </c>
    </row>
    <row r="68" ht="17.2" spans="1:11">
      <c r="A68" s="2"/>
      <c r="B68" s="3" t="s">
        <v>7</v>
      </c>
      <c r="C68" s="1">
        <v>1</v>
      </c>
      <c r="D68" s="1" t="s">
        <v>9</v>
      </c>
      <c r="E68" s="1">
        <v>236</v>
      </c>
      <c r="F68" s="1">
        <v>86</v>
      </c>
      <c r="G68" s="1">
        <v>17</v>
      </c>
      <c r="H68" s="1">
        <v>377</v>
      </c>
      <c r="I68" s="1">
        <v>141</v>
      </c>
      <c r="K68" s="1">
        <f t="shared" si="4"/>
        <v>0.10079575596817</v>
      </c>
    </row>
    <row r="69" ht="17.2" spans="1:11">
      <c r="A69" s="2"/>
      <c r="B69" s="3" t="s">
        <v>7</v>
      </c>
      <c r="C69" s="1">
        <v>2</v>
      </c>
      <c r="D69" s="1" t="s">
        <v>10</v>
      </c>
      <c r="E69" s="1">
        <v>239</v>
      </c>
      <c r="F69" s="1">
        <v>103</v>
      </c>
      <c r="G69" s="1">
        <v>16</v>
      </c>
      <c r="H69" s="1">
        <v>403</v>
      </c>
      <c r="I69" s="1">
        <v>164</v>
      </c>
      <c r="K69" s="1">
        <f t="shared" si="4"/>
        <v>0.11166253101737</v>
      </c>
    </row>
    <row r="70" ht="17.2" spans="1:11">
      <c r="A70" s="2"/>
      <c r="B70" s="3" t="s">
        <v>7</v>
      </c>
      <c r="C70" s="1">
        <v>3</v>
      </c>
      <c r="D70" s="1" t="s">
        <v>11</v>
      </c>
      <c r="E70" s="1">
        <v>223</v>
      </c>
      <c r="F70" s="1">
        <v>111</v>
      </c>
      <c r="G70" s="1">
        <v>11</v>
      </c>
      <c r="H70" s="1">
        <v>402</v>
      </c>
      <c r="I70" s="1">
        <v>179</v>
      </c>
      <c r="K70" s="1">
        <f t="shared" si="4"/>
        <v>0.141791044776119</v>
      </c>
    </row>
    <row r="71" ht="17.2" spans="1:11">
      <c r="A71" s="2"/>
      <c r="B71" s="3" t="s">
        <v>7</v>
      </c>
      <c r="C71" s="1">
        <v>4</v>
      </c>
      <c r="D71" s="1" t="s">
        <v>12</v>
      </c>
      <c r="E71" s="1">
        <v>202</v>
      </c>
      <c r="F71" s="1">
        <v>119</v>
      </c>
      <c r="G71" s="1">
        <v>10</v>
      </c>
      <c r="H71" s="1">
        <v>392</v>
      </c>
      <c r="I71" s="1">
        <v>190</v>
      </c>
      <c r="K71" s="1">
        <f t="shared" si="4"/>
        <v>0.155612244897959</v>
      </c>
    </row>
    <row r="72" ht="17.2" spans="1:11">
      <c r="A72" s="2"/>
      <c r="B72" s="3" t="s">
        <v>7</v>
      </c>
      <c r="C72" s="1">
        <v>5</v>
      </c>
      <c r="D72" s="1" t="s">
        <v>13</v>
      </c>
      <c r="E72" s="1">
        <v>203</v>
      </c>
      <c r="F72" s="1">
        <v>125</v>
      </c>
      <c r="G72" s="1">
        <v>8</v>
      </c>
      <c r="H72" s="1">
        <v>400</v>
      </c>
      <c r="I72" s="1">
        <v>197</v>
      </c>
      <c r="K72" s="1">
        <f t="shared" si="4"/>
        <v>0.16</v>
      </c>
    </row>
    <row r="73" ht="17.2" spans="1:11">
      <c r="A73" s="2"/>
      <c r="B73" s="3" t="s">
        <v>7</v>
      </c>
      <c r="C73" s="1">
        <v>6</v>
      </c>
      <c r="D73" s="1" t="s">
        <v>14</v>
      </c>
      <c r="E73" s="1">
        <v>237</v>
      </c>
      <c r="F73" s="1">
        <v>72</v>
      </c>
      <c r="G73" s="1">
        <v>17</v>
      </c>
      <c r="H73" s="1">
        <v>362</v>
      </c>
      <c r="I73" s="1">
        <v>125</v>
      </c>
      <c r="K73" s="1">
        <f t="shared" si="4"/>
        <v>0.0994475138121547</v>
      </c>
    </row>
    <row r="74" ht="17.2" spans="1:11">
      <c r="A74" s="2"/>
      <c r="B74" s="3" t="s">
        <v>7</v>
      </c>
      <c r="C74" s="1">
        <v>7</v>
      </c>
      <c r="D74" s="1" t="s">
        <v>15</v>
      </c>
      <c r="E74" s="1">
        <v>283</v>
      </c>
      <c r="F74" s="1">
        <v>82</v>
      </c>
      <c r="G74" s="1">
        <v>30</v>
      </c>
      <c r="H74" s="1">
        <v>414</v>
      </c>
      <c r="I74" s="1">
        <v>131</v>
      </c>
      <c r="K74" s="1">
        <f t="shared" si="4"/>
        <v>0.0458937198067633</v>
      </c>
    </row>
    <row r="75" ht="17.2" spans="1:11">
      <c r="A75" s="2"/>
      <c r="B75" s="3" t="s">
        <v>7</v>
      </c>
      <c r="C75" s="1">
        <v>8</v>
      </c>
      <c r="D75" s="1" t="s">
        <v>16</v>
      </c>
      <c r="E75" s="1">
        <v>243</v>
      </c>
      <c r="F75" s="1">
        <v>144</v>
      </c>
      <c r="G75" s="1">
        <v>6</v>
      </c>
      <c r="H75" s="1">
        <v>468</v>
      </c>
      <c r="I75" s="1">
        <v>225</v>
      </c>
      <c r="K75" s="1">
        <f t="shared" si="4"/>
        <v>0.16025641025641</v>
      </c>
    </row>
    <row r="76" ht="17.2" spans="1:11">
      <c r="A76" s="2"/>
      <c r="B76" s="3" t="s">
        <v>7</v>
      </c>
      <c r="C76" s="1">
        <v>9</v>
      </c>
      <c r="D76" s="1" t="s">
        <v>17</v>
      </c>
      <c r="E76" s="1">
        <v>212</v>
      </c>
      <c r="F76" s="1">
        <v>159</v>
      </c>
      <c r="G76" s="1">
        <v>6</v>
      </c>
      <c r="H76" s="1">
        <v>467</v>
      </c>
      <c r="I76" s="1">
        <v>255</v>
      </c>
      <c r="K76" s="1">
        <f t="shared" si="4"/>
        <v>0.19271948608137</v>
      </c>
    </row>
    <row r="77" ht="17.2" spans="1:11">
      <c r="A77" s="2"/>
      <c r="B77" s="3" t="s">
        <v>7</v>
      </c>
      <c r="C77" s="1">
        <v>10</v>
      </c>
      <c r="D77" s="1" t="s">
        <v>18</v>
      </c>
      <c r="E77" s="1">
        <v>269</v>
      </c>
      <c r="F77" s="1">
        <v>119</v>
      </c>
      <c r="G77" s="1">
        <v>18</v>
      </c>
      <c r="H77" s="1">
        <v>459</v>
      </c>
      <c r="I77" s="1">
        <v>190</v>
      </c>
      <c r="K77" s="1">
        <f t="shared" si="4"/>
        <v>0.115468409586057</v>
      </c>
    </row>
    <row r="78" ht="17.2" spans="1:11">
      <c r="A78" s="2"/>
      <c r="B78" s="3" t="s">
        <v>7</v>
      </c>
      <c r="C78" s="1">
        <v>11</v>
      </c>
      <c r="D78" s="1" t="s">
        <v>19</v>
      </c>
      <c r="E78" s="1">
        <v>302</v>
      </c>
      <c r="F78" s="1">
        <v>91</v>
      </c>
      <c r="G78" s="1">
        <v>10</v>
      </c>
      <c r="H78" s="1">
        <v>452</v>
      </c>
      <c r="I78" s="1">
        <v>150</v>
      </c>
      <c r="K78" s="1">
        <f t="shared" si="4"/>
        <v>0.108407079646018</v>
      </c>
    </row>
    <row r="79" ht="17.2" spans="1:11">
      <c r="A79" s="2"/>
      <c r="B79" s="3" t="s">
        <v>7</v>
      </c>
      <c r="C79" s="1">
        <v>12</v>
      </c>
      <c r="D79" s="1" t="s">
        <v>20</v>
      </c>
      <c r="E79" s="1">
        <v>181</v>
      </c>
      <c r="F79" s="1">
        <v>183</v>
      </c>
      <c r="G79" s="1">
        <v>5</v>
      </c>
      <c r="H79" s="1">
        <v>467</v>
      </c>
      <c r="I79" s="1">
        <v>286</v>
      </c>
      <c r="K79" s="1">
        <f t="shared" si="4"/>
        <v>0.209850107066381</v>
      </c>
    </row>
    <row r="80" ht="17.2" spans="1:11">
      <c r="A80" s="2"/>
      <c r="B80" s="3" t="s">
        <v>7</v>
      </c>
      <c r="C80" s="1">
        <v>13</v>
      </c>
      <c r="D80" s="1" t="s">
        <v>21</v>
      </c>
      <c r="E80" s="1">
        <v>181</v>
      </c>
      <c r="F80" s="1">
        <v>180</v>
      </c>
      <c r="G80" s="1">
        <v>23</v>
      </c>
      <c r="H80" s="1">
        <v>468</v>
      </c>
      <c r="I80" s="1">
        <v>287</v>
      </c>
      <c r="K80" s="1">
        <f t="shared" si="4"/>
        <v>0.17948717948718</v>
      </c>
    </row>
    <row r="81" ht="17.2" spans="1:11">
      <c r="A81" s="2"/>
      <c r="B81" s="3" t="s">
        <v>7</v>
      </c>
      <c r="C81" s="1">
        <v>14</v>
      </c>
      <c r="D81" s="1" t="s">
        <v>22</v>
      </c>
      <c r="E81" s="1">
        <v>218</v>
      </c>
      <c r="F81" s="1">
        <v>158</v>
      </c>
      <c r="G81" s="1">
        <v>4</v>
      </c>
      <c r="H81" s="1">
        <v>467</v>
      </c>
      <c r="I81" s="1">
        <v>249</v>
      </c>
      <c r="K81" s="1">
        <f t="shared" si="4"/>
        <v>0.186295503211991</v>
      </c>
    </row>
    <row r="82" ht="17.2" spans="1:11">
      <c r="A82" s="2"/>
      <c r="B82" s="3" t="s">
        <v>27</v>
      </c>
      <c r="K82" s="1">
        <f>AVERAGE(K67:K81)</f>
        <v>0.138205696213166</v>
      </c>
    </row>
    <row r="83" ht="17.2" spans="1:11">
      <c r="A83" s="2"/>
      <c r="B83" s="3" t="s">
        <v>7</v>
      </c>
      <c r="C83" s="1">
        <v>0</v>
      </c>
      <c r="D83" s="1" t="s">
        <v>8</v>
      </c>
      <c r="E83" s="1">
        <v>115</v>
      </c>
      <c r="F83" s="1">
        <v>135</v>
      </c>
      <c r="G83" s="1">
        <v>35</v>
      </c>
      <c r="H83" s="1">
        <v>373</v>
      </c>
      <c r="I83" s="1">
        <v>258</v>
      </c>
      <c r="K83" s="1">
        <f t="shared" ref="K83:K97" si="5">1-(E83+F83+G83)/H83</f>
        <v>0.235924932975871</v>
      </c>
    </row>
    <row r="84" ht="17.2" spans="1:11">
      <c r="A84" s="2"/>
      <c r="B84" s="3" t="s">
        <v>7</v>
      </c>
      <c r="C84" s="1">
        <v>1</v>
      </c>
      <c r="D84" s="1" t="s">
        <v>9</v>
      </c>
      <c r="E84" s="1">
        <v>100</v>
      </c>
      <c r="F84" s="1">
        <v>177</v>
      </c>
      <c r="G84" s="1">
        <v>33</v>
      </c>
      <c r="H84" s="1">
        <v>434</v>
      </c>
      <c r="I84" s="1">
        <v>334</v>
      </c>
      <c r="K84" s="1">
        <f t="shared" si="5"/>
        <v>0.285714285714286</v>
      </c>
    </row>
    <row r="85" ht="17.2" spans="1:11">
      <c r="A85" s="2"/>
      <c r="B85" s="3" t="s">
        <v>7</v>
      </c>
      <c r="C85" s="1">
        <v>2</v>
      </c>
      <c r="D85" s="1" t="s">
        <v>10</v>
      </c>
      <c r="E85" s="1">
        <v>106</v>
      </c>
      <c r="F85" s="1">
        <v>191</v>
      </c>
      <c r="G85" s="1">
        <v>28</v>
      </c>
      <c r="H85" s="1">
        <v>458</v>
      </c>
      <c r="I85" s="1">
        <v>352</v>
      </c>
      <c r="K85" s="1">
        <f t="shared" si="5"/>
        <v>0.290393013100437</v>
      </c>
    </row>
    <row r="86" ht="17.2" spans="1:11">
      <c r="A86" s="2"/>
      <c r="B86" s="3" t="s">
        <v>7</v>
      </c>
      <c r="C86" s="1">
        <v>3</v>
      </c>
      <c r="D86" s="1" t="s">
        <v>11</v>
      </c>
      <c r="E86" s="1">
        <v>130</v>
      </c>
      <c r="F86" s="1">
        <v>192</v>
      </c>
      <c r="G86" s="1">
        <v>17</v>
      </c>
      <c r="H86" s="1">
        <v>482</v>
      </c>
      <c r="I86" s="1">
        <v>352</v>
      </c>
      <c r="K86" s="1">
        <f t="shared" si="5"/>
        <v>0.296680497925311</v>
      </c>
    </row>
    <row r="87" ht="17.2" spans="1:11">
      <c r="A87" s="2"/>
      <c r="B87" s="3" t="s">
        <v>7</v>
      </c>
      <c r="C87" s="1">
        <v>4</v>
      </c>
      <c r="D87" s="1" t="s">
        <v>12</v>
      </c>
      <c r="E87" s="1">
        <v>115</v>
      </c>
      <c r="F87" s="1">
        <v>178</v>
      </c>
      <c r="G87" s="1">
        <v>29</v>
      </c>
      <c r="H87" s="1">
        <v>441</v>
      </c>
      <c r="I87" s="1">
        <v>326</v>
      </c>
      <c r="K87" s="1">
        <f t="shared" si="5"/>
        <v>0.26984126984127</v>
      </c>
    </row>
    <row r="88" ht="17.2" spans="1:11">
      <c r="A88" s="2"/>
      <c r="B88" s="3" t="s">
        <v>7</v>
      </c>
      <c r="C88" s="1">
        <v>5</v>
      </c>
      <c r="D88" s="1" t="s">
        <v>13</v>
      </c>
      <c r="E88" s="1">
        <v>128</v>
      </c>
      <c r="F88" s="1">
        <v>129</v>
      </c>
      <c r="G88" s="1">
        <v>39</v>
      </c>
      <c r="H88" s="1">
        <v>367</v>
      </c>
      <c r="I88" s="1">
        <v>239</v>
      </c>
      <c r="K88" s="1">
        <f t="shared" si="5"/>
        <v>0.193460490463215</v>
      </c>
    </row>
    <row r="89" ht="17.2" spans="1:11">
      <c r="A89" s="2"/>
      <c r="B89" s="3" t="s">
        <v>7</v>
      </c>
      <c r="C89" s="1">
        <v>6</v>
      </c>
      <c r="D89" s="1" t="s">
        <v>14</v>
      </c>
      <c r="E89" s="1">
        <v>96</v>
      </c>
      <c r="F89" s="1">
        <v>134</v>
      </c>
      <c r="G89" s="1">
        <v>33</v>
      </c>
      <c r="H89" s="1">
        <v>346</v>
      </c>
      <c r="I89" s="1">
        <v>250</v>
      </c>
      <c r="K89" s="1">
        <f t="shared" si="5"/>
        <v>0.239884393063584</v>
      </c>
    </row>
    <row r="90" ht="17.2" spans="1:11">
      <c r="A90" s="2"/>
      <c r="B90" s="3" t="s">
        <v>7</v>
      </c>
      <c r="C90" s="1">
        <v>7</v>
      </c>
      <c r="D90" s="1" t="s">
        <v>15</v>
      </c>
      <c r="E90" s="1">
        <v>85</v>
      </c>
      <c r="F90" s="1">
        <v>167</v>
      </c>
      <c r="G90" s="1">
        <v>48</v>
      </c>
      <c r="H90" s="1">
        <v>394</v>
      </c>
      <c r="I90" s="1">
        <v>309</v>
      </c>
      <c r="K90" s="1">
        <f t="shared" si="5"/>
        <v>0.238578680203046</v>
      </c>
    </row>
    <row r="91" ht="17.2" spans="1:11">
      <c r="A91" s="2"/>
      <c r="B91" s="3" t="s">
        <v>7</v>
      </c>
      <c r="C91" s="1">
        <v>8</v>
      </c>
      <c r="D91" s="1" t="s">
        <v>16</v>
      </c>
      <c r="E91" s="1">
        <v>131</v>
      </c>
      <c r="F91" s="1">
        <v>189</v>
      </c>
      <c r="G91" s="1">
        <v>39</v>
      </c>
      <c r="H91" s="1">
        <v>476</v>
      </c>
      <c r="I91" s="1">
        <v>345</v>
      </c>
      <c r="K91" s="1">
        <f t="shared" si="5"/>
        <v>0.245798319327731</v>
      </c>
    </row>
    <row r="92" ht="17.2" spans="1:11">
      <c r="A92" s="2"/>
      <c r="B92" s="3" t="s">
        <v>7</v>
      </c>
      <c r="C92" s="1">
        <v>9</v>
      </c>
      <c r="D92" s="1" t="s">
        <v>17</v>
      </c>
      <c r="E92" s="1">
        <v>130</v>
      </c>
      <c r="F92" s="1">
        <v>189</v>
      </c>
      <c r="G92" s="1">
        <v>45</v>
      </c>
      <c r="H92" s="1">
        <v>471</v>
      </c>
      <c r="I92" s="1">
        <v>341</v>
      </c>
      <c r="K92" s="1">
        <f t="shared" si="5"/>
        <v>0.227176220806794</v>
      </c>
    </row>
    <row r="93" ht="17.2" spans="1:11">
      <c r="A93" s="2"/>
      <c r="B93" s="3" t="s">
        <v>7</v>
      </c>
      <c r="C93" s="1">
        <v>10</v>
      </c>
      <c r="D93" s="1" t="s">
        <v>18</v>
      </c>
      <c r="E93" s="1">
        <v>103</v>
      </c>
      <c r="F93" s="1">
        <v>155</v>
      </c>
      <c r="G93" s="1">
        <v>23</v>
      </c>
      <c r="H93" s="1">
        <v>398</v>
      </c>
      <c r="I93" s="1">
        <v>295</v>
      </c>
      <c r="K93" s="1">
        <f t="shared" si="5"/>
        <v>0.293969849246231</v>
      </c>
    </row>
    <row r="94" ht="17.2" spans="1:11">
      <c r="A94" s="2"/>
      <c r="B94" s="3" t="s">
        <v>7</v>
      </c>
      <c r="C94" s="1">
        <v>11</v>
      </c>
      <c r="D94" s="1" t="s">
        <v>19</v>
      </c>
      <c r="E94" s="1">
        <v>149</v>
      </c>
      <c r="F94" s="1">
        <v>137</v>
      </c>
      <c r="G94" s="1">
        <v>15</v>
      </c>
      <c r="H94" s="1">
        <v>412</v>
      </c>
      <c r="I94" s="1">
        <v>263</v>
      </c>
      <c r="K94" s="1">
        <f t="shared" si="5"/>
        <v>0.269417475728155</v>
      </c>
    </row>
    <row r="95" ht="17.2" spans="1:11">
      <c r="A95" s="2"/>
      <c r="B95" s="3" t="s">
        <v>7</v>
      </c>
      <c r="C95" s="1">
        <v>12</v>
      </c>
      <c r="D95" s="1" t="s">
        <v>20</v>
      </c>
      <c r="E95" s="1">
        <v>92</v>
      </c>
      <c r="F95" s="1">
        <v>176</v>
      </c>
      <c r="G95" s="1">
        <v>75</v>
      </c>
      <c r="H95" s="1">
        <v>402</v>
      </c>
      <c r="I95" s="1">
        <v>310</v>
      </c>
      <c r="K95" s="1">
        <f t="shared" si="5"/>
        <v>0.146766169154229</v>
      </c>
    </row>
    <row r="96" ht="17.2" spans="1:11">
      <c r="A96" s="2"/>
      <c r="B96" s="3" t="s">
        <v>7</v>
      </c>
      <c r="C96" s="1">
        <v>13</v>
      </c>
      <c r="D96" s="1" t="s">
        <v>21</v>
      </c>
      <c r="E96" s="1">
        <v>182</v>
      </c>
      <c r="F96" s="1">
        <v>214</v>
      </c>
      <c r="G96" s="1">
        <v>3</v>
      </c>
      <c r="H96" s="1">
        <v>574</v>
      </c>
      <c r="I96" s="1">
        <v>392</v>
      </c>
      <c r="K96" s="1">
        <f t="shared" si="5"/>
        <v>0.304878048780488</v>
      </c>
    </row>
    <row r="97" ht="17.2" spans="1:11">
      <c r="A97" s="2"/>
      <c r="B97" s="3" t="s">
        <v>7</v>
      </c>
      <c r="C97" s="1">
        <v>14</v>
      </c>
      <c r="D97" s="1" t="s">
        <v>22</v>
      </c>
      <c r="E97" s="1">
        <v>96</v>
      </c>
      <c r="F97" s="1">
        <v>175</v>
      </c>
      <c r="G97" s="1">
        <v>75</v>
      </c>
      <c r="H97" s="1">
        <v>402</v>
      </c>
      <c r="I97" s="1">
        <v>306</v>
      </c>
      <c r="K97" s="1">
        <f t="shared" si="5"/>
        <v>0.139303482587065</v>
      </c>
    </row>
    <row r="98" ht="17.2" spans="1:11">
      <c r="A98" s="2"/>
      <c r="B98" s="3" t="s">
        <v>28</v>
      </c>
      <c r="K98" s="1">
        <f>AVERAGE(K83:K97)</f>
        <v>0.245185808594514</v>
      </c>
    </row>
    <row r="99" ht="17.2" spans="1:11">
      <c r="A99" s="2"/>
      <c r="B99" s="3" t="s">
        <v>7</v>
      </c>
      <c r="C99" s="1">
        <v>0</v>
      </c>
      <c r="D99" s="1" t="s">
        <v>8</v>
      </c>
      <c r="E99" s="1">
        <v>89</v>
      </c>
      <c r="F99" s="1">
        <v>64</v>
      </c>
      <c r="G99" s="1">
        <v>22</v>
      </c>
      <c r="H99" s="1">
        <v>251</v>
      </c>
      <c r="I99" s="1">
        <v>162</v>
      </c>
      <c r="K99" s="1">
        <f t="shared" ref="K99:K113" si="6">1-(E99+F99+G99)/H99</f>
        <v>0.302788844621514</v>
      </c>
    </row>
    <row r="100" ht="17.2" spans="1:11">
      <c r="A100" s="2"/>
      <c r="B100" s="3" t="s">
        <v>7</v>
      </c>
      <c r="C100" s="1">
        <v>1</v>
      </c>
      <c r="D100" s="1" t="s">
        <v>9</v>
      </c>
      <c r="E100" s="1">
        <v>63</v>
      </c>
      <c r="F100" s="1">
        <v>77</v>
      </c>
      <c r="G100" s="1">
        <v>19</v>
      </c>
      <c r="H100" s="1">
        <v>271</v>
      </c>
      <c r="I100" s="1">
        <v>208</v>
      </c>
      <c r="K100" s="1">
        <f t="shared" si="6"/>
        <v>0.413284132841328</v>
      </c>
    </row>
    <row r="101" ht="17.2" spans="1:11">
      <c r="A101" s="2"/>
      <c r="B101" s="3" t="s">
        <v>7</v>
      </c>
      <c r="C101" s="1">
        <v>2</v>
      </c>
      <c r="D101" s="1" t="s">
        <v>10</v>
      </c>
      <c r="E101" s="1">
        <v>21</v>
      </c>
      <c r="F101" s="1">
        <v>77</v>
      </c>
      <c r="G101" s="1">
        <v>22</v>
      </c>
      <c r="H101" s="1">
        <v>238</v>
      </c>
      <c r="I101" s="1">
        <v>217</v>
      </c>
      <c r="K101" s="1">
        <f t="shared" si="6"/>
        <v>0.495798319327731</v>
      </c>
    </row>
    <row r="102" ht="17.2" spans="1:11">
      <c r="A102" s="2"/>
      <c r="B102" s="3" t="s">
        <v>7</v>
      </c>
      <c r="C102" s="1">
        <v>3</v>
      </c>
      <c r="D102" s="1" t="s">
        <v>11</v>
      </c>
      <c r="E102" s="1">
        <v>76</v>
      </c>
      <c r="F102" s="1">
        <v>60</v>
      </c>
      <c r="G102" s="1">
        <v>20</v>
      </c>
      <c r="H102" s="1">
        <v>246</v>
      </c>
      <c r="I102" s="1">
        <v>170</v>
      </c>
      <c r="K102" s="1">
        <f t="shared" si="6"/>
        <v>0.365853658536585</v>
      </c>
    </row>
    <row r="103" ht="17.2" spans="1:11">
      <c r="A103" s="2"/>
      <c r="B103" s="3" t="s">
        <v>7</v>
      </c>
      <c r="C103" s="1">
        <v>4</v>
      </c>
      <c r="D103" s="1" t="s">
        <v>12</v>
      </c>
      <c r="E103" s="1">
        <v>75</v>
      </c>
      <c r="F103" s="1">
        <v>75</v>
      </c>
      <c r="G103" s="1">
        <v>7</v>
      </c>
      <c r="H103" s="1">
        <v>274</v>
      </c>
      <c r="I103" s="1">
        <v>199</v>
      </c>
      <c r="K103" s="1">
        <f t="shared" si="6"/>
        <v>0.427007299270073</v>
      </c>
    </row>
    <row r="104" ht="17.2" spans="1:11">
      <c r="A104" s="2"/>
      <c r="B104" s="3" t="s">
        <v>7</v>
      </c>
      <c r="C104" s="1">
        <v>5</v>
      </c>
      <c r="D104" s="1" t="s">
        <v>13</v>
      </c>
      <c r="E104" s="1">
        <v>120</v>
      </c>
      <c r="F104" s="1">
        <v>57</v>
      </c>
      <c r="G104" s="1">
        <v>9</v>
      </c>
      <c r="H104" s="1">
        <v>281</v>
      </c>
      <c r="I104" s="1">
        <v>161</v>
      </c>
      <c r="K104" s="1">
        <f t="shared" si="6"/>
        <v>0.338078291814947</v>
      </c>
    </row>
    <row r="105" ht="17.2" spans="1:11">
      <c r="A105" s="2"/>
      <c r="B105" s="3" t="s">
        <v>7</v>
      </c>
      <c r="C105" s="1">
        <v>6</v>
      </c>
      <c r="D105" s="1" t="s">
        <v>14</v>
      </c>
      <c r="E105" s="1">
        <v>103</v>
      </c>
      <c r="F105" s="1">
        <v>53</v>
      </c>
      <c r="G105" s="1">
        <v>33</v>
      </c>
      <c r="H105" s="1">
        <v>235</v>
      </c>
      <c r="I105" s="1">
        <v>132</v>
      </c>
      <c r="K105" s="1">
        <f t="shared" si="6"/>
        <v>0.195744680851064</v>
      </c>
    </row>
    <row r="106" ht="17.2" spans="1:11">
      <c r="A106" s="2"/>
      <c r="B106" s="3" t="s">
        <v>7</v>
      </c>
      <c r="C106" s="1">
        <v>7</v>
      </c>
      <c r="D106" s="1" t="s">
        <v>15</v>
      </c>
      <c r="E106" s="1">
        <v>27</v>
      </c>
      <c r="F106" s="1">
        <v>86</v>
      </c>
      <c r="G106" s="1">
        <v>19</v>
      </c>
      <c r="H106" s="1">
        <v>266</v>
      </c>
      <c r="I106" s="1">
        <v>239</v>
      </c>
      <c r="K106" s="1">
        <f t="shared" si="6"/>
        <v>0.503759398496241</v>
      </c>
    </row>
    <row r="107" ht="17.2" spans="1:11">
      <c r="A107" s="2"/>
      <c r="B107" s="3" t="s">
        <v>7</v>
      </c>
      <c r="C107" s="1">
        <v>8</v>
      </c>
      <c r="D107" s="1" t="s">
        <v>16</v>
      </c>
      <c r="E107" s="1">
        <v>19</v>
      </c>
      <c r="F107" s="1">
        <v>95</v>
      </c>
      <c r="G107" s="1">
        <v>19</v>
      </c>
      <c r="H107" s="1">
        <v>283</v>
      </c>
      <c r="I107" s="1">
        <v>264</v>
      </c>
      <c r="K107" s="1">
        <f t="shared" si="6"/>
        <v>0.530035335689046</v>
      </c>
    </row>
    <row r="108" ht="17.2" spans="1:11">
      <c r="A108" s="2"/>
      <c r="B108" s="3" t="s">
        <v>7</v>
      </c>
      <c r="C108" s="1">
        <v>9</v>
      </c>
      <c r="D108" s="1" t="s">
        <v>17</v>
      </c>
      <c r="E108" s="1">
        <v>19</v>
      </c>
      <c r="F108" s="1">
        <v>97</v>
      </c>
      <c r="G108" s="1">
        <v>8</v>
      </c>
      <c r="H108" s="1">
        <v>290</v>
      </c>
      <c r="I108" s="1">
        <v>271</v>
      </c>
      <c r="K108" s="1">
        <f t="shared" si="6"/>
        <v>0.572413793103448</v>
      </c>
    </row>
    <row r="109" ht="17.2" spans="1:11">
      <c r="A109" s="2"/>
      <c r="B109" s="3" t="s">
        <v>7</v>
      </c>
      <c r="C109" s="1">
        <v>10</v>
      </c>
      <c r="D109" s="1" t="s">
        <v>18</v>
      </c>
      <c r="E109" s="1">
        <v>41</v>
      </c>
      <c r="F109" s="1">
        <v>78</v>
      </c>
      <c r="G109" s="1">
        <v>12</v>
      </c>
      <c r="H109" s="1">
        <v>258</v>
      </c>
      <c r="I109" s="1">
        <v>217</v>
      </c>
      <c r="K109" s="1">
        <f t="shared" si="6"/>
        <v>0.492248062015504</v>
      </c>
    </row>
    <row r="110" ht="17.2" spans="1:11">
      <c r="A110" s="2"/>
      <c r="B110" s="3" t="s">
        <v>7</v>
      </c>
      <c r="C110" s="1">
        <v>11</v>
      </c>
      <c r="D110" s="1" t="s">
        <v>19</v>
      </c>
      <c r="E110" s="1">
        <v>77</v>
      </c>
      <c r="F110" s="1">
        <v>56</v>
      </c>
      <c r="G110" s="1">
        <v>7</v>
      </c>
      <c r="H110" s="1">
        <v>227</v>
      </c>
      <c r="I110" s="1">
        <v>150</v>
      </c>
      <c r="K110" s="1">
        <f t="shared" si="6"/>
        <v>0.383259911894273</v>
      </c>
    </row>
    <row r="111" ht="17.2" spans="1:11">
      <c r="A111" s="2"/>
      <c r="B111" s="3" t="s">
        <v>7</v>
      </c>
      <c r="C111" s="1">
        <v>12</v>
      </c>
      <c r="D111" s="1" t="s">
        <v>20</v>
      </c>
      <c r="E111" s="1">
        <v>13</v>
      </c>
      <c r="F111" s="1">
        <v>86</v>
      </c>
      <c r="G111" s="1">
        <v>36</v>
      </c>
      <c r="H111" s="1">
        <v>256</v>
      </c>
      <c r="I111" s="1">
        <v>243</v>
      </c>
      <c r="K111" s="1">
        <f t="shared" si="6"/>
        <v>0.47265625</v>
      </c>
    </row>
    <row r="112" ht="17.2" spans="1:11">
      <c r="A112" s="2"/>
      <c r="B112" s="3" t="s">
        <v>7</v>
      </c>
      <c r="C112" s="1">
        <v>13</v>
      </c>
      <c r="D112" s="1" t="s">
        <v>21</v>
      </c>
      <c r="E112" s="1">
        <v>12</v>
      </c>
      <c r="F112" s="1">
        <v>90</v>
      </c>
      <c r="G112" s="1">
        <v>28</v>
      </c>
      <c r="H112" s="1">
        <v>268</v>
      </c>
      <c r="I112" s="1">
        <v>256</v>
      </c>
      <c r="K112" s="1">
        <f t="shared" si="6"/>
        <v>0.514925373134328</v>
      </c>
    </row>
    <row r="113" ht="17.2" spans="1:11">
      <c r="A113" s="2"/>
      <c r="B113" s="3" t="s">
        <v>7</v>
      </c>
      <c r="C113" s="1">
        <v>14</v>
      </c>
      <c r="D113" s="1" t="s">
        <v>22</v>
      </c>
      <c r="E113" s="1">
        <v>17</v>
      </c>
      <c r="F113" s="1">
        <v>85</v>
      </c>
      <c r="G113" s="1">
        <v>38</v>
      </c>
      <c r="H113" s="1">
        <v>256</v>
      </c>
      <c r="I113" s="1">
        <v>239</v>
      </c>
      <c r="K113" s="1">
        <f t="shared" si="6"/>
        <v>0.453125</v>
      </c>
    </row>
    <row r="114" ht="17.2" spans="1:11">
      <c r="A114" s="2"/>
      <c r="B114" s="3" t="s">
        <v>29</v>
      </c>
      <c r="K114" s="1">
        <f>AVERAGE(K99:K113)</f>
        <v>0.430731890106406</v>
      </c>
    </row>
    <row r="115" ht="17.2" spans="1:11">
      <c r="A115" s="2"/>
      <c r="B115" s="3" t="s">
        <v>7</v>
      </c>
      <c r="C115" s="1">
        <v>0</v>
      </c>
      <c r="D115" s="1" t="s">
        <v>8</v>
      </c>
      <c r="E115" s="1">
        <v>9</v>
      </c>
      <c r="F115" s="1">
        <v>19</v>
      </c>
      <c r="G115" s="1">
        <v>0</v>
      </c>
      <c r="H115" s="1">
        <v>110</v>
      </c>
      <c r="I115" s="1">
        <v>101</v>
      </c>
      <c r="K115" s="1">
        <f t="shared" ref="K115:K129" si="7">1-(E115+F115+G115)/H115</f>
        <v>0.745454545454545</v>
      </c>
    </row>
    <row r="116" ht="17.2" spans="1:11">
      <c r="A116" s="2"/>
      <c r="B116" s="3" t="s">
        <v>7</v>
      </c>
      <c r="C116" s="1">
        <v>1</v>
      </c>
      <c r="D116" s="1" t="s">
        <v>9</v>
      </c>
      <c r="E116" s="1">
        <v>7</v>
      </c>
      <c r="F116" s="1">
        <v>19</v>
      </c>
      <c r="G116" s="1">
        <v>3</v>
      </c>
      <c r="H116" s="1">
        <v>110</v>
      </c>
      <c r="I116" s="1">
        <v>103</v>
      </c>
      <c r="K116" s="1">
        <f t="shared" si="7"/>
        <v>0.736363636363636</v>
      </c>
    </row>
    <row r="117" ht="17.2" spans="1:11">
      <c r="A117" s="2"/>
      <c r="B117" s="3" t="s">
        <v>7</v>
      </c>
      <c r="C117" s="1">
        <v>2</v>
      </c>
      <c r="D117" s="1" t="s">
        <v>10</v>
      </c>
      <c r="E117" s="1">
        <v>3</v>
      </c>
      <c r="F117" s="1">
        <v>19</v>
      </c>
      <c r="G117" s="1">
        <v>1</v>
      </c>
      <c r="H117" s="1">
        <v>110</v>
      </c>
      <c r="I117" s="1">
        <v>107</v>
      </c>
      <c r="K117" s="1">
        <f t="shared" si="7"/>
        <v>0.790909090909091</v>
      </c>
    </row>
    <row r="118" ht="17.2" spans="1:11">
      <c r="A118" s="2"/>
      <c r="B118" s="3" t="s">
        <v>7</v>
      </c>
      <c r="C118" s="1">
        <v>3</v>
      </c>
      <c r="D118" s="1" t="s">
        <v>11</v>
      </c>
      <c r="E118" s="1">
        <v>2</v>
      </c>
      <c r="F118" s="1">
        <v>19</v>
      </c>
      <c r="G118" s="1">
        <v>0</v>
      </c>
      <c r="H118" s="1">
        <v>110</v>
      </c>
      <c r="I118" s="1">
        <v>108</v>
      </c>
      <c r="K118" s="1">
        <f t="shared" si="7"/>
        <v>0.809090909090909</v>
      </c>
    </row>
    <row r="119" ht="17.2" spans="1:11">
      <c r="A119" s="2"/>
      <c r="B119" s="3" t="s">
        <v>7</v>
      </c>
      <c r="C119" s="1">
        <v>4</v>
      </c>
      <c r="D119" s="1" t="s">
        <v>12</v>
      </c>
      <c r="E119" s="1">
        <v>32</v>
      </c>
      <c r="F119" s="1">
        <v>16</v>
      </c>
      <c r="G119" s="1">
        <v>2</v>
      </c>
      <c r="H119" s="1">
        <v>110</v>
      </c>
      <c r="I119" s="1">
        <v>78</v>
      </c>
      <c r="K119" s="1">
        <f t="shared" si="7"/>
        <v>0.545454545454545</v>
      </c>
    </row>
    <row r="120" ht="17.2" spans="1:11">
      <c r="A120" s="2"/>
      <c r="B120" s="3" t="s">
        <v>7</v>
      </c>
      <c r="C120" s="1">
        <v>5</v>
      </c>
      <c r="D120" s="1" t="s">
        <v>13</v>
      </c>
      <c r="E120" s="1">
        <v>10</v>
      </c>
      <c r="F120" s="1">
        <v>18</v>
      </c>
      <c r="G120" s="1">
        <v>0</v>
      </c>
      <c r="H120" s="1">
        <v>110</v>
      </c>
      <c r="I120" s="1">
        <v>100</v>
      </c>
      <c r="K120" s="1">
        <f t="shared" si="7"/>
        <v>0.745454545454545</v>
      </c>
    </row>
    <row r="121" ht="17.2" spans="1:11">
      <c r="A121" s="2"/>
      <c r="B121" s="3" t="s">
        <v>7</v>
      </c>
      <c r="C121" s="1">
        <v>6</v>
      </c>
      <c r="D121" s="1" t="s">
        <v>14</v>
      </c>
      <c r="E121" s="1">
        <v>14</v>
      </c>
      <c r="F121" s="1">
        <v>16</v>
      </c>
      <c r="G121" s="1">
        <v>2</v>
      </c>
      <c r="H121" s="1">
        <v>110</v>
      </c>
      <c r="I121" s="1">
        <v>96</v>
      </c>
      <c r="K121" s="1">
        <f t="shared" si="7"/>
        <v>0.709090909090909</v>
      </c>
    </row>
    <row r="122" ht="17.2" spans="1:11">
      <c r="A122" s="2"/>
      <c r="B122" s="3" t="s">
        <v>7</v>
      </c>
      <c r="C122" s="1">
        <v>7</v>
      </c>
      <c r="D122" s="1" t="s">
        <v>15</v>
      </c>
      <c r="E122" s="1">
        <v>10</v>
      </c>
      <c r="F122" s="1">
        <v>17</v>
      </c>
      <c r="G122" s="1">
        <v>0</v>
      </c>
      <c r="H122" s="1">
        <v>110</v>
      </c>
      <c r="I122" s="1">
        <v>100</v>
      </c>
      <c r="K122" s="1">
        <f t="shared" si="7"/>
        <v>0.754545454545455</v>
      </c>
    </row>
    <row r="123" ht="17.2" spans="1:11">
      <c r="A123" s="2"/>
      <c r="B123" s="3" t="s">
        <v>7</v>
      </c>
      <c r="C123" s="1">
        <v>8</v>
      </c>
      <c r="D123" s="1" t="s">
        <v>16</v>
      </c>
      <c r="E123" s="1">
        <v>4</v>
      </c>
      <c r="F123" s="1">
        <v>19</v>
      </c>
      <c r="G123" s="1">
        <v>2</v>
      </c>
      <c r="H123" s="1">
        <v>110</v>
      </c>
      <c r="I123" s="1">
        <v>106</v>
      </c>
      <c r="K123" s="1">
        <f t="shared" si="7"/>
        <v>0.772727272727273</v>
      </c>
    </row>
    <row r="124" ht="17.2" spans="1:11">
      <c r="A124" s="2"/>
      <c r="B124" s="3" t="s">
        <v>7</v>
      </c>
      <c r="C124" s="1">
        <v>9</v>
      </c>
      <c r="D124" s="1" t="s">
        <v>17</v>
      </c>
      <c r="E124" s="1">
        <v>18</v>
      </c>
      <c r="F124" s="1">
        <v>17</v>
      </c>
      <c r="G124" s="1">
        <v>11</v>
      </c>
      <c r="H124" s="1">
        <v>110</v>
      </c>
      <c r="I124" s="1">
        <v>92</v>
      </c>
      <c r="K124" s="1">
        <f t="shared" si="7"/>
        <v>0.581818181818182</v>
      </c>
    </row>
    <row r="125" ht="17.2" spans="1:11">
      <c r="A125" s="2"/>
      <c r="B125" s="3" t="s">
        <v>7</v>
      </c>
      <c r="C125" s="1">
        <v>10</v>
      </c>
      <c r="D125" s="1" t="s">
        <v>18</v>
      </c>
      <c r="E125" s="1">
        <v>33</v>
      </c>
      <c r="F125" s="1">
        <v>17</v>
      </c>
      <c r="G125" s="1">
        <v>0</v>
      </c>
      <c r="H125" s="1">
        <v>110</v>
      </c>
      <c r="I125" s="1">
        <v>77</v>
      </c>
      <c r="K125" s="1">
        <f t="shared" si="7"/>
        <v>0.545454545454545</v>
      </c>
    </row>
    <row r="126" ht="17.2" spans="1:11">
      <c r="A126" s="2"/>
      <c r="B126" s="3" t="s">
        <v>7</v>
      </c>
      <c r="C126" s="1">
        <v>11</v>
      </c>
      <c r="D126" s="1" t="s">
        <v>19</v>
      </c>
      <c r="E126" s="1">
        <v>33</v>
      </c>
      <c r="F126" s="1">
        <v>14</v>
      </c>
      <c r="G126" s="1">
        <v>1</v>
      </c>
      <c r="H126" s="1">
        <v>110</v>
      </c>
      <c r="I126" s="1">
        <v>77</v>
      </c>
      <c r="K126" s="1">
        <f t="shared" si="7"/>
        <v>0.563636363636364</v>
      </c>
    </row>
    <row r="127" ht="17.2" spans="1:11">
      <c r="A127" s="2"/>
      <c r="B127" s="3" t="s">
        <v>7</v>
      </c>
      <c r="C127" s="1">
        <v>12</v>
      </c>
      <c r="D127" s="1" t="s">
        <v>20</v>
      </c>
      <c r="E127" s="1">
        <v>2</v>
      </c>
      <c r="F127" s="1">
        <v>19</v>
      </c>
      <c r="G127" s="1">
        <v>0</v>
      </c>
      <c r="H127" s="1">
        <v>110</v>
      </c>
      <c r="I127" s="1">
        <v>108</v>
      </c>
      <c r="K127" s="1">
        <f t="shared" si="7"/>
        <v>0.809090909090909</v>
      </c>
    </row>
    <row r="128" ht="17.2" spans="1:11">
      <c r="A128" s="2"/>
      <c r="B128" s="3" t="s">
        <v>7</v>
      </c>
      <c r="C128" s="1">
        <v>13</v>
      </c>
      <c r="D128" s="1" t="s">
        <v>21</v>
      </c>
      <c r="E128" s="1">
        <v>2</v>
      </c>
      <c r="F128" s="1">
        <v>19</v>
      </c>
      <c r="G128" s="1">
        <v>0</v>
      </c>
      <c r="H128" s="1">
        <v>110</v>
      </c>
      <c r="I128" s="1">
        <v>108</v>
      </c>
      <c r="K128" s="1">
        <f t="shared" si="7"/>
        <v>0.809090909090909</v>
      </c>
    </row>
    <row r="129" ht="17.2" spans="1:11">
      <c r="A129" s="2"/>
      <c r="B129" s="3" t="s">
        <v>7</v>
      </c>
      <c r="C129" s="1">
        <v>14</v>
      </c>
      <c r="D129" s="1" t="s">
        <v>22</v>
      </c>
      <c r="E129" s="1">
        <v>2</v>
      </c>
      <c r="F129" s="1">
        <v>19</v>
      </c>
      <c r="G129" s="1">
        <v>0</v>
      </c>
      <c r="H129" s="1">
        <v>110</v>
      </c>
      <c r="I129" s="1">
        <v>108</v>
      </c>
      <c r="K129" s="1">
        <f t="shared" si="7"/>
        <v>0.809090909090909</v>
      </c>
    </row>
    <row r="130" ht="17.2" spans="1:11">
      <c r="A130" s="2"/>
      <c r="B130" s="3" t="s">
        <v>30</v>
      </c>
      <c r="K130" s="1">
        <f>AVERAGE(K115:K129)</f>
        <v>0.715151515151515</v>
      </c>
    </row>
    <row r="131" ht="17.2" spans="1:11">
      <c r="A131" s="2"/>
      <c r="B131" s="3" t="s">
        <v>7</v>
      </c>
      <c r="C131" s="1">
        <v>0</v>
      </c>
      <c r="D131" s="1" t="s">
        <v>8</v>
      </c>
      <c r="E131" s="1">
        <v>78</v>
      </c>
      <c r="F131" s="1">
        <v>9</v>
      </c>
      <c r="G131" s="1">
        <v>7</v>
      </c>
      <c r="H131" s="1">
        <v>105</v>
      </c>
      <c r="I131" s="1">
        <v>27</v>
      </c>
      <c r="K131" s="1">
        <f t="shared" ref="K131:K145" si="8">1-(E131+F131+G131)/H131</f>
        <v>0.104761904761905</v>
      </c>
    </row>
    <row r="132" ht="17.2" spans="1:11">
      <c r="A132" s="2"/>
      <c r="B132" s="3" t="s">
        <v>7</v>
      </c>
      <c r="C132" s="1">
        <v>1</v>
      </c>
      <c r="D132" s="1" t="s">
        <v>9</v>
      </c>
      <c r="E132" s="1">
        <v>80</v>
      </c>
      <c r="F132" s="1">
        <v>9</v>
      </c>
      <c r="G132" s="1">
        <v>8</v>
      </c>
      <c r="H132" s="1">
        <v>105</v>
      </c>
      <c r="I132" s="1">
        <v>25</v>
      </c>
      <c r="K132" s="1">
        <f t="shared" si="8"/>
        <v>0.0761904761904761</v>
      </c>
    </row>
    <row r="133" ht="17.2" spans="1:11">
      <c r="A133" s="2"/>
      <c r="B133" s="3" t="s">
        <v>7</v>
      </c>
      <c r="C133" s="1">
        <v>2</v>
      </c>
      <c r="D133" s="1" t="s">
        <v>10</v>
      </c>
      <c r="E133" s="1">
        <v>70</v>
      </c>
      <c r="F133" s="1">
        <v>13</v>
      </c>
      <c r="G133" s="1">
        <v>7</v>
      </c>
      <c r="H133" s="1">
        <v>104</v>
      </c>
      <c r="I133" s="1">
        <v>34</v>
      </c>
      <c r="K133" s="1">
        <f t="shared" si="8"/>
        <v>0.134615384615385</v>
      </c>
    </row>
    <row r="134" ht="17.2" spans="1:11">
      <c r="A134" s="2"/>
      <c r="B134" s="3" t="s">
        <v>7</v>
      </c>
      <c r="C134" s="1">
        <v>3</v>
      </c>
      <c r="D134" s="1" t="s">
        <v>11</v>
      </c>
      <c r="E134" s="1">
        <v>71</v>
      </c>
      <c r="F134" s="1">
        <v>10</v>
      </c>
      <c r="G134" s="1">
        <v>7</v>
      </c>
      <c r="H134" s="1">
        <v>105</v>
      </c>
      <c r="I134" s="1">
        <v>34</v>
      </c>
      <c r="K134" s="1">
        <f t="shared" si="8"/>
        <v>0.161904761904762</v>
      </c>
    </row>
    <row r="135" ht="17.2" spans="1:11">
      <c r="A135" s="2"/>
      <c r="B135" s="3" t="s">
        <v>7</v>
      </c>
      <c r="C135" s="1">
        <v>4</v>
      </c>
      <c r="D135" s="1" t="s">
        <v>12</v>
      </c>
      <c r="E135" s="1">
        <v>76</v>
      </c>
      <c r="F135" s="1">
        <v>10</v>
      </c>
      <c r="G135" s="1">
        <v>6</v>
      </c>
      <c r="H135" s="1">
        <v>105</v>
      </c>
      <c r="I135" s="1">
        <v>29</v>
      </c>
      <c r="K135" s="1">
        <f t="shared" si="8"/>
        <v>0.123809523809524</v>
      </c>
    </row>
    <row r="136" ht="17.2" spans="1:11">
      <c r="A136" s="2"/>
      <c r="B136" s="3" t="s">
        <v>7</v>
      </c>
      <c r="C136" s="1">
        <v>5</v>
      </c>
      <c r="D136" s="1" t="s">
        <v>13</v>
      </c>
      <c r="E136" s="1">
        <v>80</v>
      </c>
      <c r="F136" s="1">
        <v>9</v>
      </c>
      <c r="G136" s="1">
        <v>5</v>
      </c>
      <c r="H136" s="1">
        <v>105</v>
      </c>
      <c r="I136" s="1">
        <v>25</v>
      </c>
      <c r="K136" s="1">
        <f t="shared" si="8"/>
        <v>0.104761904761905</v>
      </c>
    </row>
    <row r="137" ht="17.2" spans="1:11">
      <c r="A137" s="2"/>
      <c r="B137" s="3" t="s">
        <v>7</v>
      </c>
      <c r="C137" s="1">
        <v>6</v>
      </c>
      <c r="D137" s="1" t="s">
        <v>14</v>
      </c>
      <c r="E137" s="1">
        <v>87</v>
      </c>
      <c r="F137" s="1">
        <v>8</v>
      </c>
      <c r="G137" s="1">
        <v>4</v>
      </c>
      <c r="H137" s="1">
        <v>103</v>
      </c>
      <c r="I137" s="1">
        <v>16</v>
      </c>
      <c r="K137" s="1">
        <f t="shared" si="8"/>
        <v>0.0388349514563107</v>
      </c>
    </row>
    <row r="138" ht="17.2" spans="1:11">
      <c r="A138" s="2"/>
      <c r="B138" s="3" t="s">
        <v>7</v>
      </c>
      <c r="C138" s="1">
        <v>7</v>
      </c>
      <c r="D138" s="1" t="s">
        <v>15</v>
      </c>
      <c r="E138" s="1">
        <v>75</v>
      </c>
      <c r="F138" s="1">
        <v>10</v>
      </c>
      <c r="G138" s="1">
        <v>11</v>
      </c>
      <c r="H138" s="1">
        <v>94</v>
      </c>
      <c r="I138" s="1">
        <v>19</v>
      </c>
      <c r="K138" s="1">
        <f t="shared" si="8"/>
        <v>-0.0212765957446808</v>
      </c>
    </row>
    <row r="139" ht="17.2" spans="1:11">
      <c r="A139" s="2"/>
      <c r="B139" s="3" t="s">
        <v>7</v>
      </c>
      <c r="C139" s="1">
        <v>8</v>
      </c>
      <c r="D139" s="1" t="s">
        <v>16</v>
      </c>
      <c r="E139" s="1">
        <v>67</v>
      </c>
      <c r="F139" s="1">
        <v>14</v>
      </c>
      <c r="G139" s="1">
        <v>9</v>
      </c>
      <c r="H139" s="1">
        <v>100</v>
      </c>
      <c r="I139" s="1">
        <v>33</v>
      </c>
      <c r="K139" s="1">
        <f t="shared" si="8"/>
        <v>0.1</v>
      </c>
    </row>
    <row r="140" ht="17.2" spans="1:11">
      <c r="A140" s="2"/>
      <c r="B140" s="3" t="s">
        <v>7</v>
      </c>
      <c r="C140" s="1">
        <v>9</v>
      </c>
      <c r="D140" s="1" t="s">
        <v>17</v>
      </c>
      <c r="E140" s="1">
        <v>66</v>
      </c>
      <c r="F140" s="1">
        <v>13</v>
      </c>
      <c r="G140" s="1">
        <v>4</v>
      </c>
      <c r="H140" s="1">
        <v>102</v>
      </c>
      <c r="I140" s="1">
        <v>36</v>
      </c>
      <c r="K140" s="1">
        <f t="shared" si="8"/>
        <v>0.186274509803922</v>
      </c>
    </row>
    <row r="141" ht="17.2" spans="1:11">
      <c r="A141" s="2"/>
      <c r="B141" s="3" t="s">
        <v>7</v>
      </c>
      <c r="C141" s="1">
        <v>10</v>
      </c>
      <c r="D141" s="1" t="s">
        <v>18</v>
      </c>
      <c r="E141" s="1">
        <v>78</v>
      </c>
      <c r="F141" s="1">
        <v>6</v>
      </c>
      <c r="G141" s="1">
        <v>6</v>
      </c>
      <c r="H141" s="1">
        <v>95</v>
      </c>
      <c r="I141" s="1">
        <v>17</v>
      </c>
      <c r="K141" s="1">
        <f t="shared" si="8"/>
        <v>0.0526315789473685</v>
      </c>
    </row>
    <row r="142" ht="17.2" spans="1:11">
      <c r="A142" s="2"/>
      <c r="B142" s="3" t="s">
        <v>7</v>
      </c>
      <c r="C142" s="1">
        <v>11</v>
      </c>
      <c r="D142" s="1" t="s">
        <v>19</v>
      </c>
      <c r="E142" s="1">
        <v>81</v>
      </c>
      <c r="F142" s="1">
        <v>5</v>
      </c>
      <c r="G142" s="1">
        <v>4</v>
      </c>
      <c r="H142" s="1">
        <v>93</v>
      </c>
      <c r="I142" s="1">
        <v>12</v>
      </c>
      <c r="K142" s="1">
        <f t="shared" si="8"/>
        <v>0.032258064516129</v>
      </c>
    </row>
    <row r="143" ht="17.2" spans="1:11">
      <c r="A143" s="2"/>
      <c r="B143" s="3" t="s">
        <v>7</v>
      </c>
      <c r="C143" s="1">
        <v>12</v>
      </c>
      <c r="D143" s="1" t="s">
        <v>20</v>
      </c>
      <c r="E143" s="1">
        <v>58</v>
      </c>
      <c r="F143" s="1">
        <v>10</v>
      </c>
      <c r="G143" s="1">
        <v>5</v>
      </c>
      <c r="H143" s="1">
        <v>100</v>
      </c>
      <c r="I143" s="1">
        <v>42</v>
      </c>
      <c r="K143" s="1">
        <f t="shared" si="8"/>
        <v>0.27</v>
      </c>
    </row>
    <row r="144" ht="17.2" spans="1:11">
      <c r="A144" s="2"/>
      <c r="B144" s="3" t="s">
        <v>7</v>
      </c>
      <c r="C144" s="1">
        <v>13</v>
      </c>
      <c r="D144" s="1" t="s">
        <v>21</v>
      </c>
      <c r="E144" s="1">
        <v>56</v>
      </c>
      <c r="F144" s="1">
        <v>15</v>
      </c>
      <c r="G144" s="1">
        <v>4</v>
      </c>
      <c r="H144" s="1">
        <v>101</v>
      </c>
      <c r="I144" s="1">
        <v>45</v>
      </c>
      <c r="K144" s="1">
        <f t="shared" si="8"/>
        <v>0.257425742574257</v>
      </c>
    </row>
    <row r="145" ht="17.2" spans="1:11">
      <c r="A145" s="2"/>
      <c r="B145" s="3" t="s">
        <v>7</v>
      </c>
      <c r="C145" s="1">
        <v>14</v>
      </c>
      <c r="D145" s="1" t="s">
        <v>22</v>
      </c>
      <c r="E145" s="1">
        <v>59</v>
      </c>
      <c r="F145" s="1">
        <v>9</v>
      </c>
      <c r="G145" s="1">
        <v>5</v>
      </c>
      <c r="H145" s="1">
        <v>100</v>
      </c>
      <c r="I145" s="1">
        <v>41</v>
      </c>
      <c r="K145" s="1">
        <f t="shared" si="8"/>
        <v>0.27</v>
      </c>
    </row>
    <row r="146" ht="17.2" spans="1:11">
      <c r="A146" s="2"/>
      <c r="B146" s="3" t="s">
        <v>31</v>
      </c>
      <c r="K146" s="1">
        <f>AVERAGE(K131:K145)</f>
        <v>0.126146147173151</v>
      </c>
    </row>
    <row r="147" ht="17.2" spans="1:11">
      <c r="A147" s="2"/>
      <c r="B147" s="3" t="s">
        <v>7</v>
      </c>
      <c r="C147" s="1">
        <v>0</v>
      </c>
      <c r="D147" s="1" t="s">
        <v>8</v>
      </c>
      <c r="E147" s="1">
        <v>58</v>
      </c>
      <c r="F147" s="1">
        <v>80</v>
      </c>
      <c r="G147" s="1">
        <v>8</v>
      </c>
      <c r="H147" s="1">
        <v>236</v>
      </c>
      <c r="I147" s="1">
        <v>178</v>
      </c>
      <c r="K147" s="1">
        <f t="shared" ref="K147:K161" si="9">1-(E147+F147+G147)/H147</f>
        <v>0.38135593220339</v>
      </c>
    </row>
    <row r="148" ht="17.2" spans="1:11">
      <c r="A148" s="2"/>
      <c r="B148" s="3" t="s">
        <v>7</v>
      </c>
      <c r="C148" s="1">
        <v>1</v>
      </c>
      <c r="D148" s="1" t="s">
        <v>9</v>
      </c>
      <c r="E148" s="1">
        <v>55</v>
      </c>
      <c r="F148" s="1">
        <v>86</v>
      </c>
      <c r="G148" s="1">
        <v>1</v>
      </c>
      <c r="H148" s="1">
        <v>245</v>
      </c>
      <c r="I148" s="1">
        <v>190</v>
      </c>
      <c r="K148" s="1">
        <f t="shared" si="9"/>
        <v>0.420408163265306</v>
      </c>
    </row>
    <row r="149" ht="17.2" spans="1:11">
      <c r="A149" s="2"/>
      <c r="B149" s="3" t="s">
        <v>7</v>
      </c>
      <c r="C149" s="1">
        <v>2</v>
      </c>
      <c r="D149" s="1" t="s">
        <v>10</v>
      </c>
      <c r="E149" s="1">
        <v>90</v>
      </c>
      <c r="F149" s="1">
        <v>88</v>
      </c>
      <c r="G149" s="1">
        <v>6</v>
      </c>
      <c r="H149" s="1">
        <v>289</v>
      </c>
      <c r="I149" s="1">
        <v>199</v>
      </c>
      <c r="K149" s="1">
        <f t="shared" si="9"/>
        <v>0.363321799307958</v>
      </c>
    </row>
    <row r="150" ht="17.2" spans="1:11">
      <c r="A150" s="2"/>
      <c r="B150" s="3" t="s">
        <v>7</v>
      </c>
      <c r="C150" s="1">
        <v>3</v>
      </c>
      <c r="D150" s="1" t="s">
        <v>11</v>
      </c>
      <c r="E150" s="1">
        <v>76</v>
      </c>
      <c r="F150" s="1">
        <v>86</v>
      </c>
      <c r="G150" s="1">
        <v>7</v>
      </c>
      <c r="H150" s="1">
        <v>262</v>
      </c>
      <c r="I150" s="1">
        <v>186</v>
      </c>
      <c r="K150" s="1">
        <f t="shared" si="9"/>
        <v>0.354961832061069</v>
      </c>
    </row>
    <row r="151" ht="17.2" spans="1:11">
      <c r="A151" s="2"/>
      <c r="B151" s="3" t="s">
        <v>7</v>
      </c>
      <c r="C151" s="1">
        <v>4</v>
      </c>
      <c r="D151" s="1" t="s">
        <v>12</v>
      </c>
      <c r="E151" s="1">
        <v>51</v>
      </c>
      <c r="F151" s="1">
        <v>86</v>
      </c>
      <c r="G151" s="1">
        <v>6</v>
      </c>
      <c r="H151" s="1">
        <v>233</v>
      </c>
      <c r="I151" s="1">
        <v>182</v>
      </c>
      <c r="K151" s="1">
        <f t="shared" si="9"/>
        <v>0.386266094420601</v>
      </c>
    </row>
    <row r="152" ht="17.2" spans="1:11">
      <c r="A152" s="2"/>
      <c r="B152" s="3" t="s">
        <v>7</v>
      </c>
      <c r="C152" s="1">
        <v>5</v>
      </c>
      <c r="D152" s="1" t="s">
        <v>13</v>
      </c>
      <c r="E152" s="1">
        <v>57</v>
      </c>
      <c r="F152" s="1">
        <v>84</v>
      </c>
      <c r="G152" s="1">
        <v>12</v>
      </c>
      <c r="H152" s="1">
        <v>232</v>
      </c>
      <c r="I152" s="1">
        <v>175</v>
      </c>
      <c r="K152" s="1">
        <f t="shared" si="9"/>
        <v>0.34051724137931</v>
      </c>
    </row>
    <row r="153" ht="17.2" spans="1:11">
      <c r="A153" s="2"/>
      <c r="B153" s="3" t="s">
        <v>7</v>
      </c>
      <c r="C153" s="1">
        <v>6</v>
      </c>
      <c r="D153" s="1" t="s">
        <v>14</v>
      </c>
      <c r="E153" s="1">
        <v>61</v>
      </c>
      <c r="F153" s="1">
        <v>59</v>
      </c>
      <c r="G153" s="1">
        <v>7</v>
      </c>
      <c r="H153" s="1">
        <v>207</v>
      </c>
      <c r="I153" s="1">
        <v>146</v>
      </c>
      <c r="K153" s="1">
        <f t="shared" si="9"/>
        <v>0.386473429951691</v>
      </c>
    </row>
    <row r="154" ht="17.2" spans="1:11">
      <c r="A154" s="2"/>
      <c r="B154" s="3" t="s">
        <v>7</v>
      </c>
      <c r="C154" s="1">
        <v>7</v>
      </c>
      <c r="D154" s="1" t="s">
        <v>15</v>
      </c>
      <c r="E154" s="1">
        <v>46</v>
      </c>
      <c r="F154" s="1">
        <v>51</v>
      </c>
      <c r="G154" s="1">
        <v>23</v>
      </c>
      <c r="H154" s="1">
        <v>183</v>
      </c>
      <c r="I154" s="1">
        <v>137</v>
      </c>
      <c r="K154" s="1">
        <f t="shared" si="9"/>
        <v>0.344262295081967</v>
      </c>
    </row>
    <row r="155" ht="17.2" spans="1:11">
      <c r="A155" s="2"/>
      <c r="B155" s="3" t="s">
        <v>7</v>
      </c>
      <c r="C155" s="1">
        <v>8</v>
      </c>
      <c r="D155" s="1" t="s">
        <v>16</v>
      </c>
      <c r="E155" s="1">
        <v>79</v>
      </c>
      <c r="F155" s="1">
        <v>65</v>
      </c>
      <c r="G155" s="1">
        <v>14</v>
      </c>
      <c r="H155" s="1">
        <v>253</v>
      </c>
      <c r="I155" s="1">
        <v>174</v>
      </c>
      <c r="K155" s="1">
        <f t="shared" si="9"/>
        <v>0.375494071146245</v>
      </c>
    </row>
    <row r="156" ht="17.2" spans="1:11">
      <c r="A156" s="2"/>
      <c r="B156" s="3" t="s">
        <v>7</v>
      </c>
      <c r="C156" s="1">
        <v>9</v>
      </c>
      <c r="D156" s="1" t="s">
        <v>17</v>
      </c>
      <c r="E156" s="1">
        <v>53</v>
      </c>
      <c r="F156" s="1">
        <v>73</v>
      </c>
      <c r="G156" s="1">
        <v>22</v>
      </c>
      <c r="H156" s="1">
        <v>216</v>
      </c>
      <c r="I156" s="1">
        <v>163</v>
      </c>
      <c r="K156" s="1">
        <f t="shared" si="9"/>
        <v>0.314814814814815</v>
      </c>
    </row>
    <row r="157" ht="17.2" spans="1:11">
      <c r="A157" s="2"/>
      <c r="B157" s="3" t="s">
        <v>7</v>
      </c>
      <c r="C157" s="1">
        <v>10</v>
      </c>
      <c r="D157" s="1" t="s">
        <v>18</v>
      </c>
      <c r="E157" s="1">
        <v>91</v>
      </c>
      <c r="F157" s="1">
        <v>75</v>
      </c>
      <c r="G157" s="1">
        <v>19</v>
      </c>
      <c r="H157" s="1">
        <v>239</v>
      </c>
      <c r="I157" s="1">
        <v>148</v>
      </c>
      <c r="K157" s="1">
        <f t="shared" si="9"/>
        <v>0.225941422594142</v>
      </c>
    </row>
    <row r="158" ht="17.2" spans="1:11">
      <c r="A158" s="2"/>
      <c r="B158" s="3" t="s">
        <v>7</v>
      </c>
      <c r="C158" s="1">
        <v>11</v>
      </c>
      <c r="D158" s="1" t="s">
        <v>19</v>
      </c>
      <c r="E158" s="1">
        <v>123</v>
      </c>
      <c r="F158" s="1">
        <v>64</v>
      </c>
      <c r="G158" s="1">
        <v>21</v>
      </c>
      <c r="H158" s="1">
        <v>229</v>
      </c>
      <c r="I158" s="1">
        <v>106</v>
      </c>
      <c r="K158" s="1">
        <f t="shared" si="9"/>
        <v>0.0917030567685589</v>
      </c>
    </row>
    <row r="159" ht="17.2" spans="1:11">
      <c r="A159" s="2"/>
      <c r="B159" s="3" t="s">
        <v>7</v>
      </c>
      <c r="C159" s="1">
        <v>12</v>
      </c>
      <c r="D159" s="1" t="s">
        <v>20</v>
      </c>
      <c r="E159" s="1">
        <v>42</v>
      </c>
      <c r="F159" s="1">
        <v>61</v>
      </c>
      <c r="G159" s="1">
        <v>59</v>
      </c>
      <c r="H159" s="1">
        <v>191</v>
      </c>
      <c r="I159" s="1">
        <v>149</v>
      </c>
      <c r="K159" s="1">
        <f t="shared" si="9"/>
        <v>0.151832460732984</v>
      </c>
    </row>
    <row r="160" ht="17.2" spans="1:11">
      <c r="A160" s="2"/>
      <c r="B160" s="3" t="s">
        <v>7</v>
      </c>
      <c r="C160" s="1">
        <v>13</v>
      </c>
      <c r="D160" s="1" t="s">
        <v>21</v>
      </c>
      <c r="E160" s="1">
        <v>57</v>
      </c>
      <c r="F160" s="1">
        <v>54</v>
      </c>
      <c r="G160" s="1">
        <v>40</v>
      </c>
      <c r="H160" s="1">
        <v>186</v>
      </c>
      <c r="I160" s="1">
        <v>129</v>
      </c>
      <c r="K160" s="1">
        <f t="shared" si="9"/>
        <v>0.188172043010753</v>
      </c>
    </row>
    <row r="161" ht="17.2" spans="1:11">
      <c r="A161" s="2"/>
      <c r="B161" s="3" t="s">
        <v>7</v>
      </c>
      <c r="C161" s="1">
        <v>14</v>
      </c>
      <c r="D161" s="1" t="s">
        <v>22</v>
      </c>
      <c r="E161" s="1">
        <v>69</v>
      </c>
      <c r="F161" s="1">
        <v>43</v>
      </c>
      <c r="G161" s="1">
        <v>49</v>
      </c>
      <c r="H161" s="1">
        <v>191</v>
      </c>
      <c r="I161" s="1">
        <v>122</v>
      </c>
      <c r="K161" s="1">
        <f t="shared" si="9"/>
        <v>0.157068062827225</v>
      </c>
    </row>
    <row r="162" ht="17.2" spans="1:11">
      <c r="A162" s="2"/>
      <c r="B162" s="3" t="s">
        <v>32</v>
      </c>
      <c r="K162" s="1">
        <f>AVERAGE(K147:K161)</f>
        <v>0.298839514637734</v>
      </c>
    </row>
    <row r="163" ht="17.2" spans="1:11">
      <c r="A163" s="2"/>
      <c r="B163" s="3" t="s">
        <v>7</v>
      </c>
      <c r="C163" s="1">
        <v>0</v>
      </c>
      <c r="D163" s="1" t="s">
        <v>8</v>
      </c>
      <c r="E163" s="1">
        <v>158</v>
      </c>
      <c r="F163" s="1">
        <v>99</v>
      </c>
      <c r="G163" s="1">
        <v>35</v>
      </c>
      <c r="H163" s="1">
        <v>364</v>
      </c>
      <c r="I163" s="1">
        <v>206</v>
      </c>
      <c r="K163" s="1">
        <f t="shared" ref="K163:K177" si="10">1-(E163+F163+G163)/H163</f>
        <v>0.197802197802198</v>
      </c>
    </row>
    <row r="164" ht="17.2" spans="1:11">
      <c r="A164" s="2"/>
      <c r="B164" s="3" t="s">
        <v>7</v>
      </c>
      <c r="C164" s="1">
        <v>1</v>
      </c>
      <c r="D164" s="1" t="s">
        <v>9</v>
      </c>
      <c r="E164" s="1">
        <v>162</v>
      </c>
      <c r="F164" s="1">
        <v>103</v>
      </c>
      <c r="G164" s="1">
        <v>34</v>
      </c>
      <c r="H164" s="1">
        <v>388</v>
      </c>
      <c r="I164" s="1">
        <v>226</v>
      </c>
      <c r="K164" s="1">
        <f t="shared" si="10"/>
        <v>0.229381443298969</v>
      </c>
    </row>
    <row r="165" ht="17.2" spans="1:11">
      <c r="A165" s="2"/>
      <c r="B165" s="3" t="s">
        <v>7</v>
      </c>
      <c r="C165" s="1">
        <v>2</v>
      </c>
      <c r="D165" s="1" t="s">
        <v>10</v>
      </c>
      <c r="E165" s="1">
        <v>131</v>
      </c>
      <c r="F165" s="1">
        <v>108</v>
      </c>
      <c r="G165" s="1">
        <v>40</v>
      </c>
      <c r="H165" s="1">
        <v>370</v>
      </c>
      <c r="I165" s="1">
        <v>239</v>
      </c>
      <c r="K165" s="1">
        <f t="shared" si="10"/>
        <v>0.245945945945946</v>
      </c>
    </row>
    <row r="166" ht="17.2" spans="1:11">
      <c r="A166" s="2"/>
      <c r="B166" s="3" t="s">
        <v>7</v>
      </c>
      <c r="C166" s="1">
        <v>3</v>
      </c>
      <c r="D166" s="1" t="s">
        <v>11</v>
      </c>
      <c r="E166" s="1">
        <v>119</v>
      </c>
      <c r="F166" s="1">
        <v>115</v>
      </c>
      <c r="G166" s="1">
        <v>49</v>
      </c>
      <c r="H166" s="1">
        <v>364</v>
      </c>
      <c r="I166" s="1">
        <v>245</v>
      </c>
      <c r="K166" s="1">
        <f t="shared" si="10"/>
        <v>0.222527472527473</v>
      </c>
    </row>
    <row r="167" ht="17.2" spans="1:11">
      <c r="A167" s="2"/>
      <c r="B167" s="3" t="s">
        <v>7</v>
      </c>
      <c r="C167" s="1">
        <v>4</v>
      </c>
      <c r="D167" s="1" t="s">
        <v>12</v>
      </c>
      <c r="E167" s="1">
        <v>123</v>
      </c>
      <c r="F167" s="1">
        <v>102</v>
      </c>
      <c r="G167" s="1">
        <v>28</v>
      </c>
      <c r="H167" s="1">
        <v>356</v>
      </c>
      <c r="I167" s="1">
        <v>233</v>
      </c>
      <c r="K167" s="1">
        <f t="shared" si="10"/>
        <v>0.289325842696629</v>
      </c>
    </row>
    <row r="168" ht="17.2" spans="1:11">
      <c r="A168" s="2"/>
      <c r="B168" s="3" t="s">
        <v>7</v>
      </c>
      <c r="C168" s="1">
        <v>5</v>
      </c>
      <c r="D168" s="1" t="s">
        <v>13</v>
      </c>
      <c r="E168" s="1">
        <v>145</v>
      </c>
      <c r="F168" s="1">
        <v>95</v>
      </c>
      <c r="G168" s="1">
        <v>40</v>
      </c>
      <c r="H168" s="1">
        <v>350</v>
      </c>
      <c r="I168" s="1">
        <v>205</v>
      </c>
      <c r="K168" s="1">
        <f t="shared" si="10"/>
        <v>0.2</v>
      </c>
    </row>
    <row r="169" ht="17.2" spans="1:11">
      <c r="A169" s="2"/>
      <c r="B169" s="3" t="s">
        <v>7</v>
      </c>
      <c r="C169" s="1">
        <v>6</v>
      </c>
      <c r="D169" s="1" t="s">
        <v>14</v>
      </c>
      <c r="E169" s="1">
        <v>56</v>
      </c>
      <c r="F169" s="1">
        <v>88</v>
      </c>
      <c r="G169" s="1">
        <v>59</v>
      </c>
      <c r="H169" s="1">
        <v>236</v>
      </c>
      <c r="I169" s="1">
        <v>180</v>
      </c>
      <c r="K169" s="1">
        <f t="shared" si="10"/>
        <v>0.139830508474576</v>
      </c>
    </row>
    <row r="170" ht="17.2" spans="1:11">
      <c r="A170" s="2"/>
      <c r="B170" s="3" t="s">
        <v>7</v>
      </c>
      <c r="C170" s="1">
        <v>7</v>
      </c>
      <c r="D170" s="1" t="s">
        <v>15</v>
      </c>
      <c r="E170" s="1">
        <v>55</v>
      </c>
      <c r="F170" s="1">
        <v>90</v>
      </c>
      <c r="G170" s="1">
        <v>71</v>
      </c>
      <c r="H170" s="1">
        <v>249</v>
      </c>
      <c r="I170" s="1">
        <v>194</v>
      </c>
      <c r="K170" s="1">
        <f t="shared" si="10"/>
        <v>0.132530120481928</v>
      </c>
    </row>
    <row r="171" ht="17.2" spans="1:11">
      <c r="A171" s="2"/>
      <c r="B171" s="3" t="s">
        <v>7</v>
      </c>
      <c r="C171" s="1">
        <v>8</v>
      </c>
      <c r="D171" s="1" t="s">
        <v>16</v>
      </c>
      <c r="E171" s="1">
        <v>98</v>
      </c>
      <c r="F171" s="1">
        <v>118</v>
      </c>
      <c r="G171" s="1">
        <v>50</v>
      </c>
      <c r="H171" s="1">
        <v>352</v>
      </c>
      <c r="I171" s="1">
        <v>254</v>
      </c>
      <c r="K171" s="1">
        <f t="shared" si="10"/>
        <v>0.244318181818182</v>
      </c>
    </row>
    <row r="172" ht="17.2" spans="1:11">
      <c r="A172" s="2"/>
      <c r="B172" s="3" t="s">
        <v>7</v>
      </c>
      <c r="C172" s="1">
        <v>9</v>
      </c>
      <c r="D172" s="1" t="s">
        <v>17</v>
      </c>
      <c r="E172" s="1">
        <v>92</v>
      </c>
      <c r="F172" s="1">
        <v>140</v>
      </c>
      <c r="G172" s="1">
        <v>45</v>
      </c>
      <c r="H172" s="1">
        <v>384</v>
      </c>
      <c r="I172" s="1">
        <v>292</v>
      </c>
      <c r="K172" s="1">
        <f t="shared" si="10"/>
        <v>0.278645833333333</v>
      </c>
    </row>
    <row r="173" ht="17.2" spans="1:11">
      <c r="A173" s="2"/>
      <c r="B173" s="3" t="s">
        <v>7</v>
      </c>
      <c r="C173" s="1">
        <v>10</v>
      </c>
      <c r="D173" s="1" t="s">
        <v>18</v>
      </c>
      <c r="E173" s="1">
        <v>85</v>
      </c>
      <c r="F173" s="1">
        <v>104</v>
      </c>
      <c r="G173" s="1">
        <v>42</v>
      </c>
      <c r="H173" s="1">
        <v>310</v>
      </c>
      <c r="I173" s="1">
        <v>225</v>
      </c>
      <c r="K173" s="1">
        <f t="shared" si="10"/>
        <v>0.254838709677419</v>
      </c>
    </row>
    <row r="174" ht="17.2" spans="1:11">
      <c r="A174" s="2"/>
      <c r="B174" s="3" t="s">
        <v>7</v>
      </c>
      <c r="C174" s="1">
        <v>11</v>
      </c>
      <c r="D174" s="1" t="s">
        <v>19</v>
      </c>
      <c r="E174" s="1">
        <v>73</v>
      </c>
      <c r="F174" s="1">
        <v>91</v>
      </c>
      <c r="G174" s="1">
        <v>59</v>
      </c>
      <c r="H174" s="1">
        <v>276</v>
      </c>
      <c r="I174" s="1">
        <v>203</v>
      </c>
      <c r="K174" s="1">
        <f t="shared" si="10"/>
        <v>0.192028985507246</v>
      </c>
    </row>
    <row r="175" ht="17.2" spans="1:11">
      <c r="A175" s="2"/>
      <c r="B175" s="3" t="s">
        <v>7</v>
      </c>
      <c r="C175" s="1">
        <v>12</v>
      </c>
      <c r="D175" s="1" t="s">
        <v>20</v>
      </c>
      <c r="E175" s="1">
        <v>55</v>
      </c>
      <c r="F175" s="1">
        <v>106</v>
      </c>
      <c r="G175" s="1">
        <v>113</v>
      </c>
      <c r="H175" s="1">
        <v>284</v>
      </c>
      <c r="I175" s="1">
        <v>229</v>
      </c>
      <c r="K175" s="1">
        <f t="shared" si="10"/>
        <v>0.0352112676056338</v>
      </c>
    </row>
    <row r="176" ht="17.2" spans="1:11">
      <c r="A176" s="2"/>
      <c r="B176" s="3" t="s">
        <v>7</v>
      </c>
      <c r="C176" s="1">
        <v>13</v>
      </c>
      <c r="D176" s="1" t="s">
        <v>21</v>
      </c>
      <c r="E176" s="1">
        <v>94</v>
      </c>
      <c r="F176" s="1">
        <v>150</v>
      </c>
      <c r="G176" s="1">
        <v>38</v>
      </c>
      <c r="H176" s="1">
        <v>402</v>
      </c>
      <c r="I176" s="1">
        <v>308</v>
      </c>
      <c r="K176" s="1">
        <f t="shared" si="10"/>
        <v>0.298507462686567</v>
      </c>
    </row>
    <row r="177" ht="17.2" spans="1:11">
      <c r="A177" s="2"/>
      <c r="B177" s="3" t="s">
        <v>7</v>
      </c>
      <c r="C177" s="1">
        <v>14</v>
      </c>
      <c r="D177" s="1" t="s">
        <v>22</v>
      </c>
      <c r="E177" s="1">
        <v>64</v>
      </c>
      <c r="F177" s="1">
        <v>101</v>
      </c>
      <c r="G177" s="1">
        <v>99</v>
      </c>
      <c r="H177" s="1">
        <v>285</v>
      </c>
      <c r="I177" s="1">
        <v>221</v>
      </c>
      <c r="K177" s="1">
        <f t="shared" si="10"/>
        <v>0.0736842105263158</v>
      </c>
    </row>
    <row r="178" ht="17.2" spans="1:11">
      <c r="A178" s="2"/>
      <c r="B178" s="3" t="s">
        <v>33</v>
      </c>
      <c r="K178" s="1">
        <f>AVERAGE(K163:K177)</f>
        <v>0.202305212158828</v>
      </c>
    </row>
    <row r="179" ht="17.2" spans="1:11">
      <c r="A179" s="2"/>
      <c r="B179" s="3" t="s">
        <v>7</v>
      </c>
      <c r="C179" s="1">
        <v>0</v>
      </c>
      <c r="D179" s="1" t="s">
        <v>8</v>
      </c>
      <c r="E179" s="1">
        <v>38</v>
      </c>
      <c r="F179" s="1">
        <v>157</v>
      </c>
      <c r="G179" s="1">
        <v>51</v>
      </c>
      <c r="H179" s="1">
        <v>323</v>
      </c>
      <c r="I179" s="1">
        <v>285</v>
      </c>
      <c r="K179" s="1">
        <f t="shared" ref="K179:K193" si="11">1-(E179+F179+G179)/H179</f>
        <v>0.238390092879257</v>
      </c>
    </row>
    <row r="180" ht="17.2" spans="1:11">
      <c r="A180" s="2"/>
      <c r="B180" s="3" t="s">
        <v>7</v>
      </c>
      <c r="C180" s="1">
        <v>1</v>
      </c>
      <c r="D180" s="1" t="s">
        <v>9</v>
      </c>
      <c r="E180" s="1">
        <v>15</v>
      </c>
      <c r="F180" s="1">
        <v>205</v>
      </c>
      <c r="G180" s="1">
        <v>32</v>
      </c>
      <c r="H180" s="1">
        <v>366</v>
      </c>
      <c r="I180" s="1">
        <v>351</v>
      </c>
      <c r="K180" s="1">
        <f t="shared" si="11"/>
        <v>0.311475409836066</v>
      </c>
    </row>
    <row r="181" ht="17.2" spans="1:11">
      <c r="A181" s="2"/>
      <c r="B181" s="3" t="s">
        <v>7</v>
      </c>
      <c r="C181" s="1">
        <v>2</v>
      </c>
      <c r="D181" s="1" t="s">
        <v>10</v>
      </c>
      <c r="E181" s="1">
        <v>53</v>
      </c>
      <c r="F181" s="1">
        <v>198</v>
      </c>
      <c r="G181" s="1">
        <v>61</v>
      </c>
      <c r="H181" s="1">
        <v>390</v>
      </c>
      <c r="I181" s="1">
        <v>337</v>
      </c>
      <c r="K181" s="1">
        <f t="shared" si="11"/>
        <v>0.2</v>
      </c>
    </row>
    <row r="182" ht="17.2" spans="1:11">
      <c r="A182" s="2"/>
      <c r="B182" s="3" t="s">
        <v>7</v>
      </c>
      <c r="C182" s="1">
        <v>3</v>
      </c>
      <c r="D182" s="1" t="s">
        <v>11</v>
      </c>
      <c r="E182" s="1">
        <v>28</v>
      </c>
      <c r="F182" s="1">
        <v>213</v>
      </c>
      <c r="G182" s="1">
        <v>31</v>
      </c>
      <c r="H182" s="1">
        <v>387</v>
      </c>
      <c r="I182" s="1">
        <v>359</v>
      </c>
      <c r="K182" s="1">
        <f t="shared" si="11"/>
        <v>0.297157622739018</v>
      </c>
    </row>
    <row r="183" ht="17.2" spans="1:11">
      <c r="A183" s="2"/>
      <c r="B183" s="3" t="s">
        <v>7</v>
      </c>
      <c r="C183" s="1">
        <v>4</v>
      </c>
      <c r="D183" s="1" t="s">
        <v>12</v>
      </c>
      <c r="E183" s="1">
        <v>46</v>
      </c>
      <c r="F183" s="1">
        <v>197</v>
      </c>
      <c r="G183" s="1">
        <v>31</v>
      </c>
      <c r="H183" s="1">
        <v>374</v>
      </c>
      <c r="I183" s="1">
        <v>328</v>
      </c>
      <c r="K183" s="1">
        <f t="shared" si="11"/>
        <v>0.267379679144385</v>
      </c>
    </row>
    <row r="184" ht="17.2" spans="1:11">
      <c r="A184" s="2"/>
      <c r="B184" s="3" t="s">
        <v>7</v>
      </c>
      <c r="C184" s="1">
        <v>5</v>
      </c>
      <c r="D184" s="1" t="s">
        <v>13</v>
      </c>
      <c r="E184" s="1">
        <v>49</v>
      </c>
      <c r="F184" s="1">
        <v>158</v>
      </c>
      <c r="G184" s="1">
        <v>35</v>
      </c>
      <c r="H184" s="1">
        <v>320</v>
      </c>
      <c r="I184" s="1">
        <v>271</v>
      </c>
      <c r="K184" s="1">
        <f t="shared" si="11"/>
        <v>0.24375</v>
      </c>
    </row>
    <row r="185" ht="17.2" spans="1:11">
      <c r="A185" s="2"/>
      <c r="B185" s="3" t="s">
        <v>7</v>
      </c>
      <c r="C185" s="1">
        <v>6</v>
      </c>
      <c r="D185" s="1" t="s">
        <v>14</v>
      </c>
      <c r="E185" s="1">
        <v>43</v>
      </c>
      <c r="F185" s="1">
        <v>197</v>
      </c>
      <c r="G185" s="1">
        <v>20</v>
      </c>
      <c r="H185" s="1">
        <v>377</v>
      </c>
      <c r="I185" s="1">
        <v>334</v>
      </c>
      <c r="K185" s="1">
        <f t="shared" si="11"/>
        <v>0.310344827586207</v>
      </c>
    </row>
    <row r="186" ht="17.2" spans="1:11">
      <c r="A186" s="2"/>
      <c r="B186" s="3" t="s">
        <v>7</v>
      </c>
      <c r="C186" s="1">
        <v>7</v>
      </c>
      <c r="D186" s="1" t="s">
        <v>15</v>
      </c>
      <c r="E186" s="1">
        <v>21</v>
      </c>
      <c r="F186" s="1">
        <v>216</v>
      </c>
      <c r="G186" s="1">
        <v>12</v>
      </c>
      <c r="H186" s="1">
        <v>387</v>
      </c>
      <c r="I186" s="1">
        <v>366</v>
      </c>
      <c r="K186" s="1">
        <f t="shared" si="11"/>
        <v>0.356589147286822</v>
      </c>
    </row>
    <row r="187" ht="17.2" spans="1:11">
      <c r="A187" s="2"/>
      <c r="B187" s="3" t="s">
        <v>7</v>
      </c>
      <c r="C187" s="1">
        <v>8</v>
      </c>
      <c r="D187" s="1" t="s">
        <v>16</v>
      </c>
      <c r="E187" s="1">
        <v>14</v>
      </c>
      <c r="F187" s="1">
        <v>200</v>
      </c>
      <c r="G187" s="1">
        <v>27</v>
      </c>
      <c r="H187" s="1">
        <v>356</v>
      </c>
      <c r="I187" s="1">
        <v>342</v>
      </c>
      <c r="K187" s="1">
        <f t="shared" si="11"/>
        <v>0.323033707865168</v>
      </c>
    </row>
    <row r="188" ht="17.2" spans="1:11">
      <c r="A188" s="2"/>
      <c r="B188" s="3" t="s">
        <v>7</v>
      </c>
      <c r="C188" s="1">
        <v>9</v>
      </c>
      <c r="D188" s="1" t="s">
        <v>17</v>
      </c>
      <c r="E188" s="1">
        <v>5</v>
      </c>
      <c r="F188" s="1">
        <v>192</v>
      </c>
      <c r="G188" s="1">
        <v>29</v>
      </c>
      <c r="H188" s="1">
        <v>333</v>
      </c>
      <c r="I188" s="1">
        <v>328</v>
      </c>
      <c r="K188" s="1">
        <f t="shared" si="11"/>
        <v>0.321321321321321</v>
      </c>
    </row>
    <row r="189" ht="17.2" spans="1:11">
      <c r="A189" s="2"/>
      <c r="B189" s="3" t="s">
        <v>7</v>
      </c>
      <c r="C189" s="1">
        <v>10</v>
      </c>
      <c r="D189" s="1" t="s">
        <v>18</v>
      </c>
      <c r="E189" s="1">
        <v>40</v>
      </c>
      <c r="F189" s="1">
        <v>150</v>
      </c>
      <c r="G189" s="1">
        <v>20</v>
      </c>
      <c r="H189" s="1">
        <v>281</v>
      </c>
      <c r="I189" s="1">
        <v>241</v>
      </c>
      <c r="K189" s="1">
        <f t="shared" si="11"/>
        <v>0.252669039145907</v>
      </c>
    </row>
    <row r="190" ht="17.2" spans="1:11">
      <c r="A190" s="2"/>
      <c r="B190" s="3" t="s">
        <v>7</v>
      </c>
      <c r="C190" s="1">
        <v>11</v>
      </c>
      <c r="D190" s="1" t="s">
        <v>19</v>
      </c>
      <c r="E190" s="1">
        <v>217</v>
      </c>
      <c r="F190" s="1">
        <v>66</v>
      </c>
      <c r="G190" s="1">
        <v>36</v>
      </c>
      <c r="H190" s="1">
        <v>339</v>
      </c>
      <c r="I190" s="1">
        <v>122</v>
      </c>
      <c r="K190" s="1">
        <f t="shared" si="11"/>
        <v>0.0589970501474927</v>
      </c>
    </row>
    <row r="191" ht="17.2" spans="1:11">
      <c r="A191" s="2"/>
      <c r="B191" s="3" t="s">
        <v>7</v>
      </c>
      <c r="C191" s="1">
        <v>12</v>
      </c>
      <c r="D191" s="1" t="s">
        <v>20</v>
      </c>
      <c r="E191" s="1">
        <v>5</v>
      </c>
      <c r="F191" s="1">
        <v>184</v>
      </c>
      <c r="G191" s="1">
        <v>31</v>
      </c>
      <c r="H191" s="1">
        <v>322</v>
      </c>
      <c r="I191" s="1">
        <v>317</v>
      </c>
      <c r="K191" s="1">
        <f t="shared" si="11"/>
        <v>0.316770186335404</v>
      </c>
    </row>
    <row r="192" ht="17.2" spans="1:11">
      <c r="A192" s="2"/>
      <c r="B192" s="3" t="s">
        <v>7</v>
      </c>
      <c r="C192" s="1">
        <v>13</v>
      </c>
      <c r="D192" s="1" t="s">
        <v>21</v>
      </c>
      <c r="E192" s="1">
        <v>5</v>
      </c>
      <c r="F192" s="1">
        <v>178</v>
      </c>
      <c r="G192" s="1">
        <v>28</v>
      </c>
      <c r="H192" s="1">
        <v>315</v>
      </c>
      <c r="I192" s="1">
        <v>310</v>
      </c>
      <c r="K192" s="1">
        <f t="shared" si="11"/>
        <v>0.33015873015873</v>
      </c>
    </row>
    <row r="193" ht="17.2" spans="1:11">
      <c r="A193" s="2"/>
      <c r="B193" s="3" t="s">
        <v>7</v>
      </c>
      <c r="C193" s="1">
        <v>14</v>
      </c>
      <c r="D193" s="1" t="s">
        <v>22</v>
      </c>
      <c r="E193" s="1">
        <v>24</v>
      </c>
      <c r="F193" s="1">
        <v>171</v>
      </c>
      <c r="G193" s="1">
        <v>36</v>
      </c>
      <c r="H193" s="1">
        <v>322</v>
      </c>
      <c r="I193" s="1">
        <v>298</v>
      </c>
      <c r="K193" s="1">
        <f t="shared" si="11"/>
        <v>0.282608695652174</v>
      </c>
    </row>
    <row r="194" ht="17.2" spans="1:11">
      <c r="A194" s="2"/>
      <c r="B194" s="3" t="s">
        <v>34</v>
      </c>
      <c r="K194" s="1">
        <f>AVERAGE(K179:K193)</f>
        <v>0.27404303400653</v>
      </c>
    </row>
    <row r="195" ht="17.2" spans="1:11">
      <c r="A195" s="2"/>
      <c r="B195" s="3" t="s">
        <v>7</v>
      </c>
      <c r="C195" s="1">
        <v>0</v>
      </c>
      <c r="D195" s="1" t="s">
        <v>8</v>
      </c>
      <c r="E195" s="1">
        <v>107</v>
      </c>
      <c r="F195" s="1">
        <v>43</v>
      </c>
      <c r="G195" s="1">
        <v>5</v>
      </c>
      <c r="H195" s="1">
        <v>200</v>
      </c>
      <c r="I195" s="1">
        <v>93</v>
      </c>
      <c r="K195" s="1">
        <f t="shared" ref="K195:K209" si="12">1-(E195+F195+G195)/H195</f>
        <v>0.225</v>
      </c>
    </row>
    <row r="196" ht="17.2" spans="1:11">
      <c r="A196" s="2"/>
      <c r="B196" s="3" t="s">
        <v>7</v>
      </c>
      <c r="C196" s="1">
        <v>1</v>
      </c>
      <c r="D196" s="1" t="s">
        <v>9</v>
      </c>
      <c r="E196" s="1">
        <v>73</v>
      </c>
      <c r="F196" s="1">
        <v>61</v>
      </c>
      <c r="G196" s="1">
        <v>17</v>
      </c>
      <c r="H196" s="1">
        <v>200</v>
      </c>
      <c r="I196" s="1">
        <v>127</v>
      </c>
      <c r="K196" s="1">
        <f t="shared" si="12"/>
        <v>0.245</v>
      </c>
    </row>
    <row r="197" ht="17.2" spans="1:11">
      <c r="A197" s="2"/>
      <c r="B197" s="3" t="s">
        <v>7</v>
      </c>
      <c r="C197" s="1">
        <v>2</v>
      </c>
      <c r="D197" s="1" t="s">
        <v>10</v>
      </c>
      <c r="E197" s="1">
        <v>24</v>
      </c>
      <c r="F197" s="1">
        <v>79</v>
      </c>
      <c r="G197" s="1">
        <v>22</v>
      </c>
      <c r="H197" s="1">
        <v>192</v>
      </c>
      <c r="I197" s="1">
        <v>168</v>
      </c>
      <c r="K197" s="1">
        <f t="shared" si="12"/>
        <v>0.348958333333333</v>
      </c>
    </row>
    <row r="198" ht="17.2" spans="1:11">
      <c r="A198" s="2"/>
      <c r="B198" s="3" t="s">
        <v>7</v>
      </c>
      <c r="C198" s="1">
        <v>3</v>
      </c>
      <c r="D198" s="1" t="s">
        <v>11</v>
      </c>
      <c r="E198" s="1">
        <v>41</v>
      </c>
      <c r="F198" s="1">
        <v>79</v>
      </c>
      <c r="G198" s="1">
        <v>10</v>
      </c>
      <c r="H198" s="1">
        <v>226</v>
      </c>
      <c r="I198" s="1">
        <v>185</v>
      </c>
      <c r="K198" s="1">
        <f t="shared" si="12"/>
        <v>0.424778761061947</v>
      </c>
    </row>
    <row r="199" ht="17.2" spans="1:11">
      <c r="A199" s="2"/>
      <c r="B199" s="3" t="s">
        <v>7</v>
      </c>
      <c r="C199" s="1">
        <v>4</v>
      </c>
      <c r="D199" s="1" t="s">
        <v>12</v>
      </c>
      <c r="E199" s="1">
        <v>84</v>
      </c>
      <c r="F199" s="1">
        <v>75</v>
      </c>
      <c r="G199" s="1">
        <v>9</v>
      </c>
      <c r="H199" s="1">
        <v>240</v>
      </c>
      <c r="I199" s="1">
        <v>156</v>
      </c>
      <c r="K199" s="1">
        <f t="shared" si="12"/>
        <v>0.3</v>
      </c>
    </row>
    <row r="200" ht="17.2" spans="1:11">
      <c r="A200" s="2"/>
      <c r="B200" s="3" t="s">
        <v>7</v>
      </c>
      <c r="C200" s="1">
        <v>5</v>
      </c>
      <c r="D200" s="1" t="s">
        <v>13</v>
      </c>
      <c r="E200" s="1">
        <v>88</v>
      </c>
      <c r="F200" s="1">
        <v>80</v>
      </c>
      <c r="G200" s="1">
        <v>4</v>
      </c>
      <c r="H200" s="1">
        <v>251</v>
      </c>
      <c r="I200" s="1">
        <v>163</v>
      </c>
      <c r="K200" s="1">
        <f t="shared" si="12"/>
        <v>0.314741035856574</v>
      </c>
    </row>
    <row r="201" ht="17.2" spans="1:11">
      <c r="A201" s="2"/>
      <c r="B201" s="3" t="s">
        <v>7</v>
      </c>
      <c r="C201" s="1">
        <v>6</v>
      </c>
      <c r="D201" s="1" t="s">
        <v>14</v>
      </c>
      <c r="E201" s="1">
        <v>27</v>
      </c>
      <c r="F201" s="1">
        <v>70</v>
      </c>
      <c r="G201" s="1">
        <v>10</v>
      </c>
      <c r="H201" s="1">
        <v>188</v>
      </c>
      <c r="I201" s="1">
        <v>161</v>
      </c>
      <c r="K201" s="1">
        <f t="shared" si="12"/>
        <v>0.430851063829787</v>
      </c>
    </row>
    <row r="202" ht="17.2" spans="1:11">
      <c r="A202" s="2"/>
      <c r="B202" s="3" t="s">
        <v>7</v>
      </c>
      <c r="C202" s="1">
        <v>7</v>
      </c>
      <c r="D202" s="1" t="s">
        <v>15</v>
      </c>
      <c r="E202" s="1">
        <v>26</v>
      </c>
      <c r="F202" s="1">
        <v>72</v>
      </c>
      <c r="G202" s="1">
        <v>19</v>
      </c>
      <c r="H202" s="1">
        <v>191</v>
      </c>
      <c r="I202" s="1">
        <v>165</v>
      </c>
      <c r="K202" s="1">
        <f t="shared" si="12"/>
        <v>0.387434554973822</v>
      </c>
    </row>
    <row r="203" ht="17.2" spans="1:11">
      <c r="A203" s="2"/>
      <c r="B203" s="3" t="s">
        <v>7</v>
      </c>
      <c r="C203" s="1">
        <v>8</v>
      </c>
      <c r="D203" s="1" t="s">
        <v>16</v>
      </c>
      <c r="E203" s="1">
        <v>24</v>
      </c>
      <c r="F203" s="1">
        <v>83</v>
      </c>
      <c r="G203" s="1">
        <v>21</v>
      </c>
      <c r="H203" s="1">
        <v>211</v>
      </c>
      <c r="I203" s="1">
        <v>187</v>
      </c>
      <c r="K203" s="1">
        <f t="shared" si="12"/>
        <v>0.393364928909953</v>
      </c>
    </row>
    <row r="204" ht="17.2" spans="1:11">
      <c r="A204" s="2"/>
      <c r="B204" s="3" t="s">
        <v>7</v>
      </c>
      <c r="C204" s="1">
        <v>9</v>
      </c>
      <c r="D204" s="1" t="s">
        <v>17</v>
      </c>
      <c r="E204" s="1">
        <v>53</v>
      </c>
      <c r="F204" s="1">
        <v>84</v>
      </c>
      <c r="G204" s="1">
        <v>9</v>
      </c>
      <c r="H204" s="1">
        <v>258</v>
      </c>
      <c r="I204" s="1">
        <v>205</v>
      </c>
      <c r="K204" s="1">
        <f t="shared" si="12"/>
        <v>0.434108527131783</v>
      </c>
    </row>
    <row r="205" ht="17.2" spans="1:11">
      <c r="A205" s="2"/>
      <c r="B205" s="3" t="s">
        <v>7</v>
      </c>
      <c r="C205" s="1">
        <v>10</v>
      </c>
      <c r="D205" s="1" t="s">
        <v>18</v>
      </c>
      <c r="E205" s="1">
        <v>41</v>
      </c>
      <c r="F205" s="1">
        <v>87</v>
      </c>
      <c r="G205" s="1">
        <v>5</v>
      </c>
      <c r="H205" s="1">
        <v>225</v>
      </c>
      <c r="I205" s="1">
        <v>184</v>
      </c>
      <c r="K205" s="1">
        <f t="shared" si="12"/>
        <v>0.408888888888889</v>
      </c>
    </row>
    <row r="206" ht="17.2" spans="1:11">
      <c r="A206" s="2"/>
      <c r="B206" s="3" t="s">
        <v>7</v>
      </c>
      <c r="C206" s="1">
        <v>11</v>
      </c>
      <c r="D206" s="1" t="s">
        <v>19</v>
      </c>
      <c r="E206" s="1">
        <v>61</v>
      </c>
      <c r="F206" s="1">
        <v>84</v>
      </c>
      <c r="G206" s="1">
        <v>1</v>
      </c>
      <c r="H206" s="1">
        <v>240</v>
      </c>
      <c r="I206" s="1">
        <v>179</v>
      </c>
      <c r="K206" s="1">
        <f t="shared" si="12"/>
        <v>0.391666666666667</v>
      </c>
    </row>
    <row r="207" ht="17.2" spans="1:11">
      <c r="A207" s="2"/>
      <c r="B207" s="3" t="s">
        <v>7</v>
      </c>
      <c r="C207" s="1">
        <v>12</v>
      </c>
      <c r="D207" s="1" t="s">
        <v>20</v>
      </c>
      <c r="E207" s="1">
        <v>16</v>
      </c>
      <c r="F207" s="1">
        <v>80</v>
      </c>
      <c r="G207" s="1">
        <v>30</v>
      </c>
      <c r="H207" s="1">
        <v>199</v>
      </c>
      <c r="I207" s="1">
        <v>183</v>
      </c>
      <c r="K207" s="1">
        <f t="shared" si="12"/>
        <v>0.366834170854271</v>
      </c>
    </row>
    <row r="208" ht="17.2" spans="1:11">
      <c r="A208" s="2"/>
      <c r="B208" s="3" t="s">
        <v>7</v>
      </c>
      <c r="C208" s="1">
        <v>13</v>
      </c>
      <c r="D208" s="1" t="s">
        <v>21</v>
      </c>
      <c r="E208" s="1">
        <v>43</v>
      </c>
      <c r="F208" s="1">
        <v>94</v>
      </c>
      <c r="G208" s="1">
        <v>2</v>
      </c>
      <c r="H208" s="1">
        <v>253</v>
      </c>
      <c r="I208" s="1">
        <v>210</v>
      </c>
      <c r="K208" s="1">
        <f t="shared" si="12"/>
        <v>0.450592885375494</v>
      </c>
    </row>
    <row r="209" ht="17.2" spans="1:11">
      <c r="A209" s="2"/>
      <c r="B209" s="3" t="s">
        <v>7</v>
      </c>
      <c r="C209" s="1">
        <v>14</v>
      </c>
      <c r="D209" s="1" t="s">
        <v>22</v>
      </c>
      <c r="E209" s="1">
        <v>19</v>
      </c>
      <c r="F209" s="1">
        <v>79</v>
      </c>
      <c r="G209" s="1">
        <v>29</v>
      </c>
      <c r="H209" s="1">
        <v>199</v>
      </c>
      <c r="I209" s="1">
        <v>180</v>
      </c>
      <c r="K209" s="1">
        <f t="shared" si="12"/>
        <v>0.361809045226131</v>
      </c>
    </row>
    <row r="210" ht="17.2" spans="1:11">
      <c r="A210" s="2"/>
      <c r="B210" s="3" t="s">
        <v>35</v>
      </c>
      <c r="K210" s="1">
        <f>AVERAGE(K195:K209)</f>
        <v>0.365601924140577</v>
      </c>
    </row>
    <row r="211" ht="17.2" spans="1:11">
      <c r="A211" s="2"/>
      <c r="B211" s="3" t="s">
        <v>7</v>
      </c>
      <c r="C211" s="1">
        <v>0</v>
      </c>
      <c r="D211" s="1" t="s">
        <v>8</v>
      </c>
      <c r="E211" s="1">
        <v>1</v>
      </c>
      <c r="F211" s="1">
        <v>0</v>
      </c>
      <c r="G211" s="1">
        <v>1</v>
      </c>
      <c r="H211" s="1">
        <v>1</v>
      </c>
      <c r="I211" s="1">
        <v>0</v>
      </c>
      <c r="K211" s="1">
        <f t="shared" ref="K211:K225" si="13">1-(E211+F211+G211)/H211</f>
        <v>-1</v>
      </c>
    </row>
    <row r="212" ht="17.2" spans="1:11">
      <c r="A212" s="2"/>
      <c r="B212" s="3" t="s">
        <v>7</v>
      </c>
      <c r="C212" s="1">
        <v>1</v>
      </c>
      <c r="D212" s="1" t="s">
        <v>9</v>
      </c>
      <c r="E212" s="1">
        <v>1</v>
      </c>
      <c r="F212" s="1">
        <v>0</v>
      </c>
      <c r="G212" s="1">
        <v>8</v>
      </c>
      <c r="H212" s="1">
        <v>1</v>
      </c>
      <c r="I212" s="1">
        <v>0</v>
      </c>
      <c r="K212" s="1">
        <f t="shared" si="13"/>
        <v>-8</v>
      </c>
    </row>
    <row r="213" ht="17.2" spans="1:11">
      <c r="A213" s="2"/>
      <c r="B213" s="3" t="s">
        <v>7</v>
      </c>
      <c r="C213" s="1">
        <v>2</v>
      </c>
      <c r="D213" s="1" t="s">
        <v>10</v>
      </c>
      <c r="E213" s="1">
        <v>42</v>
      </c>
      <c r="F213" s="1">
        <v>3</v>
      </c>
      <c r="G213" s="1">
        <v>1</v>
      </c>
      <c r="H213" s="1">
        <v>70</v>
      </c>
      <c r="I213" s="1">
        <v>28</v>
      </c>
      <c r="K213" s="1">
        <f t="shared" si="13"/>
        <v>0.342857142857143</v>
      </c>
    </row>
    <row r="214" ht="17.2" spans="1:11">
      <c r="A214" s="2"/>
      <c r="B214" s="3" t="s">
        <v>7</v>
      </c>
      <c r="C214" s="1">
        <v>3</v>
      </c>
      <c r="D214" s="1" t="s">
        <v>11</v>
      </c>
      <c r="E214" s="1">
        <v>28</v>
      </c>
      <c r="F214" s="1">
        <v>3</v>
      </c>
      <c r="G214" s="1">
        <v>1</v>
      </c>
      <c r="H214" s="1">
        <v>59</v>
      </c>
      <c r="I214" s="1">
        <v>31</v>
      </c>
      <c r="K214" s="1">
        <f t="shared" si="13"/>
        <v>0.457627118644068</v>
      </c>
    </row>
    <row r="215" ht="17.2" spans="1:11">
      <c r="A215" s="2"/>
      <c r="B215" s="3" t="s">
        <v>7</v>
      </c>
      <c r="C215" s="1">
        <v>4</v>
      </c>
      <c r="D215" s="1" t="s">
        <v>12</v>
      </c>
      <c r="E215" s="1">
        <v>1</v>
      </c>
      <c r="F215" s="1">
        <v>0</v>
      </c>
      <c r="G215" s="1">
        <v>3</v>
      </c>
      <c r="H215" s="1">
        <v>1</v>
      </c>
      <c r="I215" s="1">
        <v>0</v>
      </c>
      <c r="K215" s="1">
        <f t="shared" si="13"/>
        <v>-3</v>
      </c>
    </row>
    <row r="216" ht="17.2" spans="1:11">
      <c r="A216" s="2"/>
      <c r="B216" s="3" t="s">
        <v>7</v>
      </c>
      <c r="C216" s="1">
        <v>5</v>
      </c>
      <c r="D216" s="1" t="s">
        <v>13</v>
      </c>
      <c r="E216" s="1">
        <v>1</v>
      </c>
      <c r="F216" s="1">
        <v>0</v>
      </c>
      <c r="G216" s="1">
        <v>1</v>
      </c>
      <c r="H216" s="1">
        <v>1</v>
      </c>
      <c r="I216" s="1">
        <v>0</v>
      </c>
      <c r="K216" s="1">
        <f t="shared" si="13"/>
        <v>-1</v>
      </c>
    </row>
    <row r="217" ht="17.2" spans="1:11">
      <c r="A217" s="2"/>
      <c r="B217" s="3" t="s">
        <v>7</v>
      </c>
      <c r="C217" s="1">
        <v>6</v>
      </c>
      <c r="D217" s="1" t="s">
        <v>14</v>
      </c>
      <c r="E217" s="1">
        <v>1</v>
      </c>
      <c r="F217" s="1">
        <v>0</v>
      </c>
      <c r="G217" s="1">
        <v>2</v>
      </c>
      <c r="H217" s="1">
        <v>1</v>
      </c>
      <c r="I217" s="1">
        <v>0</v>
      </c>
      <c r="K217" s="1">
        <f t="shared" si="13"/>
        <v>-2</v>
      </c>
    </row>
    <row r="218" ht="17.2" spans="1:11">
      <c r="A218" s="2"/>
      <c r="B218" s="3" t="s">
        <v>7</v>
      </c>
      <c r="C218" s="1">
        <v>7</v>
      </c>
      <c r="D218" s="1" t="s">
        <v>15</v>
      </c>
      <c r="E218" s="1">
        <v>1</v>
      </c>
      <c r="F218" s="1">
        <v>0</v>
      </c>
      <c r="G218" s="1">
        <v>1</v>
      </c>
      <c r="H218" s="1">
        <v>1</v>
      </c>
      <c r="I218" s="1">
        <v>0</v>
      </c>
      <c r="K218" s="1">
        <f t="shared" si="13"/>
        <v>-1</v>
      </c>
    </row>
    <row r="219" ht="17.2" spans="1:11">
      <c r="A219" s="2"/>
      <c r="B219" s="3" t="s">
        <v>7</v>
      </c>
      <c r="C219" s="1">
        <v>8</v>
      </c>
      <c r="D219" s="1" t="s">
        <v>16</v>
      </c>
      <c r="E219" s="1">
        <v>48</v>
      </c>
      <c r="F219" s="1">
        <v>4</v>
      </c>
      <c r="G219" s="1">
        <v>16</v>
      </c>
      <c r="H219" s="1">
        <v>66</v>
      </c>
      <c r="I219" s="1">
        <v>18</v>
      </c>
      <c r="K219" s="1">
        <f t="shared" si="13"/>
        <v>-0.0303030303030303</v>
      </c>
    </row>
    <row r="220" ht="17.2" spans="1:11">
      <c r="A220" s="2"/>
      <c r="B220" s="3" t="s">
        <v>7</v>
      </c>
      <c r="C220" s="1">
        <v>9</v>
      </c>
      <c r="D220" s="1" t="s">
        <v>17</v>
      </c>
      <c r="E220" s="1">
        <v>30</v>
      </c>
      <c r="F220" s="1">
        <v>6</v>
      </c>
      <c r="G220" s="1">
        <v>4</v>
      </c>
      <c r="H220" s="1">
        <v>80</v>
      </c>
      <c r="I220" s="1">
        <v>50</v>
      </c>
      <c r="K220" s="1">
        <f t="shared" si="13"/>
        <v>0.5</v>
      </c>
    </row>
    <row r="221" ht="17.2" spans="1:11">
      <c r="A221" s="2"/>
      <c r="B221" s="3" t="s">
        <v>7</v>
      </c>
      <c r="C221" s="1">
        <v>10</v>
      </c>
      <c r="D221" s="1" t="s">
        <v>18</v>
      </c>
      <c r="E221" s="1">
        <v>4</v>
      </c>
      <c r="F221" s="1">
        <v>6</v>
      </c>
      <c r="G221" s="1">
        <v>2</v>
      </c>
      <c r="H221" s="1">
        <v>57</v>
      </c>
      <c r="I221" s="1">
        <v>53</v>
      </c>
      <c r="K221" s="1">
        <f t="shared" si="13"/>
        <v>0.789473684210526</v>
      </c>
    </row>
    <row r="222" ht="17.2" spans="1:11">
      <c r="A222" s="2"/>
      <c r="B222" s="3" t="s">
        <v>7</v>
      </c>
      <c r="C222" s="1">
        <v>11</v>
      </c>
      <c r="D222" s="1" t="s">
        <v>19</v>
      </c>
      <c r="E222" s="1">
        <v>11</v>
      </c>
      <c r="F222" s="1">
        <v>5</v>
      </c>
      <c r="G222" s="1">
        <v>5</v>
      </c>
      <c r="H222" s="1">
        <v>54</v>
      </c>
      <c r="I222" s="1">
        <v>43</v>
      </c>
      <c r="K222" s="1">
        <f t="shared" si="13"/>
        <v>0.611111111111111</v>
      </c>
    </row>
    <row r="223" ht="17.2" spans="1:11">
      <c r="A223" s="2"/>
      <c r="B223" s="3" t="s">
        <v>7</v>
      </c>
      <c r="C223" s="1">
        <v>12</v>
      </c>
      <c r="D223" s="1" t="s">
        <v>20</v>
      </c>
      <c r="E223" s="1">
        <v>21</v>
      </c>
      <c r="F223" s="1">
        <v>5</v>
      </c>
      <c r="G223" s="1">
        <v>4</v>
      </c>
      <c r="H223" s="1">
        <v>66</v>
      </c>
      <c r="I223" s="1">
        <v>45</v>
      </c>
      <c r="K223" s="1">
        <f t="shared" si="13"/>
        <v>0.545454545454545</v>
      </c>
    </row>
    <row r="224" ht="17.2" spans="1:11">
      <c r="A224" s="2"/>
      <c r="B224" s="3" t="s">
        <v>7</v>
      </c>
      <c r="C224" s="1">
        <v>13</v>
      </c>
      <c r="D224" s="1" t="s">
        <v>21</v>
      </c>
      <c r="E224" s="1">
        <v>30</v>
      </c>
      <c r="F224" s="1">
        <v>8</v>
      </c>
      <c r="G224" s="1">
        <v>3</v>
      </c>
      <c r="H224" s="1">
        <v>79</v>
      </c>
      <c r="I224" s="1">
        <v>49</v>
      </c>
      <c r="K224" s="1">
        <f t="shared" si="13"/>
        <v>0.481012658227848</v>
      </c>
    </row>
    <row r="225" ht="17.2" spans="1:11">
      <c r="A225" s="2"/>
      <c r="B225" s="3" t="s">
        <v>7</v>
      </c>
      <c r="C225" s="1">
        <v>14</v>
      </c>
      <c r="D225" s="1" t="s">
        <v>22</v>
      </c>
      <c r="E225" s="1">
        <v>41</v>
      </c>
      <c r="F225" s="1">
        <v>2</v>
      </c>
      <c r="G225" s="1">
        <v>3</v>
      </c>
      <c r="H225" s="1">
        <v>66</v>
      </c>
      <c r="I225" s="1">
        <v>25</v>
      </c>
      <c r="K225" s="1">
        <f t="shared" si="13"/>
        <v>0.303030303030303</v>
      </c>
    </row>
    <row r="226" ht="17.2" spans="1:11">
      <c r="A226" s="2"/>
      <c r="B226" s="3" t="s">
        <v>36</v>
      </c>
      <c r="K226" s="1">
        <f>AVERAGE(K211:K225)</f>
        <v>-0.799982431117833</v>
      </c>
    </row>
    <row r="227" ht="17.2" spans="1:11">
      <c r="A227" s="2"/>
      <c r="B227" s="3" t="s">
        <v>7</v>
      </c>
      <c r="C227" s="1">
        <v>0</v>
      </c>
      <c r="D227" s="1" t="s">
        <v>8</v>
      </c>
      <c r="E227" s="1">
        <v>66</v>
      </c>
      <c r="F227" s="1">
        <v>3</v>
      </c>
      <c r="G227" s="1">
        <v>0</v>
      </c>
      <c r="H227" s="1">
        <v>220</v>
      </c>
      <c r="I227" s="1">
        <v>154</v>
      </c>
      <c r="K227" s="1">
        <f t="shared" ref="K227:K241" si="14">1-(E227+F227+G227)/H227</f>
        <v>0.686363636363636</v>
      </c>
    </row>
    <row r="228" ht="17.2" spans="1:11">
      <c r="A228" s="2"/>
      <c r="B228" s="3" t="s">
        <v>7</v>
      </c>
      <c r="C228" s="1">
        <v>1</v>
      </c>
      <c r="D228" s="1" t="s">
        <v>9</v>
      </c>
      <c r="E228" s="1">
        <v>98</v>
      </c>
      <c r="F228" s="1">
        <v>3</v>
      </c>
      <c r="G228" s="1">
        <v>9</v>
      </c>
      <c r="H228" s="1">
        <v>220</v>
      </c>
      <c r="I228" s="1">
        <v>122</v>
      </c>
      <c r="K228" s="1">
        <f t="shared" si="14"/>
        <v>0.5</v>
      </c>
    </row>
    <row r="229" ht="17.2" spans="1:11">
      <c r="A229" s="2"/>
      <c r="B229" s="3" t="s">
        <v>7</v>
      </c>
      <c r="C229" s="1">
        <v>2</v>
      </c>
      <c r="D229" s="1" t="s">
        <v>10</v>
      </c>
      <c r="E229" s="1">
        <v>23</v>
      </c>
      <c r="F229" s="1">
        <v>4</v>
      </c>
      <c r="G229" s="1">
        <v>3</v>
      </c>
      <c r="H229" s="1">
        <v>220</v>
      </c>
      <c r="I229" s="1">
        <v>197</v>
      </c>
      <c r="K229" s="1">
        <f t="shared" si="14"/>
        <v>0.863636363636364</v>
      </c>
    </row>
    <row r="230" ht="17.2" spans="1:11">
      <c r="A230" s="2"/>
      <c r="B230" s="3" t="s">
        <v>7</v>
      </c>
      <c r="C230" s="1">
        <v>3</v>
      </c>
      <c r="D230" s="1" t="s">
        <v>11</v>
      </c>
      <c r="E230" s="1">
        <v>52</v>
      </c>
      <c r="F230" s="1">
        <v>2</v>
      </c>
      <c r="G230" s="1">
        <v>17</v>
      </c>
      <c r="H230" s="1">
        <v>220</v>
      </c>
      <c r="I230" s="1">
        <v>168</v>
      </c>
      <c r="K230" s="1">
        <f t="shared" si="14"/>
        <v>0.677272727272727</v>
      </c>
    </row>
    <row r="231" ht="17.2" spans="1:11">
      <c r="A231" s="2"/>
      <c r="B231" s="3" t="s">
        <v>7</v>
      </c>
      <c r="C231" s="1">
        <v>4</v>
      </c>
      <c r="D231" s="1" t="s">
        <v>12</v>
      </c>
      <c r="E231" s="1">
        <v>65</v>
      </c>
      <c r="F231" s="1">
        <v>2</v>
      </c>
      <c r="G231" s="1">
        <v>41</v>
      </c>
      <c r="H231" s="1">
        <v>170</v>
      </c>
      <c r="I231" s="1">
        <v>105</v>
      </c>
      <c r="K231" s="1">
        <f t="shared" si="14"/>
        <v>0.364705882352941</v>
      </c>
    </row>
    <row r="232" ht="17.2" spans="1:11">
      <c r="A232" s="2"/>
      <c r="B232" s="3" t="s">
        <v>7</v>
      </c>
      <c r="C232" s="1">
        <v>5</v>
      </c>
      <c r="D232" s="1" t="s">
        <v>13</v>
      </c>
      <c r="E232" s="1">
        <v>113</v>
      </c>
      <c r="F232" s="1">
        <v>2</v>
      </c>
      <c r="G232" s="1">
        <v>3</v>
      </c>
      <c r="H232" s="1">
        <v>220</v>
      </c>
      <c r="I232" s="1">
        <v>107</v>
      </c>
      <c r="K232" s="1">
        <f t="shared" si="14"/>
        <v>0.463636363636364</v>
      </c>
    </row>
    <row r="233" ht="17.2" spans="1:11">
      <c r="A233" s="2"/>
      <c r="B233" s="3" t="s">
        <v>7</v>
      </c>
      <c r="C233" s="1">
        <v>6</v>
      </c>
      <c r="D233" s="1" t="s">
        <v>14</v>
      </c>
      <c r="E233" s="1">
        <v>8</v>
      </c>
      <c r="F233" s="1">
        <v>2</v>
      </c>
      <c r="G233" s="1">
        <v>5</v>
      </c>
      <c r="H233" s="1">
        <v>116</v>
      </c>
      <c r="I233" s="1">
        <v>108</v>
      </c>
      <c r="K233" s="1">
        <f t="shared" si="14"/>
        <v>0.870689655172414</v>
      </c>
    </row>
    <row r="234" ht="17.2" spans="1:11">
      <c r="A234" s="2"/>
      <c r="B234" s="3" t="s">
        <v>7</v>
      </c>
      <c r="C234" s="1">
        <v>7</v>
      </c>
      <c r="D234" s="1" t="s">
        <v>15</v>
      </c>
      <c r="E234" s="1">
        <v>9</v>
      </c>
      <c r="F234" s="1">
        <v>2</v>
      </c>
      <c r="G234" s="1">
        <v>7</v>
      </c>
      <c r="H234" s="1">
        <v>142</v>
      </c>
      <c r="I234" s="1">
        <v>133</v>
      </c>
      <c r="K234" s="1">
        <f t="shared" si="14"/>
        <v>0.873239436619718</v>
      </c>
    </row>
    <row r="235" ht="17.2" spans="1:11">
      <c r="A235" s="2"/>
      <c r="B235" s="3" t="s">
        <v>7</v>
      </c>
      <c r="C235" s="1">
        <v>8</v>
      </c>
      <c r="D235" s="1" t="s">
        <v>16</v>
      </c>
      <c r="E235" s="1">
        <v>17</v>
      </c>
      <c r="F235" s="1">
        <v>4</v>
      </c>
      <c r="G235" s="1">
        <v>1</v>
      </c>
      <c r="H235" s="1">
        <v>218</v>
      </c>
      <c r="I235" s="1">
        <v>201</v>
      </c>
      <c r="K235" s="1">
        <f t="shared" si="14"/>
        <v>0.899082568807339</v>
      </c>
    </row>
    <row r="236" ht="17.2" spans="1:11">
      <c r="A236" s="2"/>
      <c r="B236" s="3" t="s">
        <v>7</v>
      </c>
      <c r="C236" s="1">
        <v>9</v>
      </c>
      <c r="D236" s="1" t="s">
        <v>17</v>
      </c>
      <c r="E236" s="1">
        <v>21</v>
      </c>
      <c r="F236" s="1">
        <v>4</v>
      </c>
      <c r="G236" s="1">
        <v>1</v>
      </c>
      <c r="H236" s="1">
        <v>220</v>
      </c>
      <c r="I236" s="1">
        <v>199</v>
      </c>
      <c r="K236" s="1">
        <f t="shared" si="14"/>
        <v>0.881818181818182</v>
      </c>
    </row>
    <row r="237" ht="17.2" spans="1:11">
      <c r="A237" s="2"/>
      <c r="B237" s="3" t="s">
        <v>7</v>
      </c>
      <c r="C237" s="1">
        <v>10</v>
      </c>
      <c r="D237" s="1" t="s">
        <v>18</v>
      </c>
      <c r="E237" s="1">
        <v>55</v>
      </c>
      <c r="F237" s="1">
        <v>1</v>
      </c>
      <c r="G237" s="1">
        <v>10</v>
      </c>
      <c r="H237" s="1">
        <v>110</v>
      </c>
      <c r="I237" s="1">
        <v>55</v>
      </c>
      <c r="K237" s="1">
        <f t="shared" si="14"/>
        <v>0.4</v>
      </c>
    </row>
    <row r="238" ht="17.2" spans="1:11">
      <c r="A238" s="2"/>
      <c r="B238" s="3" t="s">
        <v>7</v>
      </c>
      <c r="C238" s="1">
        <v>11</v>
      </c>
      <c r="D238" s="1" t="s">
        <v>19</v>
      </c>
      <c r="E238" s="1">
        <v>99</v>
      </c>
      <c r="F238" s="1">
        <v>1</v>
      </c>
      <c r="G238" s="1">
        <v>2</v>
      </c>
      <c r="H238" s="1">
        <v>154</v>
      </c>
      <c r="I238" s="1">
        <v>55</v>
      </c>
      <c r="K238" s="1">
        <f t="shared" si="14"/>
        <v>0.337662337662338</v>
      </c>
    </row>
    <row r="239" ht="17.2" spans="1:11">
      <c r="A239" s="2"/>
      <c r="B239" s="3" t="s">
        <v>7</v>
      </c>
      <c r="C239" s="1">
        <v>12</v>
      </c>
      <c r="D239" s="1" t="s">
        <v>20</v>
      </c>
      <c r="E239" s="1">
        <v>14</v>
      </c>
      <c r="F239" s="1">
        <v>5</v>
      </c>
      <c r="G239" s="1">
        <v>0</v>
      </c>
      <c r="H239" s="1">
        <v>218</v>
      </c>
      <c r="I239" s="1">
        <v>204</v>
      </c>
      <c r="K239" s="1">
        <f t="shared" si="14"/>
        <v>0.912844036697248</v>
      </c>
    </row>
    <row r="240" ht="17.2" spans="1:11">
      <c r="A240" s="2"/>
      <c r="B240" s="3" t="s">
        <v>7</v>
      </c>
      <c r="C240" s="1">
        <v>13</v>
      </c>
      <c r="D240" s="1" t="s">
        <v>21</v>
      </c>
      <c r="E240" s="1">
        <v>13</v>
      </c>
      <c r="F240" s="1">
        <v>5</v>
      </c>
      <c r="G240" s="1">
        <v>0</v>
      </c>
      <c r="H240" s="1">
        <v>217</v>
      </c>
      <c r="I240" s="1">
        <v>204</v>
      </c>
      <c r="K240" s="1">
        <f t="shared" si="14"/>
        <v>0.91705069124424</v>
      </c>
    </row>
    <row r="241" ht="17.2" spans="1:11">
      <c r="A241" s="2"/>
      <c r="B241" s="3" t="s">
        <v>7</v>
      </c>
      <c r="C241" s="1">
        <v>14</v>
      </c>
      <c r="D241" s="1" t="s">
        <v>22</v>
      </c>
      <c r="E241" s="1">
        <v>23</v>
      </c>
      <c r="F241" s="1">
        <v>5</v>
      </c>
      <c r="G241" s="1">
        <v>9</v>
      </c>
      <c r="H241" s="1">
        <v>218</v>
      </c>
      <c r="I241" s="1">
        <v>195</v>
      </c>
      <c r="K241" s="1">
        <f t="shared" si="14"/>
        <v>0.830275229357798</v>
      </c>
    </row>
    <row r="242" ht="17.2" spans="1:11">
      <c r="A242" s="2"/>
      <c r="B242" s="3" t="s">
        <v>37</v>
      </c>
      <c r="K242" s="1">
        <f>AVERAGE(K227:K241)</f>
        <v>0.698551807376087</v>
      </c>
    </row>
    <row r="243" ht="17.2" spans="1:11">
      <c r="A243" s="2"/>
      <c r="B243" s="3" t="s">
        <v>7</v>
      </c>
      <c r="C243" s="1">
        <v>0</v>
      </c>
      <c r="D243" s="1" t="s">
        <v>8</v>
      </c>
      <c r="E243" s="1">
        <v>64</v>
      </c>
      <c r="F243" s="1">
        <v>5</v>
      </c>
      <c r="G243" s="1">
        <v>1</v>
      </c>
      <c r="H243" s="1">
        <v>102</v>
      </c>
      <c r="I243" s="1">
        <v>38</v>
      </c>
      <c r="K243" s="1">
        <f t="shared" ref="K243:K257" si="15">1-(E243+F243+G243)/H243</f>
        <v>0.313725490196078</v>
      </c>
    </row>
    <row r="244" ht="17.2" spans="1:11">
      <c r="A244" s="2"/>
      <c r="B244" s="3" t="s">
        <v>7</v>
      </c>
      <c r="C244" s="1">
        <v>1</v>
      </c>
      <c r="D244" s="1" t="s">
        <v>9</v>
      </c>
      <c r="E244" s="1">
        <v>36</v>
      </c>
      <c r="F244" s="1">
        <v>9</v>
      </c>
      <c r="G244" s="1">
        <v>7</v>
      </c>
      <c r="H244" s="1">
        <v>102</v>
      </c>
      <c r="I244" s="1">
        <v>66</v>
      </c>
      <c r="K244" s="1">
        <f t="shared" si="15"/>
        <v>0.490196078431373</v>
      </c>
    </row>
    <row r="245" ht="17.2" spans="1:11">
      <c r="A245" s="2"/>
      <c r="B245" s="3" t="s">
        <v>7</v>
      </c>
      <c r="C245" s="1">
        <v>2</v>
      </c>
      <c r="D245" s="1" t="s">
        <v>10</v>
      </c>
      <c r="E245" s="1">
        <v>15</v>
      </c>
      <c r="F245" s="1">
        <v>11</v>
      </c>
      <c r="G245" s="1">
        <v>0</v>
      </c>
      <c r="H245" s="1">
        <v>102</v>
      </c>
      <c r="I245" s="1">
        <v>87</v>
      </c>
      <c r="K245" s="1">
        <f t="shared" si="15"/>
        <v>0.745098039215686</v>
      </c>
    </row>
    <row r="246" ht="17.2" spans="1:11">
      <c r="A246" s="2"/>
      <c r="B246" s="3" t="s">
        <v>7</v>
      </c>
      <c r="C246" s="1">
        <v>3</v>
      </c>
      <c r="D246" s="1" t="s">
        <v>11</v>
      </c>
      <c r="E246" s="1">
        <v>29</v>
      </c>
      <c r="F246" s="1">
        <v>9</v>
      </c>
      <c r="G246" s="1">
        <v>0</v>
      </c>
      <c r="H246" s="1">
        <v>102</v>
      </c>
      <c r="I246" s="1">
        <v>73</v>
      </c>
      <c r="K246" s="1">
        <f t="shared" si="15"/>
        <v>0.627450980392157</v>
      </c>
    </row>
    <row r="247" ht="17.2" spans="1:11">
      <c r="A247" s="2"/>
      <c r="B247" s="3" t="s">
        <v>7</v>
      </c>
      <c r="C247" s="1">
        <v>4</v>
      </c>
      <c r="D247" s="1" t="s">
        <v>12</v>
      </c>
      <c r="E247" s="1">
        <v>33</v>
      </c>
      <c r="F247" s="1">
        <v>9</v>
      </c>
      <c r="G247" s="1">
        <v>0</v>
      </c>
      <c r="H247" s="1">
        <v>102</v>
      </c>
      <c r="I247" s="1">
        <v>69</v>
      </c>
      <c r="K247" s="1">
        <f t="shared" si="15"/>
        <v>0.588235294117647</v>
      </c>
    </row>
    <row r="248" ht="17.2" spans="1:11">
      <c r="A248" s="2"/>
      <c r="B248" s="3" t="s">
        <v>7</v>
      </c>
      <c r="C248" s="1">
        <v>5</v>
      </c>
      <c r="D248" s="1" t="s">
        <v>13</v>
      </c>
      <c r="E248" s="1">
        <v>47</v>
      </c>
      <c r="F248" s="1">
        <v>6</v>
      </c>
      <c r="G248" s="1">
        <v>1</v>
      </c>
      <c r="H248" s="1">
        <v>102</v>
      </c>
      <c r="I248" s="1">
        <v>55</v>
      </c>
      <c r="K248" s="1">
        <f t="shared" si="15"/>
        <v>0.470588235294118</v>
      </c>
    </row>
    <row r="249" ht="17.2" spans="1:11">
      <c r="A249" s="2"/>
      <c r="B249" s="3" t="s">
        <v>7</v>
      </c>
      <c r="C249" s="1">
        <v>6</v>
      </c>
      <c r="D249" s="1" t="s">
        <v>14</v>
      </c>
      <c r="E249" s="1">
        <v>15</v>
      </c>
      <c r="F249" s="1">
        <v>9</v>
      </c>
      <c r="G249" s="1">
        <v>16</v>
      </c>
      <c r="H249" s="1">
        <v>84</v>
      </c>
      <c r="I249" s="1">
        <v>69</v>
      </c>
      <c r="K249" s="1">
        <f t="shared" si="15"/>
        <v>0.523809523809524</v>
      </c>
    </row>
    <row r="250" ht="17.2" spans="1:11">
      <c r="A250" s="2"/>
      <c r="B250" s="3" t="s">
        <v>7</v>
      </c>
      <c r="C250" s="1">
        <v>7</v>
      </c>
      <c r="D250" s="1" t="s">
        <v>15</v>
      </c>
      <c r="E250" s="1">
        <v>13</v>
      </c>
      <c r="F250" s="1">
        <v>11</v>
      </c>
      <c r="G250" s="1">
        <v>0</v>
      </c>
      <c r="H250" s="1">
        <v>102</v>
      </c>
      <c r="I250" s="1">
        <v>89</v>
      </c>
      <c r="K250" s="1">
        <f t="shared" si="15"/>
        <v>0.764705882352941</v>
      </c>
    </row>
    <row r="251" ht="17.2" spans="1:11">
      <c r="A251" s="2"/>
      <c r="B251" s="3" t="s">
        <v>7</v>
      </c>
      <c r="C251" s="1">
        <v>8</v>
      </c>
      <c r="D251" s="1" t="s">
        <v>16</v>
      </c>
      <c r="E251" s="1">
        <v>16</v>
      </c>
      <c r="F251" s="1">
        <v>11</v>
      </c>
      <c r="G251" s="1">
        <v>2</v>
      </c>
      <c r="H251" s="1">
        <v>102</v>
      </c>
      <c r="I251" s="1">
        <v>86</v>
      </c>
      <c r="K251" s="1">
        <f t="shared" si="15"/>
        <v>0.715686274509804</v>
      </c>
    </row>
    <row r="252" ht="17.2" spans="1:11">
      <c r="A252" s="2"/>
      <c r="B252" s="3" t="s">
        <v>7</v>
      </c>
      <c r="C252" s="1">
        <v>9</v>
      </c>
      <c r="D252" s="1" t="s">
        <v>17</v>
      </c>
      <c r="E252" s="1">
        <v>17</v>
      </c>
      <c r="F252" s="1">
        <v>11</v>
      </c>
      <c r="G252" s="1">
        <v>0</v>
      </c>
      <c r="H252" s="1">
        <v>102</v>
      </c>
      <c r="I252" s="1">
        <v>85</v>
      </c>
      <c r="K252" s="1">
        <f t="shared" si="15"/>
        <v>0.725490196078431</v>
      </c>
    </row>
    <row r="253" ht="17.2" spans="1:11">
      <c r="A253" s="2"/>
      <c r="B253" s="3" t="s">
        <v>7</v>
      </c>
      <c r="C253" s="1">
        <v>10</v>
      </c>
      <c r="D253" s="1" t="s">
        <v>18</v>
      </c>
      <c r="E253" s="1">
        <v>24</v>
      </c>
      <c r="F253" s="1">
        <v>10</v>
      </c>
      <c r="G253" s="1">
        <v>2</v>
      </c>
      <c r="H253" s="1">
        <v>98</v>
      </c>
      <c r="I253" s="1">
        <v>74</v>
      </c>
      <c r="K253" s="1">
        <f t="shared" si="15"/>
        <v>0.63265306122449</v>
      </c>
    </row>
    <row r="254" ht="17.2" spans="1:11">
      <c r="A254" s="2"/>
      <c r="B254" s="3" t="s">
        <v>7</v>
      </c>
      <c r="C254" s="1">
        <v>11</v>
      </c>
      <c r="D254" s="1" t="s">
        <v>19</v>
      </c>
      <c r="E254" s="1">
        <v>29</v>
      </c>
      <c r="F254" s="1">
        <v>9</v>
      </c>
      <c r="G254" s="1">
        <v>0</v>
      </c>
      <c r="H254" s="1">
        <v>99</v>
      </c>
      <c r="I254" s="1">
        <v>70</v>
      </c>
      <c r="K254" s="1">
        <f t="shared" si="15"/>
        <v>0.616161616161616</v>
      </c>
    </row>
    <row r="255" ht="17.2" spans="1:11">
      <c r="A255" s="2"/>
      <c r="B255" s="3" t="s">
        <v>7</v>
      </c>
      <c r="C255" s="1">
        <v>12</v>
      </c>
      <c r="D255" s="1" t="s">
        <v>20</v>
      </c>
      <c r="E255" s="1">
        <v>16</v>
      </c>
      <c r="F255" s="1">
        <v>11</v>
      </c>
      <c r="G255" s="1">
        <v>1</v>
      </c>
      <c r="H255" s="1">
        <v>102</v>
      </c>
      <c r="I255" s="1">
        <v>86</v>
      </c>
      <c r="K255" s="1">
        <f t="shared" si="15"/>
        <v>0.725490196078431</v>
      </c>
    </row>
    <row r="256" ht="17.2" spans="1:11">
      <c r="A256" s="2"/>
      <c r="B256" s="3" t="s">
        <v>7</v>
      </c>
      <c r="C256" s="1">
        <v>13</v>
      </c>
      <c r="D256" s="1" t="s">
        <v>21</v>
      </c>
      <c r="E256" s="1">
        <v>13</v>
      </c>
      <c r="F256" s="1">
        <v>11</v>
      </c>
      <c r="G256" s="1">
        <v>1</v>
      </c>
      <c r="H256" s="1">
        <v>99</v>
      </c>
      <c r="I256" s="1">
        <v>86</v>
      </c>
      <c r="K256" s="1">
        <f t="shared" si="15"/>
        <v>0.747474747474747</v>
      </c>
    </row>
    <row r="257" ht="17.2" spans="1:11">
      <c r="A257" s="2"/>
      <c r="B257" s="3" t="s">
        <v>7</v>
      </c>
      <c r="C257" s="1">
        <v>14</v>
      </c>
      <c r="D257" s="1" t="s">
        <v>22</v>
      </c>
      <c r="E257" s="1">
        <v>19</v>
      </c>
      <c r="F257" s="1">
        <v>11</v>
      </c>
      <c r="G257" s="1">
        <v>3</v>
      </c>
      <c r="H257" s="1">
        <v>102</v>
      </c>
      <c r="I257" s="1">
        <v>83</v>
      </c>
      <c r="K257" s="1">
        <f t="shared" si="15"/>
        <v>0.676470588235294</v>
      </c>
    </row>
    <row r="258" ht="17.2" spans="1:11">
      <c r="A258" s="2"/>
      <c r="B258" s="3" t="s">
        <v>38</v>
      </c>
      <c r="K258" s="1">
        <f>AVERAGE(K243:K257)</f>
        <v>0.624215746904823</v>
      </c>
    </row>
    <row r="259" ht="17.2" spans="1:11">
      <c r="A259" s="2"/>
      <c r="B259" s="3" t="s">
        <v>7</v>
      </c>
      <c r="C259" s="1">
        <v>0</v>
      </c>
      <c r="D259" s="1" t="s">
        <v>8</v>
      </c>
      <c r="E259" s="1">
        <v>415</v>
      </c>
      <c r="F259" s="1">
        <v>207</v>
      </c>
      <c r="G259" s="1">
        <v>21</v>
      </c>
      <c r="H259" s="1">
        <v>729</v>
      </c>
      <c r="I259" s="1">
        <v>314</v>
      </c>
      <c r="K259" s="1">
        <f t="shared" ref="K259:K273" si="16">1-(E259+F259+G259)/H259</f>
        <v>0.117969821673525</v>
      </c>
    </row>
    <row r="260" ht="17.2" spans="1:11">
      <c r="A260" s="2"/>
      <c r="B260" s="3" t="s">
        <v>7</v>
      </c>
      <c r="C260" s="1">
        <v>1</v>
      </c>
      <c r="D260" s="1" t="s">
        <v>9</v>
      </c>
      <c r="E260" s="1">
        <v>331</v>
      </c>
      <c r="F260" s="1">
        <v>238</v>
      </c>
      <c r="G260" s="1">
        <v>26</v>
      </c>
      <c r="H260" s="1">
        <v>686</v>
      </c>
      <c r="I260" s="1">
        <v>355</v>
      </c>
      <c r="K260" s="1">
        <f t="shared" si="16"/>
        <v>0.13265306122449</v>
      </c>
    </row>
    <row r="261" ht="17.2" spans="1:11">
      <c r="A261" s="2"/>
      <c r="B261" s="3" t="s">
        <v>7</v>
      </c>
      <c r="C261" s="1">
        <v>2</v>
      </c>
      <c r="D261" s="1" t="s">
        <v>10</v>
      </c>
      <c r="E261" s="1">
        <v>399</v>
      </c>
      <c r="F261" s="1">
        <v>266</v>
      </c>
      <c r="G261" s="1">
        <v>45</v>
      </c>
      <c r="H261" s="1">
        <v>796</v>
      </c>
      <c r="I261" s="1">
        <v>397</v>
      </c>
      <c r="K261" s="1">
        <f t="shared" si="16"/>
        <v>0.108040201005025</v>
      </c>
    </row>
    <row r="262" ht="17.2" spans="1:11">
      <c r="A262" s="2"/>
      <c r="B262" s="3" t="s">
        <v>7</v>
      </c>
      <c r="C262" s="1">
        <v>3</v>
      </c>
      <c r="D262" s="1" t="s">
        <v>11</v>
      </c>
      <c r="E262" s="1">
        <v>404</v>
      </c>
      <c r="F262" s="1">
        <v>237</v>
      </c>
      <c r="G262" s="1">
        <v>75</v>
      </c>
      <c r="H262" s="1">
        <v>760</v>
      </c>
      <c r="I262" s="1">
        <v>356</v>
      </c>
      <c r="K262" s="1">
        <f t="shared" si="16"/>
        <v>0.0578947368421052</v>
      </c>
    </row>
    <row r="263" ht="17.2" spans="1:11">
      <c r="A263" s="2"/>
      <c r="B263" s="3" t="s">
        <v>7</v>
      </c>
      <c r="C263" s="1">
        <v>4</v>
      </c>
      <c r="D263" s="1" t="s">
        <v>12</v>
      </c>
      <c r="E263" s="1">
        <v>387</v>
      </c>
      <c r="F263" s="1">
        <v>246</v>
      </c>
      <c r="G263" s="1">
        <v>52</v>
      </c>
      <c r="H263" s="1">
        <v>748</v>
      </c>
      <c r="I263" s="1">
        <v>361</v>
      </c>
      <c r="K263" s="1">
        <f t="shared" si="16"/>
        <v>0.0842245989304813</v>
      </c>
    </row>
    <row r="264" ht="17.2" spans="1:11">
      <c r="A264" s="2"/>
      <c r="B264" s="3" t="s">
        <v>7</v>
      </c>
      <c r="C264" s="1">
        <v>5</v>
      </c>
      <c r="D264" s="1" t="s">
        <v>13</v>
      </c>
      <c r="E264" s="1">
        <v>419</v>
      </c>
      <c r="F264" s="1">
        <v>216</v>
      </c>
      <c r="G264" s="1">
        <v>23</v>
      </c>
      <c r="H264" s="1">
        <v>732</v>
      </c>
      <c r="I264" s="1">
        <v>313</v>
      </c>
      <c r="K264" s="1">
        <f t="shared" si="16"/>
        <v>0.101092896174863</v>
      </c>
    </row>
    <row r="265" ht="17.2" spans="1:11">
      <c r="A265" s="2"/>
      <c r="B265" s="3" t="s">
        <v>7</v>
      </c>
      <c r="C265" s="1">
        <v>6</v>
      </c>
      <c r="D265" s="1" t="s">
        <v>14</v>
      </c>
      <c r="E265" s="1">
        <v>287</v>
      </c>
      <c r="F265" s="1">
        <v>201</v>
      </c>
      <c r="G265" s="1">
        <v>48</v>
      </c>
      <c r="H265" s="1">
        <v>589</v>
      </c>
      <c r="I265" s="1">
        <v>302</v>
      </c>
      <c r="K265" s="1">
        <f t="shared" si="16"/>
        <v>0.0899830220713073</v>
      </c>
    </row>
    <row r="266" ht="17.2" spans="1:11">
      <c r="A266" s="2"/>
      <c r="B266" s="3" t="s">
        <v>7</v>
      </c>
      <c r="C266" s="1">
        <v>7</v>
      </c>
      <c r="D266" s="1" t="s">
        <v>15</v>
      </c>
      <c r="E266" s="1">
        <v>219</v>
      </c>
      <c r="F266" s="1">
        <v>203</v>
      </c>
      <c r="G266" s="1">
        <v>88</v>
      </c>
      <c r="H266" s="1">
        <v>530</v>
      </c>
      <c r="I266" s="1">
        <v>311</v>
      </c>
      <c r="K266" s="1">
        <f t="shared" si="16"/>
        <v>0.0377358490566038</v>
      </c>
    </row>
    <row r="267" ht="17.2" spans="1:11">
      <c r="A267" s="2"/>
      <c r="B267" s="3" t="s">
        <v>7</v>
      </c>
      <c r="C267" s="1">
        <v>8</v>
      </c>
      <c r="D267" s="1" t="s">
        <v>16</v>
      </c>
      <c r="E267" s="1">
        <v>310</v>
      </c>
      <c r="F267" s="1">
        <v>306</v>
      </c>
      <c r="G267" s="1">
        <v>40</v>
      </c>
      <c r="H267" s="1">
        <v>785</v>
      </c>
      <c r="I267" s="1">
        <v>475</v>
      </c>
      <c r="K267" s="1">
        <f t="shared" si="16"/>
        <v>0.164331210191083</v>
      </c>
    </row>
    <row r="268" ht="17.2" spans="1:11">
      <c r="A268" s="2"/>
      <c r="B268" s="3" t="s">
        <v>7</v>
      </c>
      <c r="C268" s="1">
        <v>9</v>
      </c>
      <c r="D268" s="1" t="s">
        <v>17</v>
      </c>
      <c r="E268" s="1">
        <v>304</v>
      </c>
      <c r="F268" s="1">
        <v>311</v>
      </c>
      <c r="G268" s="1">
        <v>23</v>
      </c>
      <c r="H268" s="1">
        <v>794</v>
      </c>
      <c r="I268" s="1">
        <v>490</v>
      </c>
      <c r="K268" s="1">
        <f t="shared" si="16"/>
        <v>0.19647355163728</v>
      </c>
    </row>
    <row r="269" ht="17.2" spans="1:11">
      <c r="A269" s="2"/>
      <c r="B269" s="3" t="s">
        <v>7</v>
      </c>
      <c r="C269" s="1">
        <v>10</v>
      </c>
      <c r="D269" s="1" t="s">
        <v>18</v>
      </c>
      <c r="E269" s="1">
        <v>239</v>
      </c>
      <c r="F269" s="1">
        <v>157</v>
      </c>
      <c r="G269" s="1">
        <v>122</v>
      </c>
      <c r="H269" s="1">
        <v>491</v>
      </c>
      <c r="I269" s="1">
        <v>252</v>
      </c>
      <c r="K269" s="1">
        <f t="shared" si="16"/>
        <v>-0.0549898167006111</v>
      </c>
    </row>
    <row r="270" ht="17.2" spans="1:11">
      <c r="A270" s="2"/>
      <c r="B270" s="3" t="s">
        <v>7</v>
      </c>
      <c r="C270" s="1">
        <v>11</v>
      </c>
      <c r="D270" s="1" t="s">
        <v>19</v>
      </c>
      <c r="E270" s="1">
        <v>351</v>
      </c>
      <c r="F270" s="1">
        <v>193</v>
      </c>
      <c r="G270" s="1">
        <v>59</v>
      </c>
      <c r="H270" s="1">
        <v>646</v>
      </c>
      <c r="I270" s="1">
        <v>295</v>
      </c>
      <c r="K270" s="1">
        <f t="shared" si="16"/>
        <v>0.0665634674922601</v>
      </c>
    </row>
    <row r="271" ht="17.2" spans="1:11">
      <c r="A271" s="2"/>
      <c r="B271" s="3" t="s">
        <v>7</v>
      </c>
      <c r="C271" s="1">
        <v>12</v>
      </c>
      <c r="D271" s="1" t="s">
        <v>20</v>
      </c>
      <c r="E271" s="1">
        <v>282</v>
      </c>
      <c r="F271" s="1">
        <v>296</v>
      </c>
      <c r="G271" s="1">
        <v>66</v>
      </c>
      <c r="H271" s="1">
        <v>754</v>
      </c>
      <c r="I271" s="1">
        <v>472</v>
      </c>
      <c r="K271" s="1">
        <f t="shared" si="16"/>
        <v>0.145888594164456</v>
      </c>
    </row>
    <row r="272" ht="17.2" spans="1:11">
      <c r="A272" s="2"/>
      <c r="B272" s="3" t="s">
        <v>7</v>
      </c>
      <c r="C272" s="1">
        <v>13</v>
      </c>
      <c r="D272" s="1" t="s">
        <v>21</v>
      </c>
      <c r="E272" s="1">
        <v>260</v>
      </c>
      <c r="F272" s="1">
        <v>336</v>
      </c>
      <c r="G272" s="1">
        <v>28</v>
      </c>
      <c r="H272" s="1">
        <v>794</v>
      </c>
      <c r="I272" s="1">
        <v>534</v>
      </c>
      <c r="K272" s="1">
        <f t="shared" si="16"/>
        <v>0.214105793450882</v>
      </c>
    </row>
    <row r="273" ht="17.2" spans="1:11">
      <c r="A273" s="2"/>
      <c r="B273" s="3" t="s">
        <v>7</v>
      </c>
      <c r="C273" s="1">
        <v>14</v>
      </c>
      <c r="D273" s="1" t="s">
        <v>22</v>
      </c>
      <c r="E273" s="1">
        <v>291</v>
      </c>
      <c r="F273" s="1">
        <v>294</v>
      </c>
      <c r="G273" s="1">
        <v>70</v>
      </c>
      <c r="H273" s="1">
        <v>754</v>
      </c>
      <c r="I273" s="1">
        <v>463</v>
      </c>
      <c r="K273" s="1">
        <f t="shared" si="16"/>
        <v>0.131299734748011</v>
      </c>
    </row>
    <row r="274" ht="17.2" spans="1:11">
      <c r="A274" s="2"/>
      <c r="B274" s="3" t="s">
        <v>39</v>
      </c>
      <c r="K274" s="1">
        <f>AVERAGE(K259:K273)</f>
        <v>0.106217781464117</v>
      </c>
    </row>
    <row r="275" ht="17.2" spans="1:11">
      <c r="A275" s="2"/>
      <c r="B275" s="3" t="s">
        <v>7</v>
      </c>
      <c r="C275" s="1">
        <v>0</v>
      </c>
      <c r="D275" s="1" t="s">
        <v>8</v>
      </c>
      <c r="E275" s="1">
        <v>71</v>
      </c>
      <c r="F275" s="1">
        <v>46</v>
      </c>
      <c r="G275" s="1">
        <v>19</v>
      </c>
      <c r="H275" s="1">
        <v>211</v>
      </c>
      <c r="I275" s="1">
        <v>140</v>
      </c>
      <c r="K275" s="1">
        <f t="shared" ref="K275:K289" si="17">1-(E275+F275+G275)/H275</f>
        <v>0.355450236966825</v>
      </c>
    </row>
    <row r="276" ht="17.2" spans="1:11">
      <c r="A276" s="2"/>
      <c r="B276" s="3" t="s">
        <v>7</v>
      </c>
      <c r="C276" s="1">
        <v>1</v>
      </c>
      <c r="D276" s="1" t="s">
        <v>9</v>
      </c>
      <c r="E276" s="1">
        <v>58</v>
      </c>
      <c r="F276" s="1">
        <v>60</v>
      </c>
      <c r="G276" s="1">
        <v>16</v>
      </c>
      <c r="H276" s="1">
        <v>229</v>
      </c>
      <c r="I276" s="1">
        <v>171</v>
      </c>
      <c r="K276" s="1">
        <f t="shared" si="17"/>
        <v>0.414847161572052</v>
      </c>
    </row>
    <row r="277" ht="17.2" spans="1:11">
      <c r="A277" s="2"/>
      <c r="B277" s="3" t="s">
        <v>7</v>
      </c>
      <c r="C277" s="1">
        <v>2</v>
      </c>
      <c r="D277" s="1" t="s">
        <v>10</v>
      </c>
      <c r="E277" s="1">
        <v>89</v>
      </c>
      <c r="F277" s="1">
        <v>65</v>
      </c>
      <c r="G277" s="1">
        <v>21</v>
      </c>
      <c r="H277" s="1">
        <v>269</v>
      </c>
      <c r="I277" s="1">
        <v>180</v>
      </c>
      <c r="K277" s="1">
        <f t="shared" si="17"/>
        <v>0.349442379182156</v>
      </c>
    </row>
    <row r="278" ht="17.2" spans="1:11">
      <c r="A278" s="2"/>
      <c r="B278" s="3" t="s">
        <v>7</v>
      </c>
      <c r="C278" s="1">
        <v>3</v>
      </c>
      <c r="D278" s="1" t="s">
        <v>11</v>
      </c>
      <c r="E278" s="1">
        <v>75</v>
      </c>
      <c r="F278" s="1">
        <v>69</v>
      </c>
      <c r="G278" s="1">
        <v>0</v>
      </c>
      <c r="H278" s="1">
        <v>274</v>
      </c>
      <c r="I278" s="1">
        <v>199</v>
      </c>
      <c r="K278" s="1">
        <f t="shared" si="17"/>
        <v>0.474452554744526</v>
      </c>
    </row>
    <row r="279" ht="17.2" spans="1:11">
      <c r="A279" s="2"/>
      <c r="B279" s="3" t="s">
        <v>7</v>
      </c>
      <c r="C279" s="1">
        <v>4</v>
      </c>
      <c r="D279" s="1" t="s">
        <v>12</v>
      </c>
      <c r="E279" s="1">
        <v>65</v>
      </c>
      <c r="F279" s="1">
        <v>57</v>
      </c>
      <c r="G279" s="1">
        <v>1</v>
      </c>
      <c r="H279" s="1">
        <v>239</v>
      </c>
      <c r="I279" s="1">
        <v>174</v>
      </c>
      <c r="K279" s="1">
        <f t="shared" si="17"/>
        <v>0.485355648535565</v>
      </c>
    </row>
    <row r="280" ht="17.2" spans="1:11">
      <c r="A280" s="2"/>
      <c r="B280" s="3" t="s">
        <v>7</v>
      </c>
      <c r="C280" s="1">
        <v>5</v>
      </c>
      <c r="D280" s="1" t="s">
        <v>13</v>
      </c>
      <c r="E280" s="1">
        <v>76</v>
      </c>
      <c r="F280" s="1">
        <v>45</v>
      </c>
      <c r="G280" s="1">
        <v>11</v>
      </c>
      <c r="H280" s="1">
        <v>218</v>
      </c>
      <c r="I280" s="1">
        <v>142</v>
      </c>
      <c r="K280" s="1">
        <f t="shared" si="17"/>
        <v>0.394495412844037</v>
      </c>
    </row>
    <row r="281" ht="17.2" spans="1:11">
      <c r="A281" s="2"/>
      <c r="B281" s="3" t="s">
        <v>7</v>
      </c>
      <c r="C281" s="1">
        <v>6</v>
      </c>
      <c r="D281" s="1" t="s">
        <v>14</v>
      </c>
      <c r="E281" s="1">
        <v>95</v>
      </c>
      <c r="F281" s="1">
        <v>52</v>
      </c>
      <c r="G281" s="1">
        <v>42</v>
      </c>
      <c r="H281" s="1">
        <v>241</v>
      </c>
      <c r="I281" s="1">
        <v>146</v>
      </c>
      <c r="K281" s="1">
        <f t="shared" si="17"/>
        <v>0.215767634854772</v>
      </c>
    </row>
    <row r="282" ht="17.2" spans="1:11">
      <c r="A282" s="2"/>
      <c r="B282" s="3" t="s">
        <v>7</v>
      </c>
      <c r="C282" s="1">
        <v>7</v>
      </c>
      <c r="D282" s="1" t="s">
        <v>15</v>
      </c>
      <c r="E282" s="1">
        <v>68</v>
      </c>
      <c r="F282" s="1">
        <v>55</v>
      </c>
      <c r="G282" s="1">
        <v>44</v>
      </c>
      <c r="H282" s="1">
        <v>215</v>
      </c>
      <c r="I282" s="1">
        <v>147</v>
      </c>
      <c r="K282" s="1">
        <f t="shared" si="17"/>
        <v>0.223255813953488</v>
      </c>
    </row>
    <row r="283" ht="17.2" spans="1:11">
      <c r="A283" s="2"/>
      <c r="B283" s="3" t="s">
        <v>7</v>
      </c>
      <c r="C283" s="1">
        <v>8</v>
      </c>
      <c r="D283" s="1" t="s">
        <v>16</v>
      </c>
      <c r="E283" s="1">
        <v>58</v>
      </c>
      <c r="F283" s="1">
        <v>65</v>
      </c>
      <c r="G283" s="1">
        <v>23</v>
      </c>
      <c r="H283" s="1">
        <v>243</v>
      </c>
      <c r="I283" s="1">
        <v>185</v>
      </c>
      <c r="K283" s="1">
        <f t="shared" si="17"/>
        <v>0.39917695473251</v>
      </c>
    </row>
    <row r="284" ht="17.2" spans="1:11">
      <c r="A284" s="2"/>
      <c r="B284" s="3" t="s">
        <v>7</v>
      </c>
      <c r="C284" s="1">
        <v>9</v>
      </c>
      <c r="D284" s="1" t="s">
        <v>17</v>
      </c>
      <c r="E284" s="1">
        <v>63</v>
      </c>
      <c r="F284" s="1">
        <v>72</v>
      </c>
      <c r="G284" s="1">
        <v>2</v>
      </c>
      <c r="H284" s="1">
        <v>270</v>
      </c>
      <c r="I284" s="1">
        <v>207</v>
      </c>
      <c r="K284" s="1">
        <f t="shared" si="17"/>
        <v>0.492592592592593</v>
      </c>
    </row>
    <row r="285" ht="17.2" spans="1:11">
      <c r="A285" s="2"/>
      <c r="B285" s="3" t="s">
        <v>7</v>
      </c>
      <c r="C285" s="1">
        <v>10</v>
      </c>
      <c r="D285" s="1" t="s">
        <v>18</v>
      </c>
      <c r="E285" s="1">
        <v>78</v>
      </c>
      <c r="F285" s="1">
        <v>56</v>
      </c>
      <c r="G285" s="1">
        <v>7</v>
      </c>
      <c r="H285" s="1">
        <v>254</v>
      </c>
      <c r="I285" s="1">
        <v>176</v>
      </c>
      <c r="K285" s="1">
        <f t="shared" si="17"/>
        <v>0.44488188976378</v>
      </c>
    </row>
    <row r="286" ht="17.2" spans="1:11">
      <c r="A286" s="2"/>
      <c r="B286" s="3" t="s">
        <v>7</v>
      </c>
      <c r="C286" s="1">
        <v>11</v>
      </c>
      <c r="D286" s="1" t="s">
        <v>19</v>
      </c>
      <c r="E286" s="1">
        <v>112</v>
      </c>
      <c r="F286" s="1">
        <v>44</v>
      </c>
      <c r="G286" s="1">
        <v>6</v>
      </c>
      <c r="H286" s="1">
        <v>260</v>
      </c>
      <c r="I286" s="1">
        <v>148</v>
      </c>
      <c r="K286" s="1">
        <f t="shared" si="17"/>
        <v>0.376923076923077</v>
      </c>
    </row>
    <row r="287" ht="17.2" spans="1:11">
      <c r="A287" s="2"/>
      <c r="B287" s="3" t="s">
        <v>7</v>
      </c>
      <c r="C287" s="1">
        <v>12</v>
      </c>
      <c r="D287" s="1" t="s">
        <v>20</v>
      </c>
      <c r="E287" s="1">
        <v>55</v>
      </c>
      <c r="F287" s="1">
        <v>66</v>
      </c>
      <c r="G287" s="1">
        <v>24</v>
      </c>
      <c r="H287" s="1">
        <v>241</v>
      </c>
      <c r="I287" s="1">
        <v>186</v>
      </c>
      <c r="K287" s="1">
        <f t="shared" si="17"/>
        <v>0.398340248962656</v>
      </c>
    </row>
    <row r="288" ht="17.2" spans="1:11">
      <c r="A288" s="2"/>
      <c r="B288" s="3" t="s">
        <v>7</v>
      </c>
      <c r="C288" s="1">
        <v>13</v>
      </c>
      <c r="D288" s="1" t="s">
        <v>21</v>
      </c>
      <c r="E288" s="1">
        <v>72</v>
      </c>
      <c r="F288" s="1">
        <v>71</v>
      </c>
      <c r="G288" s="1">
        <v>2</v>
      </c>
      <c r="H288" s="1">
        <v>284</v>
      </c>
      <c r="I288" s="1">
        <v>212</v>
      </c>
      <c r="K288" s="1">
        <f t="shared" si="17"/>
        <v>0.48943661971831</v>
      </c>
    </row>
    <row r="289" ht="17.2" spans="1:11">
      <c r="A289" s="2"/>
      <c r="B289" s="3" t="s">
        <v>7</v>
      </c>
      <c r="C289" s="1">
        <v>14</v>
      </c>
      <c r="D289" s="1" t="s">
        <v>22</v>
      </c>
      <c r="E289" s="1">
        <v>59</v>
      </c>
      <c r="F289" s="1">
        <v>65</v>
      </c>
      <c r="G289" s="1">
        <v>25</v>
      </c>
      <c r="H289" s="1">
        <v>241</v>
      </c>
      <c r="I289" s="1">
        <v>182</v>
      </c>
      <c r="K289" s="1">
        <f t="shared" si="17"/>
        <v>0.381742738589212</v>
      </c>
    </row>
    <row r="290" ht="17.2" spans="1:11">
      <c r="A290" s="2"/>
      <c r="B290" s="3" t="s">
        <v>40</v>
      </c>
      <c r="K290" s="1">
        <f>AVERAGE(K275:K289)</f>
        <v>0.393077397595704</v>
      </c>
    </row>
    <row r="291" ht="17.2" spans="1:11">
      <c r="A291" s="2"/>
      <c r="B291" s="3" t="s">
        <v>7</v>
      </c>
      <c r="C291" s="1">
        <v>0</v>
      </c>
      <c r="D291" s="1" t="s">
        <v>8</v>
      </c>
      <c r="E291" s="1">
        <v>32</v>
      </c>
      <c r="F291" s="1">
        <v>81</v>
      </c>
      <c r="G291" s="1">
        <v>9</v>
      </c>
      <c r="H291" s="1">
        <v>172</v>
      </c>
      <c r="I291" s="1">
        <v>140</v>
      </c>
      <c r="K291" s="1">
        <f t="shared" ref="K291:K305" si="18">1-(E291+F291+G291)/H291</f>
        <v>0.290697674418605</v>
      </c>
    </row>
    <row r="292" ht="17.2" spans="1:11">
      <c r="A292" s="2"/>
      <c r="B292" s="3" t="s">
        <v>7</v>
      </c>
      <c r="C292" s="1">
        <v>1</v>
      </c>
      <c r="D292" s="1" t="s">
        <v>9</v>
      </c>
      <c r="E292" s="1">
        <v>24</v>
      </c>
      <c r="F292" s="1">
        <v>83</v>
      </c>
      <c r="G292" s="1">
        <v>5</v>
      </c>
      <c r="H292" s="1">
        <v>187</v>
      </c>
      <c r="I292" s="1">
        <v>163</v>
      </c>
      <c r="K292" s="1">
        <f t="shared" si="18"/>
        <v>0.401069518716578</v>
      </c>
    </row>
    <row r="293" ht="17.2" spans="1:11">
      <c r="A293" s="2"/>
      <c r="B293" s="3" t="s">
        <v>7</v>
      </c>
      <c r="C293" s="1">
        <v>2</v>
      </c>
      <c r="D293" s="1" t="s">
        <v>10</v>
      </c>
      <c r="E293" s="1">
        <v>40</v>
      </c>
      <c r="F293" s="1">
        <v>77</v>
      </c>
      <c r="G293" s="1">
        <v>18</v>
      </c>
      <c r="H293" s="1">
        <v>186</v>
      </c>
      <c r="I293" s="1">
        <v>146</v>
      </c>
      <c r="K293" s="1">
        <f t="shared" si="18"/>
        <v>0.274193548387097</v>
      </c>
    </row>
    <row r="294" ht="17.2" spans="1:11">
      <c r="A294" s="2"/>
      <c r="B294" s="3" t="s">
        <v>7</v>
      </c>
      <c r="C294" s="1">
        <v>3</v>
      </c>
      <c r="D294" s="1" t="s">
        <v>11</v>
      </c>
      <c r="E294" s="1">
        <v>24</v>
      </c>
      <c r="F294" s="1">
        <v>88</v>
      </c>
      <c r="G294" s="1">
        <v>16</v>
      </c>
      <c r="H294" s="1">
        <v>181</v>
      </c>
      <c r="I294" s="1">
        <v>157</v>
      </c>
      <c r="K294" s="1">
        <f t="shared" si="18"/>
        <v>0.292817679558011</v>
      </c>
    </row>
    <row r="295" ht="17.2" spans="1:11">
      <c r="A295" s="2"/>
      <c r="B295" s="3" t="s">
        <v>7</v>
      </c>
      <c r="C295" s="1">
        <v>4</v>
      </c>
      <c r="D295" s="1" t="s">
        <v>12</v>
      </c>
      <c r="E295" s="1">
        <v>19</v>
      </c>
      <c r="F295" s="1">
        <v>89</v>
      </c>
      <c r="G295" s="1">
        <v>5</v>
      </c>
      <c r="H295" s="1">
        <v>182</v>
      </c>
      <c r="I295" s="1">
        <v>163</v>
      </c>
      <c r="K295" s="1">
        <f t="shared" si="18"/>
        <v>0.379120879120879</v>
      </c>
    </row>
    <row r="296" ht="17.2" spans="1:11">
      <c r="A296" s="2"/>
      <c r="B296" s="3" t="s">
        <v>7</v>
      </c>
      <c r="C296" s="1">
        <v>5</v>
      </c>
      <c r="D296" s="1" t="s">
        <v>13</v>
      </c>
      <c r="E296" s="1">
        <v>25</v>
      </c>
      <c r="F296" s="1">
        <v>74</v>
      </c>
      <c r="G296" s="1">
        <v>12</v>
      </c>
      <c r="H296" s="1">
        <v>166</v>
      </c>
      <c r="I296" s="1">
        <v>141</v>
      </c>
      <c r="K296" s="1">
        <f t="shared" si="18"/>
        <v>0.331325301204819</v>
      </c>
    </row>
    <row r="297" ht="17.2" spans="1:11">
      <c r="A297" s="2"/>
      <c r="B297" s="3" t="s">
        <v>7</v>
      </c>
      <c r="C297" s="1">
        <v>6</v>
      </c>
      <c r="D297" s="1" t="s">
        <v>14</v>
      </c>
      <c r="E297" s="1">
        <v>32</v>
      </c>
      <c r="F297" s="1">
        <v>63</v>
      </c>
      <c r="G297" s="1">
        <v>15</v>
      </c>
      <c r="H297" s="1">
        <v>152</v>
      </c>
      <c r="I297" s="1">
        <v>120</v>
      </c>
      <c r="K297" s="1">
        <f t="shared" si="18"/>
        <v>0.276315789473684</v>
      </c>
    </row>
    <row r="298" ht="17.2" spans="1:11">
      <c r="A298" s="2"/>
      <c r="B298" s="3" t="s">
        <v>7</v>
      </c>
      <c r="C298" s="1">
        <v>7</v>
      </c>
      <c r="D298" s="1" t="s">
        <v>15</v>
      </c>
      <c r="E298" s="1">
        <v>19</v>
      </c>
      <c r="F298" s="1">
        <v>74</v>
      </c>
      <c r="G298" s="1">
        <v>17</v>
      </c>
      <c r="H298" s="1">
        <v>153</v>
      </c>
      <c r="I298" s="1">
        <v>134</v>
      </c>
      <c r="K298" s="1">
        <f t="shared" si="18"/>
        <v>0.281045751633987</v>
      </c>
    </row>
    <row r="299" ht="17.2" spans="1:11">
      <c r="A299" s="2"/>
      <c r="B299" s="3" t="s">
        <v>7</v>
      </c>
      <c r="C299" s="1">
        <v>8</v>
      </c>
      <c r="D299" s="1" t="s">
        <v>16</v>
      </c>
      <c r="E299" s="1">
        <v>24</v>
      </c>
      <c r="F299" s="1">
        <v>93</v>
      </c>
      <c r="G299" s="1">
        <v>13</v>
      </c>
      <c r="H299" s="1">
        <v>195</v>
      </c>
      <c r="I299" s="1">
        <v>171</v>
      </c>
      <c r="K299" s="1">
        <f t="shared" si="18"/>
        <v>0.333333333333333</v>
      </c>
    </row>
    <row r="300" ht="17.2" spans="1:11">
      <c r="A300" s="2"/>
      <c r="B300" s="3" t="s">
        <v>7</v>
      </c>
      <c r="C300" s="1">
        <v>9</v>
      </c>
      <c r="D300" s="1" t="s">
        <v>17</v>
      </c>
      <c r="E300" s="1">
        <v>30</v>
      </c>
      <c r="F300" s="1">
        <v>94</v>
      </c>
      <c r="G300" s="1">
        <v>10</v>
      </c>
      <c r="H300" s="1">
        <v>203</v>
      </c>
      <c r="I300" s="1">
        <v>173</v>
      </c>
      <c r="K300" s="1">
        <f t="shared" si="18"/>
        <v>0.339901477832512</v>
      </c>
    </row>
    <row r="301" ht="17.2" spans="1:11">
      <c r="A301" s="2"/>
      <c r="B301" s="3" t="s">
        <v>7</v>
      </c>
      <c r="C301" s="1">
        <v>10</v>
      </c>
      <c r="D301" s="1" t="s">
        <v>18</v>
      </c>
      <c r="E301" s="1">
        <v>12</v>
      </c>
      <c r="F301" s="1">
        <v>84</v>
      </c>
      <c r="G301" s="1">
        <v>13</v>
      </c>
      <c r="H301" s="1">
        <v>167</v>
      </c>
      <c r="I301" s="1">
        <v>155</v>
      </c>
      <c r="K301" s="1">
        <f t="shared" si="18"/>
        <v>0.347305389221557</v>
      </c>
    </row>
    <row r="302" ht="17.2" spans="1:11">
      <c r="A302" s="2"/>
      <c r="B302" s="3" t="s">
        <v>7</v>
      </c>
      <c r="C302" s="1">
        <v>11</v>
      </c>
      <c r="D302" s="1" t="s">
        <v>19</v>
      </c>
      <c r="E302" s="1">
        <v>21</v>
      </c>
      <c r="F302" s="1">
        <v>81</v>
      </c>
      <c r="G302" s="1">
        <v>9</v>
      </c>
      <c r="H302" s="1">
        <v>177</v>
      </c>
      <c r="I302" s="1">
        <v>156</v>
      </c>
      <c r="K302" s="1">
        <f t="shared" si="18"/>
        <v>0.372881355932203</v>
      </c>
    </row>
    <row r="303" ht="17.2" spans="1:11">
      <c r="A303" s="2"/>
      <c r="B303" s="3" t="s">
        <v>7</v>
      </c>
      <c r="C303" s="1">
        <v>12</v>
      </c>
      <c r="D303" s="1" t="s">
        <v>20</v>
      </c>
      <c r="E303" s="1">
        <v>11</v>
      </c>
      <c r="F303" s="1">
        <v>91</v>
      </c>
      <c r="G303" s="1">
        <v>12</v>
      </c>
      <c r="H303" s="1">
        <v>181</v>
      </c>
      <c r="I303" s="1">
        <v>170</v>
      </c>
      <c r="K303" s="1">
        <f t="shared" si="18"/>
        <v>0.370165745856354</v>
      </c>
    </row>
    <row r="304" ht="17.2" spans="1:11">
      <c r="A304" s="2"/>
      <c r="B304" s="3" t="s">
        <v>7</v>
      </c>
      <c r="C304" s="1">
        <v>13</v>
      </c>
      <c r="D304" s="1" t="s">
        <v>21</v>
      </c>
      <c r="E304" s="1">
        <v>17</v>
      </c>
      <c r="F304" s="1">
        <v>98</v>
      </c>
      <c r="G304" s="1">
        <v>1</v>
      </c>
      <c r="H304" s="1">
        <v>195</v>
      </c>
      <c r="I304" s="1">
        <v>178</v>
      </c>
      <c r="K304" s="1">
        <f t="shared" si="18"/>
        <v>0.405128205128205</v>
      </c>
    </row>
    <row r="305" ht="17.2" spans="1:11">
      <c r="A305" s="2"/>
      <c r="B305" s="3" t="s">
        <v>7</v>
      </c>
      <c r="C305" s="1">
        <v>14</v>
      </c>
      <c r="D305" s="1" t="s">
        <v>22</v>
      </c>
      <c r="E305" s="1">
        <v>15</v>
      </c>
      <c r="F305" s="1">
        <v>89</v>
      </c>
      <c r="G305" s="1">
        <v>13</v>
      </c>
      <c r="H305" s="1">
        <v>181</v>
      </c>
      <c r="I305" s="1">
        <v>166</v>
      </c>
      <c r="K305" s="1">
        <f t="shared" si="18"/>
        <v>0.353591160220994</v>
      </c>
    </row>
    <row r="306" ht="17.2" spans="1:11">
      <c r="A306" s="2"/>
      <c r="B306" s="3" t="s">
        <v>41</v>
      </c>
      <c r="K306" s="1">
        <f>AVERAGE(K291:K305)</f>
        <v>0.336592854002588</v>
      </c>
    </row>
    <row r="307" ht="17.2" spans="1:11">
      <c r="A307" s="2"/>
      <c r="B307" s="3" t="s">
        <v>7</v>
      </c>
      <c r="C307" s="1">
        <v>0</v>
      </c>
      <c r="D307" s="1" t="s">
        <v>8</v>
      </c>
      <c r="E307" s="1">
        <v>327</v>
      </c>
      <c r="F307" s="1">
        <v>72</v>
      </c>
      <c r="G307" s="1">
        <v>29</v>
      </c>
      <c r="H307" s="1">
        <v>451</v>
      </c>
      <c r="I307" s="1">
        <v>124</v>
      </c>
      <c r="K307" s="1">
        <f t="shared" ref="K307:K321" si="19">1-(E307+F307+G307)/H307</f>
        <v>0.0509977827050998</v>
      </c>
    </row>
    <row r="308" ht="17.2" spans="1:11">
      <c r="A308" s="2"/>
      <c r="B308" s="3" t="s">
        <v>7</v>
      </c>
      <c r="C308" s="1">
        <v>1</v>
      </c>
      <c r="D308" s="1" t="s">
        <v>9</v>
      </c>
      <c r="E308" s="1">
        <v>267</v>
      </c>
      <c r="F308" s="1">
        <v>126</v>
      </c>
      <c r="G308" s="1">
        <v>17</v>
      </c>
      <c r="H308" s="1">
        <v>456</v>
      </c>
      <c r="I308" s="1">
        <v>189</v>
      </c>
      <c r="K308" s="1">
        <f t="shared" si="19"/>
        <v>0.100877192982456</v>
      </c>
    </row>
    <row r="309" ht="17.2" spans="1:11">
      <c r="A309" s="2"/>
      <c r="B309" s="3" t="s">
        <v>7</v>
      </c>
      <c r="C309" s="1">
        <v>2</v>
      </c>
      <c r="D309" s="1" t="s">
        <v>10</v>
      </c>
      <c r="E309" s="1">
        <v>218</v>
      </c>
      <c r="F309" s="1">
        <v>175</v>
      </c>
      <c r="G309" s="1">
        <v>7</v>
      </c>
      <c r="H309" s="1">
        <v>464</v>
      </c>
      <c r="I309" s="1">
        <v>246</v>
      </c>
      <c r="K309" s="1">
        <f t="shared" si="19"/>
        <v>0.137931034482759</v>
      </c>
    </row>
    <row r="310" ht="17.2" spans="1:11">
      <c r="A310" s="2"/>
      <c r="B310" s="3" t="s">
        <v>7</v>
      </c>
      <c r="C310" s="1">
        <v>3</v>
      </c>
      <c r="D310" s="1" t="s">
        <v>11</v>
      </c>
      <c r="E310" s="1">
        <v>221</v>
      </c>
      <c r="F310" s="1">
        <v>171</v>
      </c>
      <c r="G310" s="1">
        <v>2</v>
      </c>
      <c r="H310" s="1">
        <v>465</v>
      </c>
      <c r="I310" s="1">
        <v>244</v>
      </c>
      <c r="K310" s="1">
        <f t="shared" si="19"/>
        <v>0.152688172043011</v>
      </c>
    </row>
    <row r="311" ht="17.2" spans="1:11">
      <c r="A311" s="2"/>
      <c r="B311" s="3" t="s">
        <v>7</v>
      </c>
      <c r="C311" s="1">
        <v>4</v>
      </c>
      <c r="D311" s="1" t="s">
        <v>12</v>
      </c>
      <c r="E311" s="1">
        <v>268</v>
      </c>
      <c r="F311" s="1">
        <v>128</v>
      </c>
      <c r="G311" s="1">
        <v>20</v>
      </c>
      <c r="H311" s="1">
        <v>459</v>
      </c>
      <c r="I311" s="1">
        <v>191</v>
      </c>
      <c r="K311" s="1">
        <f t="shared" si="19"/>
        <v>0.093681917211329</v>
      </c>
    </row>
    <row r="312" ht="17.2" spans="1:11">
      <c r="A312" s="2"/>
      <c r="B312" s="3" t="s">
        <v>7</v>
      </c>
      <c r="C312" s="1">
        <v>5</v>
      </c>
      <c r="D312" s="1" t="s">
        <v>13</v>
      </c>
      <c r="E312" s="1">
        <v>304</v>
      </c>
      <c r="F312" s="1">
        <v>82</v>
      </c>
      <c r="G312" s="1">
        <v>20</v>
      </c>
      <c r="H312" s="1">
        <v>425</v>
      </c>
      <c r="I312" s="1">
        <v>121</v>
      </c>
      <c r="K312" s="1">
        <f t="shared" si="19"/>
        <v>0.0447058823529412</v>
      </c>
    </row>
    <row r="313" ht="17.2" spans="1:11">
      <c r="A313" s="2"/>
      <c r="B313" s="3" t="s">
        <v>7</v>
      </c>
      <c r="C313" s="1">
        <v>6</v>
      </c>
      <c r="D313" s="1" t="s">
        <v>14</v>
      </c>
      <c r="E313" s="1">
        <v>274</v>
      </c>
      <c r="F313" s="1">
        <v>94</v>
      </c>
      <c r="G313" s="1">
        <v>35</v>
      </c>
      <c r="H313" s="1">
        <v>417</v>
      </c>
      <c r="I313" s="1">
        <v>143</v>
      </c>
      <c r="K313" s="1">
        <f t="shared" si="19"/>
        <v>0.0335731414868106</v>
      </c>
    </row>
    <row r="314" ht="17.2" spans="1:11">
      <c r="A314" s="2"/>
      <c r="B314" s="3" t="s">
        <v>7</v>
      </c>
      <c r="C314" s="1">
        <v>7</v>
      </c>
      <c r="D314" s="1" t="s">
        <v>15</v>
      </c>
      <c r="E314" s="1">
        <v>215</v>
      </c>
      <c r="F314" s="1">
        <v>142</v>
      </c>
      <c r="G314" s="1">
        <v>31</v>
      </c>
      <c r="H314" s="1">
        <v>426</v>
      </c>
      <c r="I314" s="1">
        <v>211</v>
      </c>
      <c r="K314" s="1">
        <f t="shared" si="19"/>
        <v>0.0892018779342723</v>
      </c>
    </row>
    <row r="315" ht="17.2" spans="1:11">
      <c r="A315" s="2"/>
      <c r="B315" s="3" t="s">
        <v>7</v>
      </c>
      <c r="C315" s="1">
        <v>8</v>
      </c>
      <c r="D315" s="1" t="s">
        <v>16</v>
      </c>
      <c r="E315" s="1">
        <v>196</v>
      </c>
      <c r="F315" s="1">
        <v>193</v>
      </c>
      <c r="G315" s="1">
        <v>6</v>
      </c>
      <c r="H315" s="1">
        <v>465</v>
      </c>
      <c r="I315" s="1">
        <v>269</v>
      </c>
      <c r="K315" s="1">
        <f t="shared" si="19"/>
        <v>0.150537634408602</v>
      </c>
    </row>
    <row r="316" ht="17.2" spans="1:11">
      <c r="A316" s="2"/>
      <c r="B316" s="3" t="s">
        <v>7</v>
      </c>
      <c r="C316" s="1">
        <v>9</v>
      </c>
      <c r="D316" s="1" t="s">
        <v>17</v>
      </c>
      <c r="E316" s="1">
        <v>203</v>
      </c>
      <c r="F316" s="1">
        <v>162</v>
      </c>
      <c r="G316" s="1">
        <v>28</v>
      </c>
      <c r="H316" s="1">
        <v>434</v>
      </c>
      <c r="I316" s="1">
        <v>231</v>
      </c>
      <c r="K316" s="1">
        <f t="shared" si="19"/>
        <v>0.0944700460829493</v>
      </c>
    </row>
    <row r="317" ht="17.2" spans="1:11">
      <c r="A317" s="2"/>
      <c r="B317" s="3" t="s">
        <v>7</v>
      </c>
      <c r="C317" s="1">
        <v>10</v>
      </c>
      <c r="D317" s="1" t="s">
        <v>18</v>
      </c>
      <c r="E317" s="1">
        <v>236</v>
      </c>
      <c r="F317" s="1">
        <v>116</v>
      </c>
      <c r="G317" s="1">
        <v>51</v>
      </c>
      <c r="H317" s="1">
        <v>394</v>
      </c>
      <c r="I317" s="1">
        <v>158</v>
      </c>
      <c r="K317" s="1">
        <f t="shared" si="19"/>
        <v>-0.0228426395939085</v>
      </c>
    </row>
    <row r="318" ht="17.2" spans="1:11">
      <c r="A318" s="2"/>
      <c r="B318" s="3" t="s">
        <v>7</v>
      </c>
      <c r="C318" s="1">
        <v>11</v>
      </c>
      <c r="D318" s="1" t="s">
        <v>19</v>
      </c>
      <c r="E318" s="1">
        <v>282</v>
      </c>
      <c r="F318" s="1">
        <v>77</v>
      </c>
      <c r="G318" s="1">
        <v>32</v>
      </c>
      <c r="H318" s="1">
        <v>393</v>
      </c>
      <c r="I318" s="1">
        <v>111</v>
      </c>
      <c r="K318" s="1">
        <f t="shared" si="19"/>
        <v>0.00508905852417307</v>
      </c>
    </row>
    <row r="319" ht="17.2" spans="1:11">
      <c r="A319" s="2"/>
      <c r="B319" s="3" t="s">
        <v>7</v>
      </c>
      <c r="C319" s="1">
        <v>12</v>
      </c>
      <c r="D319" s="1" t="s">
        <v>20</v>
      </c>
      <c r="E319" s="1">
        <v>171</v>
      </c>
      <c r="F319" s="1">
        <v>183</v>
      </c>
      <c r="G319" s="1">
        <v>23</v>
      </c>
      <c r="H319" s="1">
        <v>434</v>
      </c>
      <c r="I319" s="1">
        <v>263</v>
      </c>
      <c r="K319" s="1">
        <f t="shared" si="19"/>
        <v>0.131336405529954</v>
      </c>
    </row>
    <row r="320" ht="17.2" spans="1:11">
      <c r="A320" s="2"/>
      <c r="B320" s="3" t="s">
        <v>7</v>
      </c>
      <c r="C320" s="1">
        <v>13</v>
      </c>
      <c r="D320" s="1" t="s">
        <v>21</v>
      </c>
      <c r="E320" s="1">
        <v>175</v>
      </c>
      <c r="F320" s="1">
        <v>208</v>
      </c>
      <c r="G320" s="1">
        <v>1</v>
      </c>
      <c r="H320" s="1">
        <v>465</v>
      </c>
      <c r="I320" s="1">
        <v>290</v>
      </c>
      <c r="K320" s="1">
        <f t="shared" si="19"/>
        <v>0.174193548387097</v>
      </c>
    </row>
    <row r="321" ht="17.2" spans="1:11">
      <c r="A321" s="2"/>
      <c r="B321" s="3" t="s">
        <v>7</v>
      </c>
      <c r="C321" s="1">
        <v>14</v>
      </c>
      <c r="D321" s="1" t="s">
        <v>22</v>
      </c>
      <c r="E321" s="1">
        <v>179</v>
      </c>
      <c r="F321" s="1">
        <v>175</v>
      </c>
      <c r="G321" s="1">
        <v>28</v>
      </c>
      <c r="H321" s="1">
        <v>431</v>
      </c>
      <c r="I321" s="1">
        <v>252</v>
      </c>
      <c r="K321" s="1">
        <f t="shared" si="19"/>
        <v>0.11368909512761</v>
      </c>
    </row>
    <row r="322" ht="17.2" spans="1:11">
      <c r="A322" s="2"/>
      <c r="B322" s="3" t="s">
        <v>42</v>
      </c>
      <c r="K322" s="1">
        <f>AVERAGE(K307:K321)</f>
        <v>0.0900086766443437</v>
      </c>
    </row>
    <row r="323" ht="17.2" spans="1:11">
      <c r="A323" s="2"/>
      <c r="B323" s="3" t="s">
        <v>7</v>
      </c>
      <c r="C323" s="1">
        <v>0</v>
      </c>
      <c r="D323" s="1" t="s">
        <v>8</v>
      </c>
      <c r="E323" s="1">
        <v>234</v>
      </c>
      <c r="F323" s="1">
        <v>81</v>
      </c>
      <c r="G323" s="1">
        <v>17</v>
      </c>
      <c r="H323" s="1">
        <v>344</v>
      </c>
      <c r="I323" s="1">
        <v>110</v>
      </c>
      <c r="K323" s="1">
        <f t="shared" ref="K323:K337" si="20">1-(E323+F323+G323)/H323</f>
        <v>0.0348837209302325</v>
      </c>
    </row>
    <row r="324" ht="17.2" spans="1:11">
      <c r="A324" s="2"/>
      <c r="B324" s="3" t="s">
        <v>7</v>
      </c>
      <c r="C324" s="1">
        <v>1</v>
      </c>
      <c r="D324" s="1" t="s">
        <v>9</v>
      </c>
      <c r="E324" s="1">
        <v>216</v>
      </c>
      <c r="F324" s="1">
        <v>118</v>
      </c>
      <c r="G324" s="1">
        <v>20</v>
      </c>
      <c r="H324" s="1">
        <v>387</v>
      </c>
      <c r="I324" s="1">
        <v>171</v>
      </c>
      <c r="K324" s="1">
        <f t="shared" si="20"/>
        <v>0.0852713178294574</v>
      </c>
    </row>
    <row r="325" ht="17.2" spans="1:11">
      <c r="A325" s="2"/>
      <c r="B325" s="3" t="s">
        <v>7</v>
      </c>
      <c r="C325" s="1">
        <v>2</v>
      </c>
      <c r="D325" s="1" t="s">
        <v>10</v>
      </c>
      <c r="E325" s="1">
        <v>212</v>
      </c>
      <c r="F325" s="1">
        <v>148</v>
      </c>
      <c r="G325" s="1">
        <v>19</v>
      </c>
      <c r="H325" s="1">
        <v>419</v>
      </c>
      <c r="I325" s="1">
        <v>207</v>
      </c>
      <c r="K325" s="1">
        <f t="shared" si="20"/>
        <v>0.0954653937947494</v>
      </c>
    </row>
    <row r="326" ht="17.2" spans="1:11">
      <c r="A326" s="2"/>
      <c r="B326" s="3" t="s">
        <v>7</v>
      </c>
      <c r="C326" s="1">
        <v>3</v>
      </c>
      <c r="D326" s="1" t="s">
        <v>11</v>
      </c>
      <c r="E326" s="1">
        <v>194</v>
      </c>
      <c r="F326" s="1">
        <v>156</v>
      </c>
      <c r="G326" s="1">
        <v>16</v>
      </c>
      <c r="H326" s="1">
        <v>411</v>
      </c>
      <c r="I326" s="1">
        <v>217</v>
      </c>
      <c r="K326" s="1">
        <f t="shared" si="20"/>
        <v>0.10948905109489</v>
      </c>
    </row>
    <row r="327" ht="17.2" spans="1:11">
      <c r="A327" s="2"/>
      <c r="B327" s="3" t="s">
        <v>7</v>
      </c>
      <c r="C327" s="1">
        <v>4</v>
      </c>
      <c r="D327" s="1" t="s">
        <v>12</v>
      </c>
      <c r="E327" s="1">
        <v>184</v>
      </c>
      <c r="F327" s="1">
        <v>123</v>
      </c>
      <c r="G327" s="1">
        <v>24</v>
      </c>
      <c r="H327" s="1">
        <v>356</v>
      </c>
      <c r="I327" s="1">
        <v>172</v>
      </c>
      <c r="K327" s="1">
        <f t="shared" si="20"/>
        <v>0.0702247191011236</v>
      </c>
    </row>
    <row r="328" ht="17.2" spans="1:11">
      <c r="A328" s="2"/>
      <c r="B328" s="3" t="s">
        <v>7</v>
      </c>
      <c r="C328" s="1">
        <v>5</v>
      </c>
      <c r="D328" s="1" t="s">
        <v>13</v>
      </c>
      <c r="E328" s="1">
        <v>185</v>
      </c>
      <c r="F328" s="1">
        <v>98</v>
      </c>
      <c r="G328" s="1">
        <v>55</v>
      </c>
      <c r="H328" s="1">
        <v>317</v>
      </c>
      <c r="I328" s="1">
        <v>132</v>
      </c>
      <c r="K328" s="1">
        <f t="shared" si="20"/>
        <v>-0.0662460567823344</v>
      </c>
    </row>
    <row r="329" ht="17.2" spans="1:11">
      <c r="A329" s="2"/>
      <c r="B329" s="3" t="s">
        <v>7</v>
      </c>
      <c r="C329" s="1">
        <v>6</v>
      </c>
      <c r="D329" s="1" t="s">
        <v>14</v>
      </c>
      <c r="E329" s="1">
        <v>158</v>
      </c>
      <c r="F329" s="1">
        <v>102</v>
      </c>
      <c r="G329" s="1">
        <v>27</v>
      </c>
      <c r="H329" s="1">
        <v>324</v>
      </c>
      <c r="I329" s="1">
        <v>166</v>
      </c>
      <c r="K329" s="1">
        <f t="shared" si="20"/>
        <v>0.114197530864197</v>
      </c>
    </row>
    <row r="330" ht="17.2" spans="1:11">
      <c r="A330" s="2"/>
      <c r="B330" s="3" t="s">
        <v>7</v>
      </c>
      <c r="C330" s="1">
        <v>7</v>
      </c>
      <c r="D330" s="1" t="s">
        <v>15</v>
      </c>
      <c r="E330" s="1">
        <v>147</v>
      </c>
      <c r="F330" s="1">
        <v>153</v>
      </c>
      <c r="G330" s="1">
        <v>16</v>
      </c>
      <c r="H330" s="1">
        <v>374</v>
      </c>
      <c r="I330" s="1">
        <v>227</v>
      </c>
      <c r="K330" s="1">
        <f t="shared" si="20"/>
        <v>0.155080213903743</v>
      </c>
    </row>
    <row r="331" ht="17.2" spans="1:11">
      <c r="A331" s="2"/>
      <c r="B331" s="3" t="s">
        <v>7</v>
      </c>
      <c r="C331" s="1">
        <v>8</v>
      </c>
      <c r="D331" s="1" t="s">
        <v>16</v>
      </c>
      <c r="E331" s="1">
        <v>153</v>
      </c>
      <c r="F331" s="1">
        <v>205</v>
      </c>
      <c r="G331" s="1">
        <v>21</v>
      </c>
      <c r="H331" s="1">
        <v>435</v>
      </c>
      <c r="I331" s="1">
        <v>282</v>
      </c>
      <c r="K331" s="1">
        <f t="shared" si="20"/>
        <v>0.128735632183908</v>
      </c>
    </row>
    <row r="332" ht="17.2" spans="1:11">
      <c r="A332" s="2"/>
      <c r="B332" s="3" t="s">
        <v>7</v>
      </c>
      <c r="C332" s="1">
        <v>9</v>
      </c>
      <c r="D332" s="1" t="s">
        <v>17</v>
      </c>
      <c r="E332" s="1">
        <v>161</v>
      </c>
      <c r="F332" s="1">
        <v>196</v>
      </c>
      <c r="G332" s="1">
        <v>16</v>
      </c>
      <c r="H332" s="1">
        <v>438</v>
      </c>
      <c r="I332" s="1">
        <v>277</v>
      </c>
      <c r="K332" s="1">
        <f t="shared" si="20"/>
        <v>0.148401826484018</v>
      </c>
    </row>
    <row r="333" ht="17.2" spans="1:11">
      <c r="A333" s="2"/>
      <c r="B333" s="3" t="s">
        <v>7</v>
      </c>
      <c r="C333" s="1">
        <v>10</v>
      </c>
      <c r="D333" s="1" t="s">
        <v>18</v>
      </c>
      <c r="E333" s="1">
        <v>176</v>
      </c>
      <c r="F333" s="1">
        <v>152</v>
      </c>
      <c r="G333" s="1">
        <v>17</v>
      </c>
      <c r="H333" s="1">
        <v>395</v>
      </c>
      <c r="I333" s="1">
        <v>219</v>
      </c>
      <c r="K333" s="1">
        <f t="shared" si="20"/>
        <v>0.126582278481013</v>
      </c>
    </row>
    <row r="334" ht="17.2" spans="1:11">
      <c r="A334" s="2"/>
      <c r="B334" s="3" t="s">
        <v>7</v>
      </c>
      <c r="C334" s="1">
        <v>11</v>
      </c>
      <c r="D334" s="1" t="s">
        <v>19</v>
      </c>
      <c r="E334" s="1">
        <v>172</v>
      </c>
      <c r="F334" s="1">
        <v>108</v>
      </c>
      <c r="G334" s="1">
        <v>12</v>
      </c>
      <c r="H334" s="1">
        <v>334</v>
      </c>
      <c r="I334" s="1">
        <v>162</v>
      </c>
      <c r="K334" s="1">
        <f t="shared" si="20"/>
        <v>0.125748502994012</v>
      </c>
    </row>
    <row r="335" ht="17.2" spans="1:11">
      <c r="A335" s="2"/>
      <c r="B335" s="3" t="s">
        <v>7</v>
      </c>
      <c r="C335" s="1">
        <v>12</v>
      </c>
      <c r="D335" s="1" t="s">
        <v>20</v>
      </c>
      <c r="E335" s="1">
        <v>123</v>
      </c>
      <c r="F335" s="1">
        <v>185</v>
      </c>
      <c r="G335" s="1">
        <v>25</v>
      </c>
      <c r="H335" s="1">
        <v>372</v>
      </c>
      <c r="I335" s="1">
        <v>249</v>
      </c>
      <c r="K335" s="1">
        <f t="shared" si="20"/>
        <v>0.104838709677419</v>
      </c>
    </row>
    <row r="336" ht="17.2" spans="1:11">
      <c r="A336" s="2"/>
      <c r="B336" s="3" t="s">
        <v>7</v>
      </c>
      <c r="C336" s="1">
        <v>13</v>
      </c>
      <c r="D336" s="1" t="s">
        <v>21</v>
      </c>
      <c r="E336" s="1">
        <v>154</v>
      </c>
      <c r="F336" s="1">
        <v>176</v>
      </c>
      <c r="G336" s="1">
        <v>39</v>
      </c>
      <c r="H336" s="1">
        <v>385</v>
      </c>
      <c r="I336" s="1">
        <v>231</v>
      </c>
      <c r="K336" s="1">
        <f t="shared" si="20"/>
        <v>0.0415584415584416</v>
      </c>
    </row>
    <row r="337" ht="17.2" spans="1:11">
      <c r="A337" s="2"/>
      <c r="B337" s="3" t="s">
        <v>7</v>
      </c>
      <c r="C337" s="1">
        <v>14</v>
      </c>
      <c r="D337" s="1" t="s">
        <v>22</v>
      </c>
      <c r="E337" s="1">
        <v>197</v>
      </c>
      <c r="F337" s="1">
        <v>125</v>
      </c>
      <c r="G337" s="1">
        <v>37</v>
      </c>
      <c r="H337" s="1">
        <v>372</v>
      </c>
      <c r="I337" s="1">
        <v>175</v>
      </c>
      <c r="K337" s="1">
        <f t="shared" si="20"/>
        <v>0.0349462365591398</v>
      </c>
    </row>
    <row r="338" ht="17.2" spans="1:11">
      <c r="A338" s="2"/>
      <c r="B338" s="3" t="s">
        <v>43</v>
      </c>
      <c r="K338" s="1">
        <f>AVERAGE(K323:K337)</f>
        <v>0.0872785012449341</v>
      </c>
    </row>
    <row r="339" ht="17.2" spans="1:11">
      <c r="A339" s="2"/>
      <c r="B339" s="3" t="s">
        <v>7</v>
      </c>
      <c r="C339" s="1">
        <v>0</v>
      </c>
      <c r="D339" s="1" t="s">
        <v>8</v>
      </c>
      <c r="E339" s="1">
        <v>94</v>
      </c>
      <c r="F339" s="1">
        <v>34</v>
      </c>
      <c r="G339" s="1">
        <v>23</v>
      </c>
      <c r="H339" s="1">
        <v>175</v>
      </c>
      <c r="I339" s="1">
        <v>81</v>
      </c>
      <c r="K339" s="1">
        <f t="shared" ref="K339:K353" si="21">1-(E339+F339+G339)/H339</f>
        <v>0.137142857142857</v>
      </c>
    </row>
    <row r="340" ht="17.2" spans="1:11">
      <c r="A340" s="2"/>
      <c r="B340" s="3" t="s">
        <v>7</v>
      </c>
      <c r="C340" s="1">
        <v>1</v>
      </c>
      <c r="D340" s="1" t="s">
        <v>9</v>
      </c>
      <c r="E340" s="1">
        <v>93</v>
      </c>
      <c r="F340" s="1">
        <v>37</v>
      </c>
      <c r="G340" s="1">
        <v>17</v>
      </c>
      <c r="H340" s="1">
        <v>184</v>
      </c>
      <c r="I340" s="1">
        <v>91</v>
      </c>
      <c r="K340" s="1">
        <f t="shared" si="21"/>
        <v>0.201086956521739</v>
      </c>
    </row>
    <row r="341" ht="17.2" spans="1:11">
      <c r="A341" s="2"/>
      <c r="B341" s="3" t="s">
        <v>7</v>
      </c>
      <c r="C341" s="1">
        <v>2</v>
      </c>
      <c r="D341" s="1" t="s">
        <v>10</v>
      </c>
      <c r="E341" s="1">
        <v>88</v>
      </c>
      <c r="F341" s="1">
        <v>40</v>
      </c>
      <c r="G341" s="1">
        <v>11</v>
      </c>
      <c r="H341" s="1">
        <v>183</v>
      </c>
      <c r="I341" s="1">
        <v>95</v>
      </c>
      <c r="K341" s="1">
        <f t="shared" si="21"/>
        <v>0.240437158469945</v>
      </c>
    </row>
    <row r="342" ht="17.2" spans="1:11">
      <c r="A342" s="2"/>
      <c r="B342" s="3" t="s">
        <v>7</v>
      </c>
      <c r="C342" s="1">
        <v>3</v>
      </c>
      <c r="D342" s="1" t="s">
        <v>11</v>
      </c>
      <c r="E342" s="1">
        <v>70</v>
      </c>
      <c r="F342" s="1">
        <v>51</v>
      </c>
      <c r="G342" s="1">
        <v>4</v>
      </c>
      <c r="H342" s="1">
        <v>192</v>
      </c>
      <c r="I342" s="1">
        <v>122</v>
      </c>
      <c r="K342" s="1">
        <f t="shared" si="21"/>
        <v>0.348958333333333</v>
      </c>
    </row>
    <row r="343" ht="17.2" spans="1:11">
      <c r="A343" s="2"/>
      <c r="B343" s="3" t="s">
        <v>7</v>
      </c>
      <c r="C343" s="1">
        <v>4</v>
      </c>
      <c r="D343" s="1" t="s">
        <v>12</v>
      </c>
      <c r="E343" s="1">
        <v>90</v>
      </c>
      <c r="F343" s="1">
        <v>45</v>
      </c>
      <c r="G343" s="1">
        <v>12</v>
      </c>
      <c r="H343" s="1">
        <v>197</v>
      </c>
      <c r="I343" s="1">
        <v>107</v>
      </c>
      <c r="K343" s="1">
        <f t="shared" si="21"/>
        <v>0.253807106598985</v>
      </c>
    </row>
    <row r="344" ht="17.2" spans="1:11">
      <c r="A344" s="2"/>
      <c r="B344" s="3" t="s">
        <v>7</v>
      </c>
      <c r="C344" s="1">
        <v>5</v>
      </c>
      <c r="D344" s="1" t="s">
        <v>13</v>
      </c>
      <c r="E344" s="1">
        <v>85</v>
      </c>
      <c r="F344" s="1">
        <v>44</v>
      </c>
      <c r="G344" s="1">
        <v>14</v>
      </c>
      <c r="H344" s="1">
        <v>182</v>
      </c>
      <c r="I344" s="1">
        <v>97</v>
      </c>
      <c r="K344" s="1">
        <f t="shared" si="21"/>
        <v>0.214285714285714</v>
      </c>
    </row>
    <row r="345" ht="17.2" spans="1:11">
      <c r="A345" s="2"/>
      <c r="B345" s="3" t="s">
        <v>7</v>
      </c>
      <c r="C345" s="1">
        <v>6</v>
      </c>
      <c r="D345" s="1" t="s">
        <v>14</v>
      </c>
      <c r="E345" s="1">
        <v>90</v>
      </c>
      <c r="F345" s="1">
        <v>22</v>
      </c>
      <c r="G345" s="1">
        <v>9</v>
      </c>
      <c r="H345" s="1">
        <v>141</v>
      </c>
      <c r="I345" s="1">
        <v>51</v>
      </c>
      <c r="K345" s="1">
        <f t="shared" si="21"/>
        <v>0.141843971631206</v>
      </c>
    </row>
    <row r="346" ht="17.2" spans="1:11">
      <c r="A346" s="2"/>
      <c r="B346" s="3" t="s">
        <v>7</v>
      </c>
      <c r="C346" s="1">
        <v>7</v>
      </c>
      <c r="D346" s="1" t="s">
        <v>15</v>
      </c>
      <c r="E346" s="1">
        <v>73</v>
      </c>
      <c r="F346" s="1">
        <v>24</v>
      </c>
      <c r="G346" s="1">
        <v>11</v>
      </c>
      <c r="H346" s="1">
        <v>136</v>
      </c>
      <c r="I346" s="1">
        <v>63</v>
      </c>
      <c r="K346" s="1">
        <f t="shared" si="21"/>
        <v>0.205882352941177</v>
      </c>
    </row>
    <row r="347" ht="17.2" spans="1:11">
      <c r="A347" s="2"/>
      <c r="B347" s="3" t="s">
        <v>7</v>
      </c>
      <c r="C347" s="1">
        <v>8</v>
      </c>
      <c r="D347" s="1" t="s">
        <v>16</v>
      </c>
      <c r="E347" s="1">
        <v>78</v>
      </c>
      <c r="F347" s="1">
        <v>53</v>
      </c>
      <c r="G347" s="1">
        <v>8</v>
      </c>
      <c r="H347" s="1">
        <v>200</v>
      </c>
      <c r="I347" s="1">
        <v>122</v>
      </c>
      <c r="K347" s="1">
        <f t="shared" si="21"/>
        <v>0.305</v>
      </c>
    </row>
    <row r="348" ht="17.2" spans="1:11">
      <c r="A348" s="2"/>
      <c r="B348" s="3" t="s">
        <v>7</v>
      </c>
      <c r="C348" s="1">
        <v>9</v>
      </c>
      <c r="D348" s="1" t="s">
        <v>17</v>
      </c>
      <c r="E348" s="1">
        <v>74</v>
      </c>
      <c r="F348" s="1">
        <v>52</v>
      </c>
      <c r="G348" s="1">
        <v>12</v>
      </c>
      <c r="H348" s="1">
        <v>205</v>
      </c>
      <c r="I348" s="1">
        <v>131</v>
      </c>
      <c r="K348" s="1">
        <f t="shared" si="21"/>
        <v>0.326829268292683</v>
      </c>
    </row>
    <row r="349" ht="17.2" spans="1:11">
      <c r="A349" s="2"/>
      <c r="B349" s="3" t="s">
        <v>7</v>
      </c>
      <c r="C349" s="1">
        <v>10</v>
      </c>
      <c r="D349" s="1" t="s">
        <v>18</v>
      </c>
      <c r="E349" s="1">
        <v>91</v>
      </c>
      <c r="F349" s="1">
        <v>33</v>
      </c>
      <c r="G349" s="1">
        <v>14</v>
      </c>
      <c r="H349" s="1">
        <v>191</v>
      </c>
      <c r="I349" s="1">
        <v>100</v>
      </c>
      <c r="K349" s="1">
        <f t="shared" si="21"/>
        <v>0.277486910994764</v>
      </c>
    </row>
    <row r="350" ht="17.2" spans="1:11">
      <c r="A350" s="2"/>
      <c r="B350" s="3" t="s">
        <v>7</v>
      </c>
      <c r="C350" s="1">
        <v>11</v>
      </c>
      <c r="D350" s="1" t="s">
        <v>19</v>
      </c>
      <c r="E350" s="1">
        <v>95</v>
      </c>
      <c r="F350" s="1">
        <v>29</v>
      </c>
      <c r="G350" s="1">
        <v>12</v>
      </c>
      <c r="H350" s="1">
        <v>174</v>
      </c>
      <c r="I350" s="1">
        <v>79</v>
      </c>
      <c r="K350" s="1">
        <f t="shared" si="21"/>
        <v>0.218390804597701</v>
      </c>
    </row>
    <row r="351" ht="17.2" spans="1:11">
      <c r="A351" s="2"/>
      <c r="B351" s="3" t="s">
        <v>7</v>
      </c>
      <c r="C351" s="1">
        <v>12</v>
      </c>
      <c r="D351" s="1" t="s">
        <v>20</v>
      </c>
      <c r="E351" s="1">
        <v>57</v>
      </c>
      <c r="F351" s="1">
        <v>58</v>
      </c>
      <c r="G351" s="1">
        <v>6</v>
      </c>
      <c r="H351" s="1">
        <v>196</v>
      </c>
      <c r="I351" s="1">
        <v>139</v>
      </c>
      <c r="K351" s="1">
        <f t="shared" si="21"/>
        <v>0.38265306122449</v>
      </c>
    </row>
    <row r="352" ht="17.2" spans="1:11">
      <c r="A352" s="2"/>
      <c r="B352" s="3" t="s">
        <v>7</v>
      </c>
      <c r="C352" s="1">
        <v>13</v>
      </c>
      <c r="D352" s="1" t="s">
        <v>21</v>
      </c>
      <c r="E352" s="1">
        <v>59</v>
      </c>
      <c r="F352" s="1">
        <v>59</v>
      </c>
      <c r="G352" s="1">
        <v>5</v>
      </c>
      <c r="H352" s="1">
        <v>210</v>
      </c>
      <c r="I352" s="1">
        <v>151</v>
      </c>
      <c r="K352" s="1">
        <f t="shared" si="21"/>
        <v>0.414285714285714</v>
      </c>
    </row>
    <row r="353" ht="17.2" spans="1:11">
      <c r="A353" s="2"/>
      <c r="B353" s="3" t="s">
        <v>7</v>
      </c>
      <c r="C353" s="1">
        <v>14</v>
      </c>
      <c r="D353" s="1" t="s">
        <v>22</v>
      </c>
      <c r="E353" s="1">
        <v>68</v>
      </c>
      <c r="F353" s="1">
        <v>53</v>
      </c>
      <c r="G353" s="1">
        <v>8</v>
      </c>
      <c r="H353" s="1">
        <v>196</v>
      </c>
      <c r="I353" s="1">
        <v>128</v>
      </c>
      <c r="K353" s="1">
        <f t="shared" si="21"/>
        <v>0.341836734693878</v>
      </c>
    </row>
    <row r="354" ht="17.2" spans="1:11">
      <c r="A354" s="2"/>
      <c r="B354" s="3" t="s">
        <v>44</v>
      </c>
      <c r="K354" s="1">
        <f>AVERAGE(K339:K353)</f>
        <v>0.267328463000946</v>
      </c>
    </row>
    <row r="355" ht="17.2" spans="1:11">
      <c r="A355" s="2"/>
      <c r="B355" s="3" t="s">
        <v>7</v>
      </c>
      <c r="C355" s="1">
        <v>0</v>
      </c>
      <c r="D355" s="1" t="s">
        <v>8</v>
      </c>
      <c r="E355" s="1">
        <v>28</v>
      </c>
      <c r="F355" s="1">
        <v>40</v>
      </c>
      <c r="G355" s="1">
        <v>23</v>
      </c>
      <c r="H355" s="1">
        <v>254</v>
      </c>
      <c r="I355" s="1">
        <v>226</v>
      </c>
      <c r="K355" s="1">
        <f t="shared" ref="K355:K369" si="22">1-(E355+F355+G355)/H355</f>
        <v>0.641732283464567</v>
      </c>
    </row>
    <row r="356" ht="17.2" spans="1:11">
      <c r="A356" s="2"/>
      <c r="B356" s="3" t="s">
        <v>7</v>
      </c>
      <c r="C356" s="1">
        <v>1</v>
      </c>
      <c r="D356" s="1" t="s">
        <v>9</v>
      </c>
      <c r="E356" s="1">
        <v>23</v>
      </c>
      <c r="F356" s="1">
        <v>46</v>
      </c>
      <c r="G356" s="1">
        <v>10</v>
      </c>
      <c r="H356" s="1">
        <v>278</v>
      </c>
      <c r="I356" s="1">
        <v>255</v>
      </c>
      <c r="K356" s="1">
        <f t="shared" si="22"/>
        <v>0.715827338129496</v>
      </c>
    </row>
    <row r="357" ht="17.2" spans="1:11">
      <c r="A357" s="2"/>
      <c r="B357" s="3" t="s">
        <v>7</v>
      </c>
      <c r="C357" s="1">
        <v>2</v>
      </c>
      <c r="D357" s="1" t="s">
        <v>10</v>
      </c>
      <c r="E357" s="1">
        <v>25</v>
      </c>
      <c r="F357" s="1">
        <v>41</v>
      </c>
      <c r="G357" s="1">
        <v>8</v>
      </c>
      <c r="H357" s="1">
        <v>285</v>
      </c>
      <c r="I357" s="1">
        <v>260</v>
      </c>
      <c r="K357" s="1">
        <f t="shared" si="22"/>
        <v>0.740350877192983</v>
      </c>
    </row>
    <row r="358" ht="17.2" spans="1:11">
      <c r="A358" s="2"/>
      <c r="B358" s="3" t="s">
        <v>7</v>
      </c>
      <c r="C358" s="1">
        <v>3</v>
      </c>
      <c r="D358" s="1" t="s">
        <v>11</v>
      </c>
      <c r="E358" s="1">
        <v>21</v>
      </c>
      <c r="F358" s="1">
        <v>43</v>
      </c>
      <c r="G358" s="1">
        <v>5</v>
      </c>
      <c r="H358" s="1">
        <v>285</v>
      </c>
      <c r="I358" s="1">
        <v>264</v>
      </c>
      <c r="K358" s="1">
        <f t="shared" si="22"/>
        <v>0.757894736842105</v>
      </c>
    </row>
    <row r="359" ht="17.2" spans="1:11">
      <c r="A359" s="2"/>
      <c r="B359" s="3" t="s">
        <v>7</v>
      </c>
      <c r="C359" s="1">
        <v>4</v>
      </c>
      <c r="D359" s="1" t="s">
        <v>12</v>
      </c>
      <c r="E359" s="1">
        <v>20</v>
      </c>
      <c r="F359" s="1">
        <v>44</v>
      </c>
      <c r="G359" s="1">
        <v>6</v>
      </c>
      <c r="H359" s="1">
        <v>284</v>
      </c>
      <c r="I359" s="1">
        <v>264</v>
      </c>
      <c r="K359" s="1">
        <f t="shared" si="22"/>
        <v>0.753521126760563</v>
      </c>
    </row>
    <row r="360" ht="17.2" spans="1:11">
      <c r="A360" s="2"/>
      <c r="B360" s="3" t="s">
        <v>7</v>
      </c>
      <c r="C360" s="1">
        <v>5</v>
      </c>
      <c r="D360" s="1" t="s">
        <v>13</v>
      </c>
      <c r="E360" s="1">
        <v>31</v>
      </c>
      <c r="F360" s="1">
        <v>37</v>
      </c>
      <c r="G360" s="1">
        <v>26</v>
      </c>
      <c r="H360" s="1">
        <v>262</v>
      </c>
      <c r="I360" s="1">
        <v>231</v>
      </c>
      <c r="K360" s="1">
        <f t="shared" si="22"/>
        <v>0.641221374045801</v>
      </c>
    </row>
    <row r="361" ht="17.2" spans="1:11">
      <c r="A361" s="2"/>
      <c r="B361" s="3" t="s">
        <v>7</v>
      </c>
      <c r="C361" s="1">
        <v>6</v>
      </c>
      <c r="D361" s="1" t="s">
        <v>14</v>
      </c>
      <c r="E361" s="1">
        <v>87</v>
      </c>
      <c r="F361" s="1">
        <v>36</v>
      </c>
      <c r="G361" s="1">
        <v>28</v>
      </c>
      <c r="H361" s="1">
        <v>240</v>
      </c>
      <c r="I361" s="1">
        <v>153</v>
      </c>
      <c r="K361" s="1">
        <f t="shared" si="22"/>
        <v>0.370833333333333</v>
      </c>
    </row>
    <row r="362" ht="17.2" spans="1:11">
      <c r="A362" s="2"/>
      <c r="B362" s="3" t="s">
        <v>7</v>
      </c>
      <c r="C362" s="1">
        <v>7</v>
      </c>
      <c r="D362" s="1" t="s">
        <v>15</v>
      </c>
      <c r="E362" s="1">
        <v>18</v>
      </c>
      <c r="F362" s="1">
        <v>44</v>
      </c>
      <c r="G362" s="1">
        <v>32</v>
      </c>
      <c r="H362" s="1">
        <v>239</v>
      </c>
      <c r="I362" s="1">
        <v>221</v>
      </c>
      <c r="K362" s="1">
        <f t="shared" si="22"/>
        <v>0.606694560669456</v>
      </c>
    </row>
    <row r="363" ht="17.2" spans="1:11">
      <c r="A363" s="2"/>
      <c r="B363" s="3" t="s">
        <v>7</v>
      </c>
      <c r="C363" s="1">
        <v>8</v>
      </c>
      <c r="D363" s="1" t="s">
        <v>16</v>
      </c>
      <c r="E363" s="1">
        <v>14</v>
      </c>
      <c r="F363" s="1">
        <v>45</v>
      </c>
      <c r="G363" s="1">
        <v>20</v>
      </c>
      <c r="H363" s="1">
        <v>263</v>
      </c>
      <c r="I363" s="1">
        <v>249</v>
      </c>
      <c r="K363" s="1">
        <f t="shared" si="22"/>
        <v>0.699619771863118</v>
      </c>
    </row>
    <row r="364" ht="17.2" spans="1:11">
      <c r="A364" s="2"/>
      <c r="B364" s="3" t="s">
        <v>7</v>
      </c>
      <c r="C364" s="1">
        <v>9</v>
      </c>
      <c r="D364" s="1" t="s">
        <v>17</v>
      </c>
      <c r="E364" s="1">
        <v>3</v>
      </c>
      <c r="F364" s="1">
        <v>41</v>
      </c>
      <c r="G364" s="1">
        <v>5</v>
      </c>
      <c r="H364" s="1">
        <v>269</v>
      </c>
      <c r="I364" s="1">
        <v>266</v>
      </c>
      <c r="K364" s="1">
        <f t="shared" si="22"/>
        <v>0.817843866171004</v>
      </c>
    </row>
    <row r="365" ht="17.2" spans="1:11">
      <c r="A365" s="2"/>
      <c r="B365" s="3" t="s">
        <v>7</v>
      </c>
      <c r="C365" s="1">
        <v>10</v>
      </c>
      <c r="D365" s="1" t="s">
        <v>18</v>
      </c>
      <c r="E365" s="1">
        <v>16</v>
      </c>
      <c r="F365" s="1">
        <v>32</v>
      </c>
      <c r="G365" s="1">
        <v>27</v>
      </c>
      <c r="H365" s="1">
        <v>260</v>
      </c>
      <c r="I365" s="1">
        <v>244</v>
      </c>
      <c r="K365" s="1">
        <f t="shared" si="22"/>
        <v>0.711538461538462</v>
      </c>
    </row>
    <row r="366" ht="17.2" spans="1:11">
      <c r="A366" s="2"/>
      <c r="B366" s="3" t="s">
        <v>7</v>
      </c>
      <c r="C366" s="1">
        <v>11</v>
      </c>
      <c r="D366" s="1" t="s">
        <v>19</v>
      </c>
      <c r="E366" s="1">
        <v>109</v>
      </c>
      <c r="F366" s="1">
        <v>19</v>
      </c>
      <c r="G366" s="1">
        <v>31</v>
      </c>
      <c r="H366" s="1">
        <v>261</v>
      </c>
      <c r="I366" s="1">
        <v>152</v>
      </c>
      <c r="K366" s="1">
        <f t="shared" si="22"/>
        <v>0.390804597701149</v>
      </c>
    </row>
    <row r="367" ht="17.2" spans="1:11">
      <c r="A367" s="2"/>
      <c r="B367" s="3" t="s">
        <v>7</v>
      </c>
      <c r="C367" s="1">
        <v>12</v>
      </c>
      <c r="D367" s="1" t="s">
        <v>20</v>
      </c>
      <c r="E367" s="1">
        <v>2</v>
      </c>
      <c r="F367" s="1">
        <v>40</v>
      </c>
      <c r="G367" s="1">
        <v>28</v>
      </c>
      <c r="H367" s="1">
        <v>247</v>
      </c>
      <c r="I367" s="1">
        <v>245</v>
      </c>
      <c r="K367" s="1">
        <f t="shared" si="22"/>
        <v>0.716599190283401</v>
      </c>
    </row>
    <row r="368" ht="17.2" spans="1:11">
      <c r="A368" s="2"/>
      <c r="B368" s="3" t="s">
        <v>7</v>
      </c>
      <c r="C368" s="1">
        <v>13</v>
      </c>
      <c r="D368" s="1" t="s">
        <v>21</v>
      </c>
      <c r="E368" s="1">
        <v>12</v>
      </c>
      <c r="F368" s="1">
        <v>46</v>
      </c>
      <c r="G368" s="1">
        <v>7</v>
      </c>
      <c r="H368" s="1">
        <v>278</v>
      </c>
      <c r="I368" s="1">
        <v>266</v>
      </c>
      <c r="K368" s="1">
        <f t="shared" si="22"/>
        <v>0.766187050359712</v>
      </c>
    </row>
    <row r="369" ht="17.2" spans="1:11">
      <c r="A369" s="2"/>
      <c r="B369" s="3" t="s">
        <v>7</v>
      </c>
      <c r="C369" s="1">
        <v>14</v>
      </c>
      <c r="D369" s="1" t="s">
        <v>22</v>
      </c>
      <c r="E369" s="1">
        <v>1</v>
      </c>
      <c r="F369" s="1">
        <v>40</v>
      </c>
      <c r="G369" s="1">
        <v>25</v>
      </c>
      <c r="H369" s="1">
        <v>247</v>
      </c>
      <c r="I369" s="1">
        <v>246</v>
      </c>
      <c r="K369" s="1">
        <f t="shared" si="22"/>
        <v>0.732793522267206</v>
      </c>
    </row>
    <row r="370" ht="17.2" spans="1:11">
      <c r="A370" s="2"/>
      <c r="B370" s="3" t="s">
        <v>45</v>
      </c>
      <c r="K370" s="1">
        <f>AVERAGE(K355:K369)</f>
        <v>0.670897472708157</v>
      </c>
    </row>
    <row r="371" ht="17.2" spans="1:11">
      <c r="A371" s="2"/>
      <c r="B371" s="3" t="s">
        <v>7</v>
      </c>
      <c r="C371" s="1">
        <v>0</v>
      </c>
      <c r="D371" s="1" t="s">
        <v>8</v>
      </c>
      <c r="E371" s="1">
        <v>94</v>
      </c>
      <c r="F371" s="1">
        <v>270</v>
      </c>
      <c r="G371" s="1">
        <v>8</v>
      </c>
      <c r="H371" s="1">
        <v>496</v>
      </c>
      <c r="I371" s="1">
        <v>402</v>
      </c>
      <c r="K371" s="1">
        <f t="shared" ref="K371:K385" si="23">1-(E371+F371+G371)/H371</f>
        <v>0.25</v>
      </c>
    </row>
    <row r="372" ht="17.2" spans="1:11">
      <c r="A372" s="2"/>
      <c r="B372" s="3" t="s">
        <v>7</v>
      </c>
      <c r="C372" s="1">
        <v>1</v>
      </c>
      <c r="D372" s="1" t="s">
        <v>9</v>
      </c>
      <c r="E372" s="1">
        <v>63</v>
      </c>
      <c r="F372" s="1">
        <v>301</v>
      </c>
      <c r="G372" s="1">
        <v>5</v>
      </c>
      <c r="H372" s="1">
        <v>506</v>
      </c>
      <c r="I372" s="1">
        <v>443</v>
      </c>
      <c r="K372" s="1">
        <f t="shared" si="23"/>
        <v>0.270750988142292</v>
      </c>
    </row>
    <row r="373" ht="17.2" spans="1:11">
      <c r="A373" s="2"/>
      <c r="B373" s="3" t="s">
        <v>7</v>
      </c>
      <c r="C373" s="1">
        <v>2</v>
      </c>
      <c r="D373" s="1" t="s">
        <v>10</v>
      </c>
      <c r="E373" s="1">
        <v>82</v>
      </c>
      <c r="F373" s="1">
        <v>316</v>
      </c>
      <c r="G373" s="1">
        <v>11</v>
      </c>
      <c r="H373" s="1">
        <v>562</v>
      </c>
      <c r="I373" s="1">
        <v>480</v>
      </c>
      <c r="K373" s="1">
        <f t="shared" si="23"/>
        <v>0.272241992882562</v>
      </c>
    </row>
    <row r="374" ht="17.2" spans="1:11">
      <c r="A374" s="2"/>
      <c r="B374" s="3" t="s">
        <v>7</v>
      </c>
      <c r="C374" s="1">
        <v>3</v>
      </c>
      <c r="D374" s="1" t="s">
        <v>11</v>
      </c>
      <c r="E374" s="1">
        <v>78</v>
      </c>
      <c r="F374" s="1">
        <v>312</v>
      </c>
      <c r="G374" s="1">
        <v>11</v>
      </c>
      <c r="H374" s="1">
        <v>554</v>
      </c>
      <c r="I374" s="1">
        <v>476</v>
      </c>
      <c r="K374" s="1">
        <f t="shared" si="23"/>
        <v>0.276173285198556</v>
      </c>
    </row>
    <row r="375" ht="17.2" spans="1:11">
      <c r="A375" s="2"/>
      <c r="B375" s="3" t="s">
        <v>7</v>
      </c>
      <c r="C375" s="1">
        <v>4</v>
      </c>
      <c r="D375" s="1" t="s">
        <v>12</v>
      </c>
      <c r="E375" s="1">
        <v>62</v>
      </c>
      <c r="F375" s="1">
        <v>288</v>
      </c>
      <c r="G375" s="1">
        <v>14</v>
      </c>
      <c r="H375" s="1">
        <v>500</v>
      </c>
      <c r="I375" s="1">
        <v>438</v>
      </c>
      <c r="K375" s="1">
        <f t="shared" si="23"/>
        <v>0.272</v>
      </c>
    </row>
    <row r="376" ht="17.2" spans="1:11">
      <c r="A376" s="2"/>
      <c r="B376" s="3" t="s">
        <v>7</v>
      </c>
      <c r="C376" s="1">
        <v>5</v>
      </c>
      <c r="D376" s="1" t="s">
        <v>13</v>
      </c>
      <c r="E376" s="1">
        <v>91</v>
      </c>
      <c r="F376" s="1">
        <v>266</v>
      </c>
      <c r="G376" s="1">
        <v>9</v>
      </c>
      <c r="H376" s="1">
        <v>495</v>
      </c>
      <c r="I376" s="1">
        <v>404</v>
      </c>
      <c r="K376" s="1">
        <f t="shared" si="23"/>
        <v>0.260606060606061</v>
      </c>
    </row>
    <row r="377" ht="17.2" spans="1:11">
      <c r="A377" s="2"/>
      <c r="B377" s="3" t="s">
        <v>7</v>
      </c>
      <c r="C377" s="1">
        <v>6</v>
      </c>
      <c r="D377" s="1" t="s">
        <v>14</v>
      </c>
      <c r="E377" s="1">
        <v>89</v>
      </c>
      <c r="F377" s="1">
        <v>292</v>
      </c>
      <c r="G377" s="1">
        <v>31</v>
      </c>
      <c r="H377" s="1">
        <v>568</v>
      </c>
      <c r="I377" s="1">
        <v>479</v>
      </c>
      <c r="K377" s="1">
        <f t="shared" si="23"/>
        <v>0.274647887323944</v>
      </c>
    </row>
    <row r="378" ht="17.2" spans="1:11">
      <c r="A378" s="2"/>
      <c r="B378" s="3" t="s">
        <v>7</v>
      </c>
      <c r="C378" s="1">
        <v>7</v>
      </c>
      <c r="D378" s="1" t="s">
        <v>15</v>
      </c>
      <c r="E378" s="1">
        <v>69</v>
      </c>
      <c r="F378" s="1">
        <v>337</v>
      </c>
      <c r="G378" s="1">
        <v>13</v>
      </c>
      <c r="H378" s="1">
        <v>610</v>
      </c>
      <c r="I378" s="1">
        <v>541</v>
      </c>
      <c r="K378" s="1">
        <f t="shared" si="23"/>
        <v>0.313114754098361</v>
      </c>
    </row>
    <row r="379" ht="17.2" spans="1:11">
      <c r="A379" s="2"/>
      <c r="B379" s="3" t="s">
        <v>7</v>
      </c>
      <c r="C379" s="1">
        <v>8</v>
      </c>
      <c r="D379" s="1" t="s">
        <v>16</v>
      </c>
      <c r="E379" s="1">
        <v>76</v>
      </c>
      <c r="F379" s="1">
        <v>362</v>
      </c>
      <c r="G379" s="1">
        <v>4</v>
      </c>
      <c r="H379" s="1">
        <v>646</v>
      </c>
      <c r="I379" s="1">
        <v>570</v>
      </c>
      <c r="K379" s="1">
        <f t="shared" si="23"/>
        <v>0.315789473684211</v>
      </c>
    </row>
    <row r="380" ht="17.2" spans="1:11">
      <c r="A380" s="2"/>
      <c r="B380" s="3" t="s">
        <v>7</v>
      </c>
      <c r="C380" s="1">
        <v>9</v>
      </c>
      <c r="D380" s="1" t="s">
        <v>17</v>
      </c>
      <c r="E380" s="1">
        <v>83</v>
      </c>
      <c r="F380" s="1">
        <v>352</v>
      </c>
      <c r="G380" s="1">
        <v>18</v>
      </c>
      <c r="H380" s="1">
        <v>633</v>
      </c>
      <c r="I380" s="1">
        <v>550</v>
      </c>
      <c r="K380" s="1">
        <f t="shared" si="23"/>
        <v>0.28436018957346</v>
      </c>
    </row>
    <row r="381" ht="17.2" spans="1:11">
      <c r="A381" s="2"/>
      <c r="B381" s="3" t="s">
        <v>7</v>
      </c>
      <c r="C381" s="1">
        <v>10</v>
      </c>
      <c r="D381" s="1" t="s">
        <v>18</v>
      </c>
      <c r="E381" s="1">
        <v>63</v>
      </c>
      <c r="F381" s="1">
        <v>260</v>
      </c>
      <c r="G381" s="1">
        <v>44</v>
      </c>
      <c r="H381" s="1">
        <v>483</v>
      </c>
      <c r="I381" s="1">
        <v>420</v>
      </c>
      <c r="K381" s="1">
        <f t="shared" si="23"/>
        <v>0.240165631469979</v>
      </c>
    </row>
    <row r="382" ht="17.2" spans="1:11">
      <c r="A382" s="2"/>
      <c r="B382" s="3" t="s">
        <v>7</v>
      </c>
      <c r="C382" s="1">
        <v>11</v>
      </c>
      <c r="D382" s="1" t="s">
        <v>19</v>
      </c>
      <c r="E382" s="1">
        <v>104</v>
      </c>
      <c r="F382" s="1">
        <v>236</v>
      </c>
      <c r="G382" s="1">
        <v>23</v>
      </c>
      <c r="H382" s="1">
        <v>492</v>
      </c>
      <c r="I382" s="1">
        <v>388</v>
      </c>
      <c r="K382" s="1">
        <f t="shared" si="23"/>
        <v>0.26219512195122</v>
      </c>
    </row>
    <row r="383" ht="17.2" spans="1:11">
      <c r="A383" s="2"/>
      <c r="B383" s="3" t="s">
        <v>7</v>
      </c>
      <c r="C383" s="1">
        <v>12</v>
      </c>
      <c r="D383" s="1" t="s">
        <v>20</v>
      </c>
      <c r="E383" s="1">
        <v>51</v>
      </c>
      <c r="F383" s="1">
        <v>349</v>
      </c>
      <c r="G383" s="1">
        <v>19</v>
      </c>
      <c r="H383" s="1">
        <v>605</v>
      </c>
      <c r="I383" s="1">
        <v>554</v>
      </c>
      <c r="K383" s="1">
        <f t="shared" si="23"/>
        <v>0.307438016528926</v>
      </c>
    </row>
    <row r="384" ht="17.2" spans="1:11">
      <c r="A384" s="2"/>
      <c r="B384" s="3" t="s">
        <v>7</v>
      </c>
      <c r="C384" s="1">
        <v>13</v>
      </c>
      <c r="D384" s="1" t="s">
        <v>21</v>
      </c>
      <c r="E384" s="1">
        <v>73</v>
      </c>
      <c r="F384" s="1">
        <v>371</v>
      </c>
      <c r="G384" s="1">
        <v>0</v>
      </c>
      <c r="H384" s="1">
        <v>655</v>
      </c>
      <c r="I384" s="1">
        <v>582</v>
      </c>
      <c r="K384" s="1">
        <f t="shared" si="23"/>
        <v>0.322137404580153</v>
      </c>
    </row>
    <row r="385" ht="17.2" spans="1:11">
      <c r="A385" s="2"/>
      <c r="B385" s="3" t="s">
        <v>7</v>
      </c>
      <c r="C385" s="1">
        <v>14</v>
      </c>
      <c r="D385" s="1" t="s">
        <v>22</v>
      </c>
      <c r="E385" s="1">
        <v>94</v>
      </c>
      <c r="F385" s="1">
        <v>336</v>
      </c>
      <c r="G385" s="1">
        <v>28</v>
      </c>
      <c r="H385" s="1">
        <v>605</v>
      </c>
      <c r="I385" s="1">
        <v>511</v>
      </c>
      <c r="K385" s="1">
        <f t="shared" si="23"/>
        <v>0.24297520661157</v>
      </c>
    </row>
    <row r="386" ht="17.2" spans="1:11">
      <c r="A386" s="2"/>
      <c r="B386" s="3" t="s">
        <v>46</v>
      </c>
      <c r="K386" s="1">
        <f>AVERAGE(K371:K385)</f>
        <v>0.277639734176753</v>
      </c>
    </row>
    <row r="387" ht="17.2" spans="1:11">
      <c r="A387" s="2"/>
      <c r="B387" s="3" t="s">
        <v>7</v>
      </c>
      <c r="C387" s="1">
        <v>0</v>
      </c>
      <c r="D387" s="1" t="s">
        <v>8</v>
      </c>
      <c r="E387" s="1">
        <v>64</v>
      </c>
      <c r="F387" s="1">
        <v>13</v>
      </c>
      <c r="G387" s="1">
        <v>22</v>
      </c>
      <c r="H387" s="1">
        <v>176</v>
      </c>
      <c r="I387" s="1">
        <v>112</v>
      </c>
      <c r="K387" s="1">
        <f t="shared" ref="K387:K401" si="24">1-(E387+F387+G387)/H387</f>
        <v>0.4375</v>
      </c>
    </row>
    <row r="388" ht="17.2" spans="1:11">
      <c r="A388" s="2"/>
      <c r="B388" s="3" t="s">
        <v>7</v>
      </c>
      <c r="C388" s="1">
        <v>1</v>
      </c>
      <c r="D388" s="1" t="s">
        <v>9</v>
      </c>
      <c r="E388" s="1">
        <v>39</v>
      </c>
      <c r="F388" s="1">
        <v>15</v>
      </c>
      <c r="G388" s="1">
        <v>3</v>
      </c>
      <c r="H388" s="1">
        <v>168</v>
      </c>
      <c r="I388" s="1">
        <v>129</v>
      </c>
      <c r="K388" s="1">
        <f t="shared" si="24"/>
        <v>0.660714285714286</v>
      </c>
    </row>
    <row r="389" ht="17.2" spans="1:11">
      <c r="A389" s="2"/>
      <c r="B389" s="3" t="s">
        <v>7</v>
      </c>
      <c r="C389" s="1">
        <v>2</v>
      </c>
      <c r="D389" s="1" t="s">
        <v>10</v>
      </c>
      <c r="E389" s="1">
        <v>140</v>
      </c>
      <c r="F389" s="1">
        <v>21</v>
      </c>
      <c r="G389" s="1">
        <v>1</v>
      </c>
      <c r="H389" s="1">
        <v>332</v>
      </c>
      <c r="I389" s="1">
        <v>192</v>
      </c>
      <c r="K389" s="1">
        <f t="shared" si="24"/>
        <v>0.512048192771084</v>
      </c>
    </row>
    <row r="390" ht="17.2" spans="1:11">
      <c r="A390" s="2"/>
      <c r="B390" s="3" t="s">
        <v>7</v>
      </c>
      <c r="C390" s="1">
        <v>3</v>
      </c>
      <c r="D390" s="1" t="s">
        <v>11</v>
      </c>
      <c r="E390" s="1">
        <v>103</v>
      </c>
      <c r="F390" s="1">
        <v>18</v>
      </c>
      <c r="G390" s="1">
        <v>23</v>
      </c>
      <c r="H390" s="1">
        <v>264</v>
      </c>
      <c r="I390" s="1">
        <v>161</v>
      </c>
      <c r="K390" s="1">
        <f t="shared" si="24"/>
        <v>0.454545454545455</v>
      </c>
    </row>
    <row r="391" ht="17.2" spans="1:11">
      <c r="A391" s="2"/>
      <c r="B391" s="3" t="s">
        <v>7</v>
      </c>
      <c r="C391" s="1">
        <v>4</v>
      </c>
      <c r="D391" s="1" t="s">
        <v>12</v>
      </c>
      <c r="E391" s="1">
        <v>46</v>
      </c>
      <c r="F391" s="1">
        <v>15</v>
      </c>
      <c r="G391" s="1">
        <v>22</v>
      </c>
      <c r="H391" s="1">
        <v>154</v>
      </c>
      <c r="I391" s="1">
        <v>108</v>
      </c>
      <c r="K391" s="1">
        <f t="shared" si="24"/>
        <v>0.461038961038961</v>
      </c>
    </row>
    <row r="392" ht="17.2" spans="1:11">
      <c r="A392" s="2"/>
      <c r="B392" s="3" t="s">
        <v>7</v>
      </c>
      <c r="C392" s="1">
        <v>5</v>
      </c>
      <c r="D392" s="1" t="s">
        <v>13</v>
      </c>
      <c r="E392" s="1">
        <v>124</v>
      </c>
      <c r="F392" s="1">
        <v>12</v>
      </c>
      <c r="G392" s="1">
        <v>40</v>
      </c>
      <c r="H392" s="1">
        <v>206</v>
      </c>
      <c r="I392" s="1">
        <v>82</v>
      </c>
      <c r="K392" s="1">
        <f t="shared" si="24"/>
        <v>0.145631067961165</v>
      </c>
    </row>
    <row r="393" ht="17.2" spans="1:11">
      <c r="A393" s="2"/>
      <c r="B393" s="3" t="s">
        <v>7</v>
      </c>
      <c r="C393" s="1">
        <v>6</v>
      </c>
      <c r="D393" s="1" t="s">
        <v>14</v>
      </c>
      <c r="E393" s="1">
        <v>25</v>
      </c>
      <c r="F393" s="1">
        <v>19</v>
      </c>
      <c r="G393" s="1">
        <v>49</v>
      </c>
      <c r="H393" s="1">
        <v>151</v>
      </c>
      <c r="I393" s="1">
        <v>126</v>
      </c>
      <c r="K393" s="1">
        <f t="shared" si="24"/>
        <v>0.384105960264901</v>
      </c>
    </row>
    <row r="394" ht="17.2" spans="1:11">
      <c r="A394" s="2"/>
      <c r="B394" s="3" t="s">
        <v>7</v>
      </c>
      <c r="C394" s="1">
        <v>7</v>
      </c>
      <c r="D394" s="1" t="s">
        <v>15</v>
      </c>
      <c r="E394" s="1">
        <v>78</v>
      </c>
      <c r="F394" s="1">
        <v>24</v>
      </c>
      <c r="G394" s="1">
        <v>3</v>
      </c>
      <c r="H394" s="1">
        <v>299</v>
      </c>
      <c r="I394" s="1">
        <v>221</v>
      </c>
      <c r="K394" s="1">
        <f t="shared" si="24"/>
        <v>0.648829431438127</v>
      </c>
    </row>
    <row r="395" ht="17.2" spans="1:11">
      <c r="A395" s="2"/>
      <c r="B395" s="3" t="s">
        <v>7</v>
      </c>
      <c r="C395" s="1">
        <v>8</v>
      </c>
      <c r="D395" s="1" t="s">
        <v>16</v>
      </c>
      <c r="E395" s="1">
        <v>96</v>
      </c>
      <c r="F395" s="1">
        <v>25</v>
      </c>
      <c r="G395" s="1">
        <v>1</v>
      </c>
      <c r="H395" s="1">
        <v>331</v>
      </c>
      <c r="I395" s="1">
        <v>235</v>
      </c>
      <c r="K395" s="1">
        <f t="shared" si="24"/>
        <v>0.631419939577039</v>
      </c>
    </row>
    <row r="396" ht="17.2" spans="1:11">
      <c r="A396" s="2"/>
      <c r="B396" s="3" t="s">
        <v>7</v>
      </c>
      <c r="C396" s="1">
        <v>9</v>
      </c>
      <c r="D396" s="1" t="s">
        <v>17</v>
      </c>
      <c r="E396" s="1">
        <v>136</v>
      </c>
      <c r="F396" s="1">
        <v>27</v>
      </c>
      <c r="G396" s="1">
        <v>3</v>
      </c>
      <c r="H396" s="1">
        <v>370</v>
      </c>
      <c r="I396" s="1">
        <v>234</v>
      </c>
      <c r="K396" s="1">
        <f t="shared" si="24"/>
        <v>0.551351351351351</v>
      </c>
    </row>
    <row r="397" ht="17.2" spans="1:11">
      <c r="A397" s="2"/>
      <c r="B397" s="3" t="s">
        <v>7</v>
      </c>
      <c r="C397" s="1">
        <v>10</v>
      </c>
      <c r="D397" s="1" t="s">
        <v>18</v>
      </c>
      <c r="E397" s="1">
        <v>66</v>
      </c>
      <c r="F397" s="1">
        <v>15</v>
      </c>
      <c r="G397" s="1">
        <v>15</v>
      </c>
      <c r="H397" s="1">
        <v>226</v>
      </c>
      <c r="I397" s="1">
        <v>160</v>
      </c>
      <c r="K397" s="1">
        <f t="shared" si="24"/>
        <v>0.575221238938053</v>
      </c>
    </row>
    <row r="398" ht="17.2" spans="1:11">
      <c r="A398" s="2"/>
      <c r="B398" s="3" t="s">
        <v>7</v>
      </c>
      <c r="C398" s="1">
        <v>11</v>
      </c>
      <c r="D398" s="1" t="s">
        <v>19</v>
      </c>
      <c r="E398" s="1">
        <v>44</v>
      </c>
      <c r="F398" s="1">
        <v>12</v>
      </c>
      <c r="G398" s="1">
        <v>117</v>
      </c>
      <c r="H398" s="1">
        <v>109</v>
      </c>
      <c r="I398" s="1">
        <v>65</v>
      </c>
      <c r="K398" s="1">
        <f t="shared" si="24"/>
        <v>-0.587155963302752</v>
      </c>
    </row>
    <row r="399" ht="17.2" spans="1:11">
      <c r="A399" s="2"/>
      <c r="B399" s="3" t="s">
        <v>7</v>
      </c>
      <c r="C399" s="1">
        <v>12</v>
      </c>
      <c r="D399" s="1" t="s">
        <v>20</v>
      </c>
      <c r="E399" s="1">
        <v>86</v>
      </c>
      <c r="F399" s="1">
        <v>24</v>
      </c>
      <c r="G399" s="1">
        <v>11</v>
      </c>
      <c r="H399" s="1">
        <v>323</v>
      </c>
      <c r="I399" s="1">
        <v>237</v>
      </c>
      <c r="K399" s="1">
        <f t="shared" si="24"/>
        <v>0.625386996904025</v>
      </c>
    </row>
    <row r="400" ht="17.2" spans="1:11">
      <c r="A400" s="2"/>
      <c r="B400" s="3" t="s">
        <v>7</v>
      </c>
      <c r="C400" s="1">
        <v>13</v>
      </c>
      <c r="D400" s="1" t="s">
        <v>21</v>
      </c>
      <c r="E400" s="1">
        <v>187</v>
      </c>
      <c r="F400" s="1">
        <v>22</v>
      </c>
      <c r="G400" s="1">
        <v>1</v>
      </c>
      <c r="H400" s="1">
        <v>418</v>
      </c>
      <c r="I400" s="1">
        <v>231</v>
      </c>
      <c r="K400" s="1">
        <f t="shared" si="24"/>
        <v>0.497607655502392</v>
      </c>
    </row>
    <row r="401" ht="17.2" spans="1:11">
      <c r="A401" s="2"/>
      <c r="B401" s="3" t="s">
        <v>7</v>
      </c>
      <c r="C401" s="1">
        <v>14</v>
      </c>
      <c r="D401" s="1" t="s">
        <v>22</v>
      </c>
      <c r="E401" s="1">
        <v>86</v>
      </c>
      <c r="F401" s="1">
        <v>25</v>
      </c>
      <c r="G401" s="1">
        <v>5</v>
      </c>
      <c r="H401" s="1">
        <v>323</v>
      </c>
      <c r="I401" s="1">
        <v>237</v>
      </c>
      <c r="K401" s="1">
        <f t="shared" si="24"/>
        <v>0.640866873065016</v>
      </c>
    </row>
    <row r="402" ht="17.2" spans="1:11">
      <c r="A402" s="2"/>
      <c r="B402" s="3" t="s">
        <v>47</v>
      </c>
      <c r="K402" s="1">
        <f>AVERAGE(K387:K401)</f>
        <v>0.44260742971794</v>
      </c>
    </row>
    <row r="403" ht="17.2" spans="1:11">
      <c r="A403" s="2"/>
      <c r="B403" s="3" t="s">
        <v>7</v>
      </c>
      <c r="C403" s="1">
        <v>0</v>
      </c>
      <c r="D403" s="1" t="s">
        <v>8</v>
      </c>
      <c r="E403" s="1">
        <v>7</v>
      </c>
      <c r="F403" s="1">
        <v>3</v>
      </c>
      <c r="G403" s="1">
        <v>5</v>
      </c>
      <c r="H403" s="1">
        <v>19</v>
      </c>
      <c r="I403" s="1">
        <v>12</v>
      </c>
      <c r="K403" s="1">
        <f t="shared" ref="K403:K417" si="25">1-(E403+F403+G403)/H403</f>
        <v>0.210526315789474</v>
      </c>
    </row>
    <row r="404" ht="17.2" spans="1:11">
      <c r="A404" s="2"/>
      <c r="B404" s="3" t="s">
        <v>7</v>
      </c>
      <c r="C404" s="1">
        <v>1</v>
      </c>
      <c r="D404" s="1" t="s">
        <v>9</v>
      </c>
      <c r="E404" s="1">
        <v>37</v>
      </c>
      <c r="F404" s="1">
        <v>4</v>
      </c>
      <c r="G404" s="1">
        <v>2</v>
      </c>
      <c r="H404" s="1">
        <v>66</v>
      </c>
      <c r="I404" s="1">
        <v>29</v>
      </c>
      <c r="K404" s="1">
        <f t="shared" si="25"/>
        <v>0.348484848484849</v>
      </c>
    </row>
    <row r="405" ht="17.2" spans="1:11">
      <c r="A405" s="2"/>
      <c r="B405" s="3" t="s">
        <v>7</v>
      </c>
      <c r="C405" s="1">
        <v>2</v>
      </c>
      <c r="D405" s="1" t="s">
        <v>10</v>
      </c>
      <c r="E405" s="1">
        <v>71</v>
      </c>
      <c r="F405" s="1">
        <v>11</v>
      </c>
      <c r="G405" s="1">
        <v>3</v>
      </c>
      <c r="H405" s="1">
        <v>113</v>
      </c>
      <c r="I405" s="1">
        <v>42</v>
      </c>
      <c r="K405" s="1">
        <f t="shared" si="25"/>
        <v>0.247787610619469</v>
      </c>
    </row>
    <row r="406" ht="17.2" spans="1:11">
      <c r="A406" s="2"/>
      <c r="B406" s="3" t="s">
        <v>7</v>
      </c>
      <c r="C406" s="1">
        <v>3</v>
      </c>
      <c r="D406" s="1" t="s">
        <v>11</v>
      </c>
      <c r="E406" s="1">
        <v>8</v>
      </c>
      <c r="F406" s="1">
        <v>8</v>
      </c>
      <c r="G406" s="1">
        <v>3</v>
      </c>
      <c r="H406" s="1">
        <v>43</v>
      </c>
      <c r="I406" s="1">
        <v>35</v>
      </c>
      <c r="K406" s="1">
        <f t="shared" si="25"/>
        <v>0.558139534883721</v>
      </c>
    </row>
    <row r="407" ht="17.2" spans="1:11">
      <c r="A407" s="2"/>
      <c r="B407" s="3" t="s">
        <v>7</v>
      </c>
      <c r="C407" s="1">
        <v>4</v>
      </c>
      <c r="D407" s="1" t="s">
        <v>12</v>
      </c>
      <c r="E407" s="1">
        <v>5</v>
      </c>
      <c r="F407" s="1">
        <v>3</v>
      </c>
      <c r="G407" s="1">
        <v>0</v>
      </c>
      <c r="H407" s="1">
        <v>33</v>
      </c>
      <c r="I407" s="1">
        <v>28</v>
      </c>
      <c r="K407" s="1">
        <f t="shared" si="25"/>
        <v>0.757575757575758</v>
      </c>
    </row>
    <row r="408" ht="17.2" spans="1:11">
      <c r="A408" s="2"/>
      <c r="B408" s="3" t="s">
        <v>7</v>
      </c>
      <c r="C408" s="1">
        <v>5</v>
      </c>
      <c r="D408" s="1" t="s">
        <v>13</v>
      </c>
      <c r="E408" s="1">
        <v>0</v>
      </c>
      <c r="F408" s="1">
        <v>3</v>
      </c>
      <c r="G408" s="1">
        <v>1</v>
      </c>
      <c r="H408" s="1">
        <v>28</v>
      </c>
      <c r="I408" s="1">
        <v>28</v>
      </c>
      <c r="K408" s="1">
        <f t="shared" si="25"/>
        <v>0.857142857142857</v>
      </c>
    </row>
    <row r="409" ht="17.2" spans="1:11">
      <c r="A409" s="2"/>
      <c r="B409" s="3" t="s">
        <v>7</v>
      </c>
      <c r="C409" s="1">
        <v>6</v>
      </c>
      <c r="D409" s="1" t="s">
        <v>14</v>
      </c>
      <c r="E409" s="1">
        <v>46</v>
      </c>
      <c r="F409" s="1">
        <v>33</v>
      </c>
      <c r="G409" s="1">
        <v>4</v>
      </c>
      <c r="H409" s="1">
        <v>118</v>
      </c>
      <c r="I409" s="1">
        <v>72</v>
      </c>
      <c r="K409" s="1">
        <f t="shared" si="25"/>
        <v>0.296610169491525</v>
      </c>
    </row>
    <row r="410" ht="17.2" spans="1:11">
      <c r="A410" s="2"/>
      <c r="B410" s="3" t="s">
        <v>7</v>
      </c>
      <c r="C410" s="1">
        <v>7</v>
      </c>
      <c r="D410" s="1" t="s">
        <v>15</v>
      </c>
      <c r="E410" s="1">
        <v>62</v>
      </c>
      <c r="F410" s="1">
        <v>29</v>
      </c>
      <c r="G410" s="1">
        <v>24</v>
      </c>
      <c r="H410" s="1">
        <v>129</v>
      </c>
      <c r="I410" s="1">
        <v>67</v>
      </c>
      <c r="K410" s="1">
        <f t="shared" si="25"/>
        <v>0.108527131782946</v>
      </c>
    </row>
    <row r="411" ht="17.2" spans="1:11">
      <c r="A411" s="2"/>
      <c r="B411" s="3" t="s">
        <v>7</v>
      </c>
      <c r="C411" s="1">
        <v>8</v>
      </c>
      <c r="D411" s="1" t="s">
        <v>16</v>
      </c>
      <c r="E411" s="1">
        <v>68</v>
      </c>
      <c r="F411" s="1">
        <v>30</v>
      </c>
      <c r="G411" s="1">
        <v>4</v>
      </c>
      <c r="H411" s="1">
        <v>161</v>
      </c>
      <c r="I411" s="1">
        <v>93</v>
      </c>
      <c r="K411" s="1">
        <f t="shared" si="25"/>
        <v>0.366459627329193</v>
      </c>
    </row>
    <row r="412" ht="17.2" spans="1:11">
      <c r="A412" s="2"/>
      <c r="B412" s="3" t="s">
        <v>7</v>
      </c>
      <c r="C412" s="1">
        <v>9</v>
      </c>
      <c r="D412" s="1" t="s">
        <v>17</v>
      </c>
      <c r="E412" s="1">
        <v>50</v>
      </c>
      <c r="F412" s="1">
        <v>28</v>
      </c>
      <c r="G412" s="1">
        <v>5</v>
      </c>
      <c r="H412" s="1">
        <v>145</v>
      </c>
      <c r="I412" s="1">
        <v>95</v>
      </c>
      <c r="K412" s="1">
        <f t="shared" si="25"/>
        <v>0.427586206896552</v>
      </c>
    </row>
    <row r="413" ht="17.2" spans="1:11">
      <c r="A413" s="2"/>
      <c r="B413" s="3" t="s">
        <v>7</v>
      </c>
      <c r="C413" s="1">
        <v>10</v>
      </c>
      <c r="D413" s="1" t="s">
        <v>18</v>
      </c>
      <c r="E413" s="1">
        <v>21</v>
      </c>
      <c r="F413" s="1">
        <v>13</v>
      </c>
      <c r="G413" s="1">
        <v>8</v>
      </c>
      <c r="H413" s="1">
        <v>81</v>
      </c>
      <c r="I413" s="1">
        <v>60</v>
      </c>
      <c r="K413" s="1">
        <f t="shared" si="25"/>
        <v>0.481481481481482</v>
      </c>
    </row>
    <row r="414" ht="17.2" spans="1:11">
      <c r="A414" s="2"/>
      <c r="B414" s="3" t="s">
        <v>7</v>
      </c>
      <c r="C414" s="1">
        <v>11</v>
      </c>
      <c r="D414" s="1" t="s">
        <v>19</v>
      </c>
      <c r="E414" s="1">
        <v>20</v>
      </c>
      <c r="F414" s="1">
        <v>11</v>
      </c>
      <c r="G414" s="1">
        <v>4</v>
      </c>
      <c r="H414" s="1">
        <v>63</v>
      </c>
      <c r="I414" s="1">
        <v>43</v>
      </c>
      <c r="K414" s="1">
        <f t="shared" si="25"/>
        <v>0.444444444444444</v>
      </c>
    </row>
    <row r="415" ht="17.2" spans="1:11">
      <c r="A415" s="2"/>
      <c r="B415" s="3" t="s">
        <v>7</v>
      </c>
      <c r="C415" s="1">
        <v>12</v>
      </c>
      <c r="D415" s="1" t="s">
        <v>20</v>
      </c>
      <c r="E415" s="1">
        <v>27</v>
      </c>
      <c r="F415" s="1">
        <v>25</v>
      </c>
      <c r="G415" s="1">
        <v>14</v>
      </c>
      <c r="H415" s="1">
        <v>125</v>
      </c>
      <c r="I415" s="1">
        <v>98</v>
      </c>
      <c r="K415" s="1">
        <f t="shared" si="25"/>
        <v>0.472</v>
      </c>
    </row>
    <row r="416" ht="17.2" spans="1:11">
      <c r="A416" s="2"/>
      <c r="B416" s="3" t="s">
        <v>7</v>
      </c>
      <c r="C416" s="1">
        <v>13</v>
      </c>
      <c r="D416" s="1" t="s">
        <v>21</v>
      </c>
      <c r="E416" s="1">
        <v>52</v>
      </c>
      <c r="F416" s="1">
        <v>39</v>
      </c>
      <c r="G416" s="1">
        <v>1</v>
      </c>
      <c r="H416" s="1">
        <v>169</v>
      </c>
      <c r="I416" s="1">
        <v>117</v>
      </c>
      <c r="K416" s="1">
        <f t="shared" si="25"/>
        <v>0.455621301775148</v>
      </c>
    </row>
    <row r="417" ht="17.2" spans="1:11">
      <c r="A417" s="2"/>
      <c r="B417" s="3" t="s">
        <v>7</v>
      </c>
      <c r="C417" s="1">
        <v>14</v>
      </c>
      <c r="D417" s="1" t="s">
        <v>22</v>
      </c>
      <c r="E417" s="1">
        <v>25</v>
      </c>
      <c r="F417" s="1">
        <v>27</v>
      </c>
      <c r="G417" s="1">
        <v>14</v>
      </c>
      <c r="H417" s="1">
        <v>125</v>
      </c>
      <c r="I417" s="1">
        <v>100</v>
      </c>
      <c r="K417" s="1">
        <f t="shared" si="25"/>
        <v>0.472</v>
      </c>
    </row>
    <row r="418" ht="17.2" spans="1:11">
      <c r="A418" s="2"/>
      <c r="B418" s="3" t="s">
        <v>48</v>
      </c>
      <c r="K418" s="1">
        <f>AVERAGE(K403:K417)</f>
        <v>0.433625819179828</v>
      </c>
    </row>
    <row r="419" ht="17.2" spans="1:11">
      <c r="A419" s="2"/>
      <c r="B419" s="3" t="s">
        <v>7</v>
      </c>
      <c r="C419" s="1">
        <v>0</v>
      </c>
      <c r="D419" s="1" t="s">
        <v>8</v>
      </c>
      <c r="E419" s="1">
        <v>87</v>
      </c>
      <c r="F419" s="1">
        <v>38</v>
      </c>
      <c r="G419" s="1">
        <v>3</v>
      </c>
      <c r="H419" s="1">
        <v>275</v>
      </c>
      <c r="I419" s="1">
        <v>188</v>
      </c>
      <c r="K419" s="1">
        <f t="shared" ref="K419:K433" si="26">1-(E419+F419+G419)/H419</f>
        <v>0.534545454545455</v>
      </c>
    </row>
    <row r="420" ht="17.2" spans="1:11">
      <c r="A420" s="2"/>
      <c r="B420" s="3" t="s">
        <v>7</v>
      </c>
      <c r="C420" s="1">
        <v>1</v>
      </c>
      <c r="D420" s="1" t="s">
        <v>9</v>
      </c>
      <c r="E420" s="1">
        <v>93</v>
      </c>
      <c r="F420" s="1">
        <v>35</v>
      </c>
      <c r="G420" s="1">
        <v>31</v>
      </c>
      <c r="H420" s="1">
        <v>261</v>
      </c>
      <c r="I420" s="1">
        <v>168</v>
      </c>
      <c r="K420" s="1">
        <f t="shared" si="26"/>
        <v>0.390804597701149</v>
      </c>
    </row>
    <row r="421" ht="17.2" spans="1:11">
      <c r="A421" s="2"/>
      <c r="B421" s="3" t="s">
        <v>7</v>
      </c>
      <c r="C421" s="1">
        <v>2</v>
      </c>
      <c r="D421" s="1" t="s">
        <v>10</v>
      </c>
      <c r="E421" s="1">
        <v>55</v>
      </c>
      <c r="F421" s="1">
        <v>43</v>
      </c>
      <c r="G421" s="1">
        <v>2</v>
      </c>
      <c r="H421" s="1">
        <v>252</v>
      </c>
      <c r="I421" s="1">
        <v>197</v>
      </c>
      <c r="K421" s="1">
        <f t="shared" si="26"/>
        <v>0.603174603174603</v>
      </c>
    </row>
    <row r="422" ht="17.2" spans="1:11">
      <c r="A422" s="2"/>
      <c r="B422" s="3" t="s">
        <v>7</v>
      </c>
      <c r="C422" s="1">
        <v>3</v>
      </c>
      <c r="D422" s="1" t="s">
        <v>11</v>
      </c>
      <c r="E422" s="1">
        <v>59</v>
      </c>
      <c r="F422" s="1">
        <v>41</v>
      </c>
      <c r="G422" s="1">
        <v>9</v>
      </c>
      <c r="H422" s="1">
        <v>252</v>
      </c>
      <c r="I422" s="1">
        <v>193</v>
      </c>
      <c r="K422" s="1">
        <f t="shared" si="26"/>
        <v>0.567460317460317</v>
      </c>
    </row>
    <row r="423" ht="17.2" spans="1:11">
      <c r="A423" s="2"/>
      <c r="B423" s="3" t="s">
        <v>7</v>
      </c>
      <c r="C423" s="1">
        <v>4</v>
      </c>
      <c r="D423" s="1" t="s">
        <v>12</v>
      </c>
      <c r="E423" s="1">
        <v>88</v>
      </c>
      <c r="F423" s="1">
        <v>48</v>
      </c>
      <c r="G423" s="1">
        <v>4</v>
      </c>
      <c r="H423" s="1">
        <v>292</v>
      </c>
      <c r="I423" s="1">
        <v>204</v>
      </c>
      <c r="K423" s="1">
        <f t="shared" si="26"/>
        <v>0.52054794520548</v>
      </c>
    </row>
    <row r="424" ht="17.2" spans="1:11">
      <c r="A424" s="2"/>
      <c r="B424" s="3" t="s">
        <v>7</v>
      </c>
      <c r="C424" s="1">
        <v>5</v>
      </c>
      <c r="D424" s="1" t="s">
        <v>13</v>
      </c>
      <c r="E424" s="1">
        <v>78</v>
      </c>
      <c r="F424" s="1">
        <v>38</v>
      </c>
      <c r="G424" s="1">
        <v>7</v>
      </c>
      <c r="H424" s="1">
        <v>229</v>
      </c>
      <c r="I424" s="1">
        <v>151</v>
      </c>
      <c r="K424" s="1">
        <f t="shared" si="26"/>
        <v>0.462882096069869</v>
      </c>
    </row>
    <row r="425" ht="17.2" spans="1:11">
      <c r="A425" s="2"/>
      <c r="B425" s="3" t="s">
        <v>7</v>
      </c>
      <c r="C425" s="1">
        <v>6</v>
      </c>
      <c r="D425" s="1" t="s">
        <v>14</v>
      </c>
      <c r="E425" s="1">
        <v>127</v>
      </c>
      <c r="F425" s="1">
        <v>24</v>
      </c>
      <c r="G425" s="1">
        <v>13</v>
      </c>
      <c r="H425" s="1">
        <v>242</v>
      </c>
      <c r="I425" s="1">
        <v>115</v>
      </c>
      <c r="K425" s="1">
        <f t="shared" si="26"/>
        <v>0.322314049586777</v>
      </c>
    </row>
    <row r="426" ht="17.2" spans="1:11">
      <c r="A426" s="2"/>
      <c r="B426" s="3" t="s">
        <v>7</v>
      </c>
      <c r="C426" s="1">
        <v>7</v>
      </c>
      <c r="D426" s="1" t="s">
        <v>15</v>
      </c>
      <c r="E426" s="1">
        <v>114</v>
      </c>
      <c r="F426" s="1">
        <v>26</v>
      </c>
      <c r="G426" s="1">
        <v>9</v>
      </c>
      <c r="H426" s="1">
        <v>249</v>
      </c>
      <c r="I426" s="1">
        <v>135</v>
      </c>
      <c r="K426" s="1">
        <f t="shared" si="26"/>
        <v>0.401606425702811</v>
      </c>
    </row>
    <row r="427" ht="17.2" spans="1:11">
      <c r="A427" s="2"/>
      <c r="B427" s="3" t="s">
        <v>7</v>
      </c>
      <c r="C427" s="1">
        <v>8</v>
      </c>
      <c r="D427" s="1" t="s">
        <v>16</v>
      </c>
      <c r="E427" s="1">
        <v>24</v>
      </c>
      <c r="F427" s="1">
        <v>47</v>
      </c>
      <c r="G427" s="1">
        <v>3</v>
      </c>
      <c r="H427" s="1">
        <v>250</v>
      </c>
      <c r="I427" s="1">
        <v>226</v>
      </c>
      <c r="K427" s="1">
        <f t="shared" si="26"/>
        <v>0.704</v>
      </c>
    </row>
    <row r="428" ht="17.2" spans="1:11">
      <c r="A428" s="2"/>
      <c r="B428" s="3" t="s">
        <v>7</v>
      </c>
      <c r="C428" s="1">
        <v>9</v>
      </c>
      <c r="D428" s="1" t="s">
        <v>17</v>
      </c>
      <c r="E428" s="1">
        <v>30</v>
      </c>
      <c r="F428" s="1">
        <v>49</v>
      </c>
      <c r="G428" s="1">
        <v>3</v>
      </c>
      <c r="H428" s="1">
        <v>253</v>
      </c>
      <c r="I428" s="1">
        <v>223</v>
      </c>
      <c r="K428" s="1">
        <f t="shared" si="26"/>
        <v>0.675889328063241</v>
      </c>
    </row>
    <row r="429" ht="17.2" spans="1:11">
      <c r="A429" s="2"/>
      <c r="B429" s="3" t="s">
        <v>7</v>
      </c>
      <c r="C429" s="1">
        <v>10</v>
      </c>
      <c r="D429" s="1" t="s">
        <v>18</v>
      </c>
      <c r="E429" s="1">
        <v>51</v>
      </c>
      <c r="F429" s="1">
        <v>45</v>
      </c>
      <c r="G429" s="1">
        <v>12</v>
      </c>
      <c r="H429" s="1">
        <v>253</v>
      </c>
      <c r="I429" s="1">
        <v>202</v>
      </c>
      <c r="K429" s="1">
        <f t="shared" si="26"/>
        <v>0.573122529644269</v>
      </c>
    </row>
    <row r="430" ht="17.2" spans="1:11">
      <c r="A430" s="2"/>
      <c r="B430" s="3" t="s">
        <v>7</v>
      </c>
      <c r="C430" s="1">
        <v>11</v>
      </c>
      <c r="D430" s="1" t="s">
        <v>19</v>
      </c>
      <c r="E430" s="1">
        <v>108</v>
      </c>
      <c r="F430" s="1">
        <v>36</v>
      </c>
      <c r="G430" s="1">
        <v>20</v>
      </c>
      <c r="H430" s="1">
        <v>285</v>
      </c>
      <c r="I430" s="1">
        <v>177</v>
      </c>
      <c r="K430" s="1">
        <f t="shared" si="26"/>
        <v>0.424561403508772</v>
      </c>
    </row>
    <row r="431" ht="17.2" spans="1:11">
      <c r="A431" s="2"/>
      <c r="B431" s="3" t="s">
        <v>7</v>
      </c>
      <c r="C431" s="1">
        <v>12</v>
      </c>
      <c r="D431" s="1" t="s">
        <v>20</v>
      </c>
      <c r="E431" s="1">
        <v>21</v>
      </c>
      <c r="F431" s="1">
        <v>49</v>
      </c>
      <c r="G431" s="1">
        <v>1</v>
      </c>
      <c r="H431" s="1">
        <v>250</v>
      </c>
      <c r="I431" s="1">
        <v>229</v>
      </c>
      <c r="K431" s="1">
        <f t="shared" si="26"/>
        <v>0.716</v>
      </c>
    </row>
    <row r="432" ht="17.2" spans="1:11">
      <c r="A432" s="2"/>
      <c r="B432" s="3" t="s">
        <v>7</v>
      </c>
      <c r="C432" s="1">
        <v>13</v>
      </c>
      <c r="D432" s="1" t="s">
        <v>21</v>
      </c>
      <c r="E432" s="1">
        <v>16</v>
      </c>
      <c r="F432" s="1">
        <v>51</v>
      </c>
      <c r="G432" s="1">
        <v>1</v>
      </c>
      <c r="H432" s="1">
        <v>252</v>
      </c>
      <c r="I432" s="1">
        <v>236</v>
      </c>
      <c r="K432" s="1">
        <f t="shared" si="26"/>
        <v>0.73015873015873</v>
      </c>
    </row>
    <row r="433" ht="17.2" spans="1:11">
      <c r="A433" s="2"/>
      <c r="B433" s="3" t="s">
        <v>7</v>
      </c>
      <c r="C433" s="1">
        <v>14</v>
      </c>
      <c r="D433" s="1" t="s">
        <v>22</v>
      </c>
      <c r="E433" s="1">
        <v>21</v>
      </c>
      <c r="F433" s="1">
        <v>47</v>
      </c>
      <c r="G433" s="1">
        <v>1</v>
      </c>
      <c r="H433" s="1">
        <v>250</v>
      </c>
      <c r="I433" s="1">
        <v>229</v>
      </c>
      <c r="K433" s="1">
        <f t="shared" si="26"/>
        <v>0.724</v>
      </c>
    </row>
    <row r="434" ht="17.2" spans="1:11">
      <c r="A434" s="2"/>
      <c r="B434" s="3" t="s">
        <v>49</v>
      </c>
      <c r="K434" s="1">
        <f>AVERAGE(K419:K433)</f>
        <v>0.556737832054765</v>
      </c>
    </row>
    <row r="435" ht="17.2" spans="1:11">
      <c r="A435" s="2"/>
      <c r="B435" s="3" t="s">
        <v>7</v>
      </c>
      <c r="C435" s="1">
        <v>0</v>
      </c>
      <c r="D435" s="1" t="s">
        <v>8</v>
      </c>
      <c r="E435" s="1">
        <v>11</v>
      </c>
      <c r="F435" s="1">
        <v>44</v>
      </c>
      <c r="G435" s="1">
        <v>4</v>
      </c>
      <c r="H435" s="1">
        <v>141</v>
      </c>
      <c r="I435" s="1">
        <v>130</v>
      </c>
      <c r="K435" s="1">
        <f t="shared" ref="K435:K449" si="27">1-(E435+F435+G435)/H435</f>
        <v>0.581560283687943</v>
      </c>
    </row>
    <row r="436" ht="17.2" spans="1:11">
      <c r="A436" s="2"/>
      <c r="B436" s="3" t="s">
        <v>7</v>
      </c>
      <c r="C436" s="1">
        <v>1</v>
      </c>
      <c r="D436" s="1" t="s">
        <v>9</v>
      </c>
      <c r="E436" s="1">
        <v>12</v>
      </c>
      <c r="F436" s="1">
        <v>44</v>
      </c>
      <c r="G436" s="1">
        <v>5</v>
      </c>
      <c r="H436" s="1">
        <v>143</v>
      </c>
      <c r="I436" s="1">
        <v>131</v>
      </c>
      <c r="K436" s="1">
        <f t="shared" si="27"/>
        <v>0.573426573426573</v>
      </c>
    </row>
    <row r="437" ht="17.2" spans="1:11">
      <c r="A437" s="2"/>
      <c r="B437" s="3" t="s">
        <v>7</v>
      </c>
      <c r="C437" s="1">
        <v>2</v>
      </c>
      <c r="D437" s="1" t="s">
        <v>10</v>
      </c>
      <c r="E437" s="1">
        <v>18</v>
      </c>
      <c r="F437" s="1">
        <v>43</v>
      </c>
      <c r="G437" s="1">
        <v>11</v>
      </c>
      <c r="H437" s="1">
        <v>141</v>
      </c>
      <c r="I437" s="1">
        <v>123</v>
      </c>
      <c r="K437" s="1">
        <f t="shared" si="27"/>
        <v>0.48936170212766</v>
      </c>
    </row>
    <row r="438" ht="17.2" spans="1:11">
      <c r="A438" s="2"/>
      <c r="B438" s="3" t="s">
        <v>7</v>
      </c>
      <c r="C438" s="1">
        <v>3</v>
      </c>
      <c r="D438" s="1" t="s">
        <v>11</v>
      </c>
      <c r="E438" s="1">
        <v>11</v>
      </c>
      <c r="F438" s="1">
        <v>41</v>
      </c>
      <c r="G438" s="1">
        <v>7</v>
      </c>
      <c r="H438" s="1">
        <v>137</v>
      </c>
      <c r="I438" s="1">
        <v>126</v>
      </c>
      <c r="K438" s="1">
        <f t="shared" si="27"/>
        <v>0.569343065693431</v>
      </c>
    </row>
    <row r="439" ht="17.2" spans="1:11">
      <c r="A439" s="2"/>
      <c r="B439" s="3" t="s">
        <v>7</v>
      </c>
      <c r="C439" s="1">
        <v>4</v>
      </c>
      <c r="D439" s="1" t="s">
        <v>12</v>
      </c>
      <c r="E439" s="1">
        <v>4</v>
      </c>
      <c r="F439" s="1">
        <v>41</v>
      </c>
      <c r="G439" s="1">
        <v>6</v>
      </c>
      <c r="H439" s="1">
        <v>128</v>
      </c>
      <c r="I439" s="1">
        <v>124</v>
      </c>
      <c r="K439" s="1">
        <f t="shared" si="27"/>
        <v>0.6015625</v>
      </c>
    </row>
    <row r="440" ht="17.2" spans="1:11">
      <c r="A440" s="2"/>
      <c r="B440" s="3" t="s">
        <v>7</v>
      </c>
      <c r="C440" s="1">
        <v>5</v>
      </c>
      <c r="D440" s="1" t="s">
        <v>13</v>
      </c>
      <c r="E440" s="1">
        <v>7</v>
      </c>
      <c r="F440" s="1">
        <v>40</v>
      </c>
      <c r="G440" s="1">
        <v>5</v>
      </c>
      <c r="H440" s="1">
        <v>127</v>
      </c>
      <c r="I440" s="1">
        <v>120</v>
      </c>
      <c r="K440" s="1">
        <f t="shared" si="27"/>
        <v>0.590551181102362</v>
      </c>
    </row>
    <row r="441" ht="17.2" spans="1:11">
      <c r="A441" s="2"/>
      <c r="B441" s="3" t="s">
        <v>7</v>
      </c>
      <c r="C441" s="1">
        <v>6</v>
      </c>
      <c r="D441" s="1" t="s">
        <v>14</v>
      </c>
      <c r="E441" s="1">
        <v>16</v>
      </c>
      <c r="F441" s="1">
        <v>23</v>
      </c>
      <c r="G441" s="1">
        <v>21</v>
      </c>
      <c r="H441" s="1">
        <v>100</v>
      </c>
      <c r="I441" s="1">
        <v>84</v>
      </c>
      <c r="K441" s="1">
        <f t="shared" si="27"/>
        <v>0.4</v>
      </c>
    </row>
    <row r="442" ht="17.2" spans="1:11">
      <c r="A442" s="2"/>
      <c r="B442" s="3" t="s">
        <v>7</v>
      </c>
      <c r="C442" s="1">
        <v>7</v>
      </c>
      <c r="D442" s="1" t="s">
        <v>15</v>
      </c>
      <c r="E442" s="1">
        <v>15</v>
      </c>
      <c r="F442" s="1">
        <v>25</v>
      </c>
      <c r="G442" s="1">
        <v>19</v>
      </c>
      <c r="H442" s="1">
        <v>111</v>
      </c>
      <c r="I442" s="1">
        <v>96</v>
      </c>
      <c r="K442" s="1">
        <f t="shared" si="27"/>
        <v>0.468468468468468</v>
      </c>
    </row>
    <row r="443" ht="17.2" spans="1:11">
      <c r="A443" s="2"/>
      <c r="B443" s="3" t="s">
        <v>7</v>
      </c>
      <c r="C443" s="1">
        <v>8</v>
      </c>
      <c r="D443" s="1" t="s">
        <v>16</v>
      </c>
      <c r="E443" s="1">
        <v>8</v>
      </c>
      <c r="F443" s="1">
        <v>36</v>
      </c>
      <c r="G443" s="1">
        <v>28</v>
      </c>
      <c r="H443" s="1">
        <v>118</v>
      </c>
      <c r="I443" s="1">
        <v>110</v>
      </c>
      <c r="K443" s="1">
        <f t="shared" si="27"/>
        <v>0.389830508474576</v>
      </c>
    </row>
    <row r="444" ht="17.2" spans="1:11">
      <c r="A444" s="2"/>
      <c r="B444" s="3" t="s">
        <v>7</v>
      </c>
      <c r="C444" s="1">
        <v>9</v>
      </c>
      <c r="D444" s="1" t="s">
        <v>17</v>
      </c>
      <c r="E444" s="1">
        <v>2</v>
      </c>
      <c r="F444" s="1">
        <v>44</v>
      </c>
      <c r="G444" s="1">
        <v>5</v>
      </c>
      <c r="H444" s="1">
        <v>139</v>
      </c>
      <c r="I444" s="1">
        <v>137</v>
      </c>
      <c r="K444" s="1">
        <f t="shared" si="27"/>
        <v>0.633093525179856</v>
      </c>
    </row>
    <row r="445" ht="17.2" spans="1:11">
      <c r="A445" s="2"/>
      <c r="B445" s="3" t="s">
        <v>7</v>
      </c>
      <c r="C445" s="1">
        <v>10</v>
      </c>
      <c r="D445" s="1" t="s">
        <v>18</v>
      </c>
      <c r="E445" s="1">
        <v>10</v>
      </c>
      <c r="F445" s="1">
        <v>39</v>
      </c>
      <c r="G445" s="1">
        <v>13</v>
      </c>
      <c r="H445" s="1">
        <v>131</v>
      </c>
      <c r="I445" s="1">
        <v>121</v>
      </c>
      <c r="K445" s="1">
        <f t="shared" si="27"/>
        <v>0.526717557251908</v>
      </c>
    </row>
    <row r="446" ht="17.2" spans="1:11">
      <c r="A446" s="2"/>
      <c r="B446" s="3" t="s">
        <v>7</v>
      </c>
      <c r="C446" s="1">
        <v>11</v>
      </c>
      <c r="D446" s="1" t="s">
        <v>19</v>
      </c>
      <c r="E446" s="1">
        <v>16</v>
      </c>
      <c r="F446" s="1">
        <v>39</v>
      </c>
      <c r="G446" s="1">
        <v>5</v>
      </c>
      <c r="H446" s="1">
        <v>136</v>
      </c>
      <c r="I446" s="1">
        <v>120</v>
      </c>
      <c r="K446" s="1">
        <f t="shared" si="27"/>
        <v>0.558823529411765</v>
      </c>
    </row>
    <row r="447" ht="17.2" spans="1:11">
      <c r="A447" s="2"/>
      <c r="B447" s="3" t="s">
        <v>7</v>
      </c>
      <c r="C447" s="1">
        <v>12</v>
      </c>
      <c r="D447" s="1" t="s">
        <v>20</v>
      </c>
      <c r="E447" s="1">
        <v>1</v>
      </c>
      <c r="F447" s="1">
        <v>35</v>
      </c>
      <c r="G447" s="1">
        <v>41</v>
      </c>
      <c r="H447" s="1">
        <v>106</v>
      </c>
      <c r="I447" s="1">
        <v>105</v>
      </c>
      <c r="K447" s="1">
        <f t="shared" si="27"/>
        <v>0.273584905660377</v>
      </c>
    </row>
    <row r="448" ht="17.2" spans="1:11">
      <c r="A448" s="2"/>
      <c r="B448" s="3" t="s">
        <v>7</v>
      </c>
      <c r="C448" s="1">
        <v>13</v>
      </c>
      <c r="D448" s="1" t="s">
        <v>21</v>
      </c>
      <c r="E448" s="1">
        <v>9</v>
      </c>
      <c r="F448" s="1">
        <v>43</v>
      </c>
      <c r="G448" s="1">
        <v>5</v>
      </c>
      <c r="H448" s="1">
        <v>147</v>
      </c>
      <c r="I448" s="1">
        <v>138</v>
      </c>
      <c r="K448" s="1">
        <f t="shared" si="27"/>
        <v>0.612244897959184</v>
      </c>
    </row>
    <row r="449" ht="17.2" spans="1:11">
      <c r="A449" s="2"/>
      <c r="B449" s="3" t="s">
        <v>7</v>
      </c>
      <c r="C449" s="1">
        <v>14</v>
      </c>
      <c r="D449" s="1" t="s">
        <v>22</v>
      </c>
      <c r="E449" s="1">
        <v>1</v>
      </c>
      <c r="F449" s="1">
        <v>35</v>
      </c>
      <c r="G449" s="1">
        <v>38</v>
      </c>
      <c r="H449" s="1">
        <v>106</v>
      </c>
      <c r="I449" s="1">
        <v>105</v>
      </c>
      <c r="K449" s="1">
        <f t="shared" si="27"/>
        <v>0.30188679245283</v>
      </c>
    </row>
    <row r="450" ht="17.2" spans="1:11">
      <c r="A450" s="2"/>
      <c r="B450" s="3" t="s">
        <v>50</v>
      </c>
      <c r="K450" s="1">
        <f>AVERAGE(K435:K449)</f>
        <v>0.504697032726462</v>
      </c>
    </row>
    <row r="451" ht="17.2" spans="1:11">
      <c r="A451" s="2"/>
      <c r="B451" s="3" t="s">
        <v>7</v>
      </c>
      <c r="C451" s="1">
        <v>0</v>
      </c>
      <c r="D451" s="1" t="s">
        <v>8</v>
      </c>
      <c r="E451" s="1">
        <v>182</v>
      </c>
      <c r="F451" s="1">
        <v>54</v>
      </c>
      <c r="G451" s="1">
        <v>4</v>
      </c>
      <c r="H451" s="1">
        <v>309</v>
      </c>
      <c r="I451" s="1">
        <v>127</v>
      </c>
      <c r="K451" s="1">
        <f t="shared" ref="K451:K465" si="28">1-(E451+F451+G451)/H451</f>
        <v>0.223300970873786</v>
      </c>
    </row>
    <row r="452" ht="17.2" spans="1:11">
      <c r="A452" s="2"/>
      <c r="B452" s="3" t="s">
        <v>7</v>
      </c>
      <c r="C452" s="1">
        <v>1</v>
      </c>
      <c r="D452" s="1" t="s">
        <v>9</v>
      </c>
      <c r="E452" s="1">
        <v>131</v>
      </c>
      <c r="F452" s="1">
        <v>63</v>
      </c>
      <c r="G452" s="1">
        <v>12</v>
      </c>
      <c r="H452" s="1">
        <v>285</v>
      </c>
      <c r="I452" s="1">
        <v>154</v>
      </c>
      <c r="K452" s="1">
        <f t="shared" si="28"/>
        <v>0.27719298245614</v>
      </c>
    </row>
    <row r="453" ht="17.2" spans="1:11">
      <c r="A453" s="2"/>
      <c r="B453" s="3" t="s">
        <v>7</v>
      </c>
      <c r="C453" s="1">
        <v>2</v>
      </c>
      <c r="D453" s="1" t="s">
        <v>10</v>
      </c>
      <c r="E453" s="1">
        <v>139</v>
      </c>
      <c r="F453" s="1">
        <v>79</v>
      </c>
      <c r="G453" s="1">
        <v>31</v>
      </c>
      <c r="H453" s="1">
        <v>315</v>
      </c>
      <c r="I453" s="1">
        <v>176</v>
      </c>
      <c r="K453" s="1">
        <f t="shared" si="28"/>
        <v>0.20952380952381</v>
      </c>
    </row>
    <row r="454" ht="17.2" spans="1:11">
      <c r="A454" s="2"/>
      <c r="B454" s="3" t="s">
        <v>7</v>
      </c>
      <c r="C454" s="1">
        <v>3</v>
      </c>
      <c r="D454" s="1" t="s">
        <v>11</v>
      </c>
      <c r="E454" s="1">
        <v>140</v>
      </c>
      <c r="F454" s="1">
        <v>72</v>
      </c>
      <c r="G454" s="1">
        <v>38</v>
      </c>
      <c r="H454" s="1">
        <v>302</v>
      </c>
      <c r="I454" s="1">
        <v>162</v>
      </c>
      <c r="K454" s="1">
        <f t="shared" si="28"/>
        <v>0.172185430463576</v>
      </c>
    </row>
    <row r="455" ht="17.2" spans="1:11">
      <c r="A455" s="2"/>
      <c r="B455" s="3" t="s">
        <v>7</v>
      </c>
      <c r="C455" s="1">
        <v>4</v>
      </c>
      <c r="D455" s="1" t="s">
        <v>12</v>
      </c>
      <c r="E455" s="1">
        <v>149</v>
      </c>
      <c r="F455" s="1">
        <v>66</v>
      </c>
      <c r="G455" s="1">
        <v>5</v>
      </c>
      <c r="H455" s="1">
        <v>309</v>
      </c>
      <c r="I455" s="1">
        <v>160</v>
      </c>
      <c r="K455" s="1">
        <f t="shared" si="28"/>
        <v>0.288025889967638</v>
      </c>
    </row>
    <row r="456" ht="17.2" spans="1:11">
      <c r="A456" s="2"/>
      <c r="B456" s="3" t="s">
        <v>7</v>
      </c>
      <c r="C456" s="1">
        <v>5</v>
      </c>
      <c r="D456" s="1" t="s">
        <v>13</v>
      </c>
      <c r="E456" s="1">
        <v>132</v>
      </c>
      <c r="F456" s="1">
        <v>59</v>
      </c>
      <c r="G456" s="1">
        <v>7</v>
      </c>
      <c r="H456" s="1">
        <v>279</v>
      </c>
      <c r="I456" s="1">
        <v>147</v>
      </c>
      <c r="K456" s="1">
        <f t="shared" si="28"/>
        <v>0.290322580645161</v>
      </c>
    </row>
    <row r="457" ht="17.2" spans="1:11">
      <c r="A457" s="2"/>
      <c r="B457" s="3" t="s">
        <v>7</v>
      </c>
      <c r="C457" s="1">
        <v>6</v>
      </c>
      <c r="D457" s="1" t="s">
        <v>14</v>
      </c>
      <c r="E457" s="1">
        <v>130</v>
      </c>
      <c r="F457" s="1">
        <v>69</v>
      </c>
      <c r="G457" s="1">
        <v>10</v>
      </c>
      <c r="H457" s="1">
        <v>320</v>
      </c>
      <c r="I457" s="1">
        <v>190</v>
      </c>
      <c r="K457" s="1">
        <f t="shared" si="28"/>
        <v>0.346875</v>
      </c>
    </row>
    <row r="458" ht="17.2" spans="1:11">
      <c r="A458" s="2"/>
      <c r="B458" s="3" t="s">
        <v>7</v>
      </c>
      <c r="C458" s="1">
        <v>7</v>
      </c>
      <c r="D458" s="1" t="s">
        <v>15</v>
      </c>
      <c r="E458" s="1">
        <v>90</v>
      </c>
      <c r="F458" s="1">
        <v>84</v>
      </c>
      <c r="G458" s="1">
        <v>10</v>
      </c>
      <c r="H458" s="1">
        <v>302</v>
      </c>
      <c r="I458" s="1">
        <v>212</v>
      </c>
      <c r="K458" s="1">
        <f t="shared" si="28"/>
        <v>0.390728476821192</v>
      </c>
    </row>
    <row r="459" ht="17.2" spans="1:11">
      <c r="A459" s="2"/>
      <c r="B459" s="3" t="s">
        <v>7</v>
      </c>
      <c r="C459" s="1">
        <v>8</v>
      </c>
      <c r="D459" s="1" t="s">
        <v>16</v>
      </c>
      <c r="E459" s="1">
        <v>129</v>
      </c>
      <c r="F459" s="1">
        <v>91</v>
      </c>
      <c r="G459" s="1">
        <v>4</v>
      </c>
      <c r="H459" s="1">
        <v>355</v>
      </c>
      <c r="I459" s="1">
        <v>226</v>
      </c>
      <c r="K459" s="1">
        <f t="shared" si="28"/>
        <v>0.369014084507042</v>
      </c>
    </row>
    <row r="460" ht="17.2" spans="1:11">
      <c r="A460" s="2"/>
      <c r="B460" s="3" t="s">
        <v>7</v>
      </c>
      <c r="C460" s="1">
        <v>9</v>
      </c>
      <c r="D460" s="1" t="s">
        <v>17</v>
      </c>
      <c r="E460" s="1">
        <v>99</v>
      </c>
      <c r="F460" s="1">
        <v>86</v>
      </c>
      <c r="G460" s="1">
        <v>4</v>
      </c>
      <c r="H460" s="1">
        <v>301</v>
      </c>
      <c r="I460" s="1">
        <v>202</v>
      </c>
      <c r="K460" s="1">
        <f t="shared" si="28"/>
        <v>0.372093023255814</v>
      </c>
    </row>
    <row r="461" ht="17.2" spans="1:11">
      <c r="A461" s="2"/>
      <c r="B461" s="3" t="s">
        <v>7</v>
      </c>
      <c r="C461" s="1">
        <v>10</v>
      </c>
      <c r="D461" s="1" t="s">
        <v>18</v>
      </c>
      <c r="E461" s="1">
        <v>88</v>
      </c>
      <c r="F461" s="1">
        <v>64</v>
      </c>
      <c r="G461" s="1">
        <v>12</v>
      </c>
      <c r="H461" s="1">
        <v>243</v>
      </c>
      <c r="I461" s="1">
        <v>155</v>
      </c>
      <c r="K461" s="1">
        <f t="shared" si="28"/>
        <v>0.325102880658436</v>
      </c>
    </row>
    <row r="462" ht="17.2" spans="1:11">
      <c r="A462" s="2"/>
      <c r="B462" s="3" t="s">
        <v>7</v>
      </c>
      <c r="C462" s="1">
        <v>11</v>
      </c>
      <c r="D462" s="1" t="s">
        <v>19</v>
      </c>
      <c r="E462" s="1">
        <v>187</v>
      </c>
      <c r="F462" s="1">
        <v>52</v>
      </c>
      <c r="G462" s="1">
        <v>9</v>
      </c>
      <c r="H462" s="1">
        <v>316</v>
      </c>
      <c r="I462" s="1">
        <v>129</v>
      </c>
      <c r="K462" s="1">
        <f t="shared" si="28"/>
        <v>0.215189873417722</v>
      </c>
    </row>
    <row r="463" ht="17.2" spans="1:11">
      <c r="A463" s="2"/>
      <c r="B463" s="3" t="s">
        <v>7</v>
      </c>
      <c r="C463" s="1">
        <v>12</v>
      </c>
      <c r="D463" s="1" t="s">
        <v>20</v>
      </c>
      <c r="E463" s="1">
        <v>52</v>
      </c>
      <c r="F463" s="1">
        <v>96</v>
      </c>
      <c r="G463" s="1">
        <v>7</v>
      </c>
      <c r="H463" s="1">
        <v>279</v>
      </c>
      <c r="I463" s="1">
        <v>227</v>
      </c>
      <c r="K463" s="1">
        <f t="shared" si="28"/>
        <v>0.444444444444444</v>
      </c>
    </row>
    <row r="464" ht="17.2" spans="1:11">
      <c r="A464" s="2"/>
      <c r="B464" s="3" t="s">
        <v>7</v>
      </c>
      <c r="C464" s="1">
        <v>13</v>
      </c>
      <c r="D464" s="1" t="s">
        <v>21</v>
      </c>
      <c r="E464" s="1">
        <v>27</v>
      </c>
      <c r="F464" s="1">
        <v>85</v>
      </c>
      <c r="G464" s="1">
        <v>23</v>
      </c>
      <c r="H464" s="1">
        <v>222</v>
      </c>
      <c r="I464" s="1">
        <v>195</v>
      </c>
      <c r="K464" s="1">
        <f t="shared" si="28"/>
        <v>0.391891891891892</v>
      </c>
    </row>
    <row r="465" ht="17.2" spans="1:11">
      <c r="A465" s="2"/>
      <c r="B465" s="3" t="s">
        <v>7</v>
      </c>
      <c r="C465" s="1">
        <v>14</v>
      </c>
      <c r="D465" s="1" t="s">
        <v>22</v>
      </c>
      <c r="E465" s="1">
        <v>73</v>
      </c>
      <c r="F465" s="1">
        <v>85</v>
      </c>
      <c r="G465" s="1">
        <v>5</v>
      </c>
      <c r="H465" s="1">
        <v>279</v>
      </c>
      <c r="I465" s="1">
        <v>206</v>
      </c>
      <c r="K465" s="1">
        <f t="shared" si="28"/>
        <v>0.415770609318996</v>
      </c>
    </row>
    <row r="466" ht="17.2" spans="1:11">
      <c r="A466" s="2"/>
      <c r="B466" s="3" t="s">
        <v>51</v>
      </c>
      <c r="K466" s="1">
        <f>AVERAGE(K451:K465)</f>
        <v>0.315444129883043</v>
      </c>
    </row>
    <row r="467" ht="17.2" spans="1:11">
      <c r="A467" s="2"/>
      <c r="B467" s="3" t="s">
        <v>7</v>
      </c>
      <c r="C467" s="1">
        <v>0</v>
      </c>
      <c r="D467" s="1" t="s">
        <v>8</v>
      </c>
      <c r="E467" s="1">
        <v>154</v>
      </c>
      <c r="F467" s="1">
        <v>57</v>
      </c>
      <c r="G467" s="1">
        <v>14</v>
      </c>
      <c r="H467" s="1">
        <v>327</v>
      </c>
      <c r="I467" s="1">
        <v>173</v>
      </c>
      <c r="K467" s="1">
        <f t="shared" ref="K467:K481" si="29">1-(E467+F467+G467)/H467</f>
        <v>0.311926605504587</v>
      </c>
    </row>
    <row r="468" ht="17.2" spans="1:11">
      <c r="A468" s="2"/>
      <c r="B468" s="3" t="s">
        <v>7</v>
      </c>
      <c r="C468" s="1">
        <v>1</v>
      </c>
      <c r="D468" s="1" t="s">
        <v>9</v>
      </c>
      <c r="E468" s="1">
        <v>135</v>
      </c>
      <c r="F468" s="1">
        <v>86</v>
      </c>
      <c r="G468" s="1">
        <v>24</v>
      </c>
      <c r="H468" s="1">
        <v>378</v>
      </c>
      <c r="I468" s="1">
        <v>243</v>
      </c>
      <c r="K468" s="1">
        <f t="shared" si="29"/>
        <v>0.351851851851852</v>
      </c>
    </row>
    <row r="469" ht="17.2" spans="1:11">
      <c r="A469" s="2"/>
      <c r="B469" s="3" t="s">
        <v>7</v>
      </c>
      <c r="C469" s="1">
        <v>2</v>
      </c>
      <c r="D469" s="1" t="s">
        <v>10</v>
      </c>
      <c r="E469" s="1">
        <v>132</v>
      </c>
      <c r="F469" s="1">
        <v>110</v>
      </c>
      <c r="G469" s="1">
        <v>17</v>
      </c>
      <c r="H469" s="1">
        <v>437</v>
      </c>
      <c r="I469" s="1">
        <v>305</v>
      </c>
      <c r="K469" s="1">
        <f t="shared" si="29"/>
        <v>0.407322654462243</v>
      </c>
    </row>
    <row r="470" ht="17.2" spans="1:11">
      <c r="A470" s="2"/>
      <c r="B470" s="3" t="s">
        <v>7</v>
      </c>
      <c r="C470" s="1">
        <v>3</v>
      </c>
      <c r="D470" s="1" t="s">
        <v>11</v>
      </c>
      <c r="E470" s="1">
        <v>177</v>
      </c>
      <c r="F470" s="1">
        <v>113</v>
      </c>
      <c r="G470" s="1">
        <v>10</v>
      </c>
      <c r="H470" s="1">
        <v>475</v>
      </c>
      <c r="I470" s="1">
        <v>298</v>
      </c>
      <c r="K470" s="1">
        <f t="shared" si="29"/>
        <v>0.368421052631579</v>
      </c>
    </row>
    <row r="471" ht="17.2" spans="1:11">
      <c r="A471" s="2"/>
      <c r="B471" s="3" t="s">
        <v>7</v>
      </c>
      <c r="C471" s="1">
        <v>4</v>
      </c>
      <c r="D471" s="1" t="s">
        <v>12</v>
      </c>
      <c r="E471" s="1">
        <v>167</v>
      </c>
      <c r="F471" s="1">
        <v>90</v>
      </c>
      <c r="G471" s="1">
        <v>27</v>
      </c>
      <c r="H471" s="1">
        <v>390</v>
      </c>
      <c r="I471" s="1">
        <v>223</v>
      </c>
      <c r="K471" s="1">
        <f t="shared" si="29"/>
        <v>0.271794871794872</v>
      </c>
    </row>
    <row r="472" ht="17.2" spans="1:11">
      <c r="A472" s="2"/>
      <c r="B472" s="3" t="s">
        <v>7</v>
      </c>
      <c r="C472" s="1">
        <v>5</v>
      </c>
      <c r="D472" s="1" t="s">
        <v>13</v>
      </c>
      <c r="E472" s="1">
        <v>160</v>
      </c>
      <c r="F472" s="1">
        <v>73</v>
      </c>
      <c r="G472" s="1">
        <v>10</v>
      </c>
      <c r="H472" s="1">
        <v>342</v>
      </c>
      <c r="I472" s="1">
        <v>182</v>
      </c>
      <c r="K472" s="1">
        <f t="shared" si="29"/>
        <v>0.289473684210526</v>
      </c>
    </row>
    <row r="473" ht="17.2" spans="1:11">
      <c r="A473" s="2"/>
      <c r="B473" s="3" t="s">
        <v>7</v>
      </c>
      <c r="C473" s="1">
        <v>6</v>
      </c>
      <c r="D473" s="1" t="s">
        <v>14</v>
      </c>
      <c r="E473" s="1">
        <v>120</v>
      </c>
      <c r="F473" s="1">
        <v>115</v>
      </c>
      <c r="G473" s="1">
        <v>13</v>
      </c>
      <c r="H473" s="1">
        <v>385</v>
      </c>
      <c r="I473" s="1">
        <v>265</v>
      </c>
      <c r="K473" s="1">
        <f t="shared" si="29"/>
        <v>0.355844155844156</v>
      </c>
    </row>
    <row r="474" ht="17.2" spans="1:11">
      <c r="A474" s="2"/>
      <c r="B474" s="3" t="s">
        <v>7</v>
      </c>
      <c r="C474" s="1">
        <v>7</v>
      </c>
      <c r="D474" s="1" t="s">
        <v>15</v>
      </c>
      <c r="E474" s="1">
        <v>121</v>
      </c>
      <c r="F474" s="1">
        <v>130</v>
      </c>
      <c r="G474" s="1">
        <v>25</v>
      </c>
      <c r="H474" s="1">
        <v>430</v>
      </c>
      <c r="I474" s="1">
        <v>309</v>
      </c>
      <c r="K474" s="1">
        <f t="shared" si="29"/>
        <v>0.358139534883721</v>
      </c>
    </row>
    <row r="475" ht="17.2" spans="1:11">
      <c r="A475" s="2"/>
      <c r="B475" s="3" t="s">
        <v>7</v>
      </c>
      <c r="C475" s="1">
        <v>8</v>
      </c>
      <c r="D475" s="1" t="s">
        <v>16</v>
      </c>
      <c r="E475" s="1">
        <v>143</v>
      </c>
      <c r="F475" s="1">
        <v>137</v>
      </c>
      <c r="G475" s="1">
        <v>4</v>
      </c>
      <c r="H475" s="1">
        <v>482</v>
      </c>
      <c r="I475" s="1">
        <v>339</v>
      </c>
      <c r="K475" s="1">
        <f t="shared" si="29"/>
        <v>0.410788381742739</v>
      </c>
    </row>
    <row r="476" ht="17.2" spans="1:11">
      <c r="A476" s="2"/>
      <c r="B476" s="3" t="s">
        <v>7</v>
      </c>
      <c r="C476" s="1">
        <v>9</v>
      </c>
      <c r="D476" s="1" t="s">
        <v>17</v>
      </c>
      <c r="E476" s="1">
        <v>158</v>
      </c>
      <c r="F476" s="1">
        <v>141</v>
      </c>
      <c r="G476" s="1">
        <v>11</v>
      </c>
      <c r="H476" s="1">
        <v>516</v>
      </c>
      <c r="I476" s="1">
        <v>358</v>
      </c>
      <c r="K476" s="1">
        <f t="shared" si="29"/>
        <v>0.39922480620155</v>
      </c>
    </row>
    <row r="477" ht="17.2" spans="1:11">
      <c r="A477" s="2"/>
      <c r="B477" s="3" t="s">
        <v>7</v>
      </c>
      <c r="C477" s="1">
        <v>10</v>
      </c>
      <c r="D477" s="1" t="s">
        <v>18</v>
      </c>
      <c r="E477" s="1">
        <v>116</v>
      </c>
      <c r="F477" s="1">
        <v>116</v>
      </c>
      <c r="G477" s="1">
        <v>33</v>
      </c>
      <c r="H477" s="1">
        <v>413</v>
      </c>
      <c r="I477" s="1">
        <v>297</v>
      </c>
      <c r="K477" s="1">
        <f t="shared" si="29"/>
        <v>0.358353510895884</v>
      </c>
    </row>
    <row r="478" ht="17.2" spans="1:11">
      <c r="A478" s="2"/>
      <c r="B478" s="3" t="s">
        <v>7</v>
      </c>
      <c r="C478" s="1">
        <v>11</v>
      </c>
      <c r="D478" s="1" t="s">
        <v>19</v>
      </c>
      <c r="E478" s="1">
        <v>171</v>
      </c>
      <c r="F478" s="1">
        <v>116</v>
      </c>
      <c r="G478" s="1">
        <v>30</v>
      </c>
      <c r="H478" s="1">
        <v>455</v>
      </c>
      <c r="I478" s="1">
        <v>284</v>
      </c>
      <c r="K478" s="1">
        <f t="shared" si="29"/>
        <v>0.303296703296703</v>
      </c>
    </row>
    <row r="479" ht="17.2" spans="1:11">
      <c r="A479" s="2"/>
      <c r="B479" s="3" t="s">
        <v>7</v>
      </c>
      <c r="C479" s="1">
        <v>12</v>
      </c>
      <c r="D479" s="1" t="s">
        <v>20</v>
      </c>
      <c r="E479" s="1">
        <v>132</v>
      </c>
      <c r="F479" s="1">
        <v>137</v>
      </c>
      <c r="G479" s="1">
        <v>7</v>
      </c>
      <c r="H479" s="1">
        <v>473</v>
      </c>
      <c r="I479" s="1">
        <v>341</v>
      </c>
      <c r="K479" s="1">
        <f t="shared" si="29"/>
        <v>0.416490486257928</v>
      </c>
    </row>
    <row r="480" ht="17.2" spans="1:11">
      <c r="A480" s="2"/>
      <c r="B480" s="3" t="s">
        <v>7</v>
      </c>
      <c r="C480" s="1">
        <v>13</v>
      </c>
      <c r="D480" s="1" t="s">
        <v>21</v>
      </c>
      <c r="E480" s="1">
        <v>120</v>
      </c>
      <c r="F480" s="1">
        <v>129</v>
      </c>
      <c r="G480" s="1">
        <v>19</v>
      </c>
      <c r="H480" s="1">
        <v>448</v>
      </c>
      <c r="I480" s="1">
        <v>328</v>
      </c>
      <c r="K480" s="1">
        <f t="shared" si="29"/>
        <v>0.401785714285714</v>
      </c>
    </row>
    <row r="481" ht="17.2" spans="1:11">
      <c r="A481" s="2"/>
      <c r="B481" s="3" t="s">
        <v>7</v>
      </c>
      <c r="C481" s="1">
        <v>14</v>
      </c>
      <c r="D481" s="1" t="s">
        <v>22</v>
      </c>
      <c r="E481" s="1">
        <v>155</v>
      </c>
      <c r="F481" s="1">
        <v>127</v>
      </c>
      <c r="G481" s="1">
        <v>20</v>
      </c>
      <c r="H481" s="1">
        <v>473</v>
      </c>
      <c r="I481" s="1">
        <v>318</v>
      </c>
      <c r="K481" s="1">
        <f t="shared" si="29"/>
        <v>0.361522198731501</v>
      </c>
    </row>
    <row r="482" ht="17.2" spans="1:11">
      <c r="A482" s="2"/>
      <c r="B482" s="3" t="s">
        <v>52</v>
      </c>
      <c r="K482" s="1">
        <f>AVERAGE(K467:K481)</f>
        <v>0.357749080839704</v>
      </c>
    </row>
    <row r="483" ht="17.2" spans="1:11">
      <c r="A483" s="2"/>
      <c r="B483" s="3" t="s">
        <v>7</v>
      </c>
      <c r="C483" s="1">
        <v>0</v>
      </c>
      <c r="D483" s="1" t="s">
        <v>8</v>
      </c>
      <c r="E483" s="1">
        <v>94</v>
      </c>
      <c r="F483" s="1">
        <v>72</v>
      </c>
      <c r="G483" s="1">
        <v>8</v>
      </c>
      <c r="H483" s="1">
        <v>259</v>
      </c>
      <c r="I483" s="1">
        <v>165</v>
      </c>
      <c r="K483" s="1">
        <f t="shared" ref="K483:K497" si="30">1-(E483+F483+G483)/H483</f>
        <v>0.328185328185328</v>
      </c>
    </row>
    <row r="484" ht="17.2" spans="1:11">
      <c r="A484" s="2"/>
      <c r="B484" s="3" t="s">
        <v>7</v>
      </c>
      <c r="C484" s="1">
        <v>1</v>
      </c>
      <c r="D484" s="1" t="s">
        <v>9</v>
      </c>
      <c r="E484" s="1">
        <v>89</v>
      </c>
      <c r="F484" s="1">
        <v>77</v>
      </c>
      <c r="G484" s="1">
        <v>6</v>
      </c>
      <c r="H484" s="1">
        <v>253</v>
      </c>
      <c r="I484" s="1">
        <v>164</v>
      </c>
      <c r="K484" s="1">
        <f t="shared" si="30"/>
        <v>0.320158102766798</v>
      </c>
    </row>
    <row r="485" ht="17.2" spans="1:11">
      <c r="A485" s="2"/>
      <c r="B485" s="3" t="s">
        <v>7</v>
      </c>
      <c r="C485" s="1">
        <v>2</v>
      </c>
      <c r="D485" s="1" t="s">
        <v>10</v>
      </c>
      <c r="E485" s="1">
        <v>96</v>
      </c>
      <c r="F485" s="1">
        <v>81</v>
      </c>
      <c r="G485" s="1">
        <v>7</v>
      </c>
      <c r="H485" s="1">
        <v>273</v>
      </c>
      <c r="I485" s="1">
        <v>177</v>
      </c>
      <c r="K485" s="1">
        <f t="shared" si="30"/>
        <v>0.326007326007326</v>
      </c>
    </row>
    <row r="486" ht="17.2" spans="1:11">
      <c r="A486" s="2"/>
      <c r="B486" s="3" t="s">
        <v>7</v>
      </c>
      <c r="C486" s="1">
        <v>3</v>
      </c>
      <c r="D486" s="1" t="s">
        <v>11</v>
      </c>
      <c r="E486" s="1">
        <v>71</v>
      </c>
      <c r="F486" s="1">
        <v>90</v>
      </c>
      <c r="G486" s="1">
        <v>4</v>
      </c>
      <c r="H486" s="1">
        <v>266</v>
      </c>
      <c r="I486" s="1">
        <v>195</v>
      </c>
      <c r="K486" s="1">
        <f t="shared" si="30"/>
        <v>0.379699248120301</v>
      </c>
    </row>
    <row r="487" ht="17.2" spans="1:11">
      <c r="A487" s="2"/>
      <c r="B487" s="3" t="s">
        <v>7</v>
      </c>
      <c r="C487" s="1">
        <v>4</v>
      </c>
      <c r="D487" s="1" t="s">
        <v>12</v>
      </c>
      <c r="E487" s="1">
        <v>79</v>
      </c>
      <c r="F487" s="1">
        <v>94</v>
      </c>
      <c r="G487" s="1">
        <v>6</v>
      </c>
      <c r="H487" s="1">
        <v>268</v>
      </c>
      <c r="I487" s="1">
        <v>189</v>
      </c>
      <c r="K487" s="1">
        <f t="shared" si="30"/>
        <v>0.332089552238806</v>
      </c>
    </row>
    <row r="488" ht="17.2" spans="1:11">
      <c r="A488" s="2"/>
      <c r="B488" s="3" t="s">
        <v>7</v>
      </c>
      <c r="C488" s="1">
        <v>5</v>
      </c>
      <c r="D488" s="1" t="s">
        <v>13</v>
      </c>
      <c r="E488" s="1">
        <v>85</v>
      </c>
      <c r="F488" s="1">
        <v>87</v>
      </c>
      <c r="G488" s="1">
        <v>8</v>
      </c>
      <c r="H488" s="1">
        <v>271</v>
      </c>
      <c r="I488" s="1">
        <v>186</v>
      </c>
      <c r="K488" s="1">
        <f t="shared" si="30"/>
        <v>0.335793357933579</v>
      </c>
    </row>
    <row r="489" ht="17.2" spans="1:11">
      <c r="A489" s="2"/>
      <c r="B489" s="3" t="s">
        <v>7</v>
      </c>
      <c r="C489" s="1">
        <v>6</v>
      </c>
      <c r="D489" s="1" t="s">
        <v>14</v>
      </c>
      <c r="E489" s="1">
        <v>109</v>
      </c>
      <c r="F489" s="1">
        <v>54</v>
      </c>
      <c r="G489" s="1">
        <v>17</v>
      </c>
      <c r="H489" s="1">
        <v>226</v>
      </c>
      <c r="I489" s="1">
        <v>117</v>
      </c>
      <c r="K489" s="1">
        <f t="shared" si="30"/>
        <v>0.20353982300885</v>
      </c>
    </row>
    <row r="490" ht="17.2" spans="1:11">
      <c r="A490" s="2"/>
      <c r="B490" s="3" t="s">
        <v>7</v>
      </c>
      <c r="C490" s="1">
        <v>7</v>
      </c>
      <c r="D490" s="1" t="s">
        <v>15</v>
      </c>
      <c r="E490" s="1">
        <v>112</v>
      </c>
      <c r="F490" s="1">
        <v>60</v>
      </c>
      <c r="G490" s="1">
        <v>20</v>
      </c>
      <c r="H490" s="1">
        <v>236</v>
      </c>
      <c r="I490" s="1">
        <v>124</v>
      </c>
      <c r="K490" s="1">
        <f t="shared" si="30"/>
        <v>0.186440677966102</v>
      </c>
    </row>
    <row r="491" ht="17.2" spans="1:11">
      <c r="A491" s="2"/>
      <c r="B491" s="3" t="s">
        <v>7</v>
      </c>
      <c r="C491" s="1">
        <v>8</v>
      </c>
      <c r="D491" s="1" t="s">
        <v>16</v>
      </c>
      <c r="E491" s="1">
        <v>75</v>
      </c>
      <c r="F491" s="1">
        <v>98</v>
      </c>
      <c r="G491" s="1">
        <v>5</v>
      </c>
      <c r="H491" s="1">
        <v>271</v>
      </c>
      <c r="I491" s="1">
        <v>196</v>
      </c>
      <c r="K491" s="1">
        <f t="shared" si="30"/>
        <v>0.343173431734317</v>
      </c>
    </row>
    <row r="492" ht="17.2" spans="1:11">
      <c r="A492" s="2"/>
      <c r="B492" s="3" t="s">
        <v>7</v>
      </c>
      <c r="C492" s="1">
        <v>9</v>
      </c>
      <c r="D492" s="1" t="s">
        <v>17</v>
      </c>
      <c r="E492" s="1">
        <v>62</v>
      </c>
      <c r="F492" s="1">
        <v>97</v>
      </c>
      <c r="G492" s="1">
        <v>6</v>
      </c>
      <c r="H492" s="1">
        <v>269</v>
      </c>
      <c r="I492" s="1">
        <v>207</v>
      </c>
      <c r="K492" s="1">
        <f t="shared" si="30"/>
        <v>0.386617100371747</v>
      </c>
    </row>
    <row r="493" ht="17.2" spans="1:11">
      <c r="A493" s="2"/>
      <c r="B493" s="3" t="s">
        <v>7</v>
      </c>
      <c r="C493" s="1">
        <v>10</v>
      </c>
      <c r="D493" s="1" t="s">
        <v>18</v>
      </c>
      <c r="E493" s="1">
        <v>83</v>
      </c>
      <c r="F493" s="1">
        <v>80</v>
      </c>
      <c r="G493" s="1">
        <v>8</v>
      </c>
      <c r="H493" s="1">
        <v>251</v>
      </c>
      <c r="I493" s="1">
        <v>168</v>
      </c>
      <c r="K493" s="1">
        <f t="shared" si="30"/>
        <v>0.318725099601594</v>
      </c>
    </row>
    <row r="494" ht="17.2" spans="1:11">
      <c r="A494" s="2"/>
      <c r="B494" s="3" t="s">
        <v>7</v>
      </c>
      <c r="C494" s="1">
        <v>11</v>
      </c>
      <c r="D494" s="1" t="s">
        <v>19</v>
      </c>
      <c r="E494" s="1">
        <v>127</v>
      </c>
      <c r="F494" s="1">
        <v>66</v>
      </c>
      <c r="G494" s="1">
        <v>25</v>
      </c>
      <c r="H494" s="1">
        <v>246</v>
      </c>
      <c r="I494" s="1">
        <v>119</v>
      </c>
      <c r="K494" s="1">
        <f t="shared" si="30"/>
        <v>0.113821138211382</v>
      </c>
    </row>
    <row r="495" ht="17.2" spans="1:11">
      <c r="A495" s="2"/>
      <c r="B495" s="3" t="s">
        <v>7</v>
      </c>
      <c r="C495" s="1">
        <v>12</v>
      </c>
      <c r="D495" s="1" t="s">
        <v>20</v>
      </c>
      <c r="E495" s="1">
        <v>53</v>
      </c>
      <c r="F495" s="1">
        <v>105</v>
      </c>
      <c r="G495" s="1">
        <v>7</v>
      </c>
      <c r="H495" s="1">
        <v>268</v>
      </c>
      <c r="I495" s="1">
        <v>215</v>
      </c>
      <c r="K495" s="1">
        <f t="shared" si="30"/>
        <v>0.384328358208955</v>
      </c>
    </row>
    <row r="496" ht="17.2" spans="1:11">
      <c r="A496" s="2"/>
      <c r="B496" s="3" t="s">
        <v>7</v>
      </c>
      <c r="C496" s="1">
        <v>13</v>
      </c>
      <c r="D496" s="1" t="s">
        <v>21</v>
      </c>
      <c r="E496" s="1">
        <v>51</v>
      </c>
      <c r="F496" s="1">
        <v>106</v>
      </c>
      <c r="G496" s="1">
        <v>4</v>
      </c>
      <c r="H496" s="1">
        <v>271</v>
      </c>
      <c r="I496" s="1">
        <v>220</v>
      </c>
      <c r="K496" s="1">
        <f t="shared" si="30"/>
        <v>0.40590405904059</v>
      </c>
    </row>
    <row r="497" ht="17.2" spans="1:11">
      <c r="A497" s="2"/>
      <c r="B497" s="3" t="s">
        <v>7</v>
      </c>
      <c r="C497" s="1">
        <v>14</v>
      </c>
      <c r="D497" s="1" t="s">
        <v>22</v>
      </c>
      <c r="E497" s="1">
        <v>70</v>
      </c>
      <c r="F497" s="1">
        <v>97</v>
      </c>
      <c r="G497" s="1">
        <v>13</v>
      </c>
      <c r="H497" s="1">
        <v>268</v>
      </c>
      <c r="I497" s="1">
        <v>198</v>
      </c>
      <c r="K497" s="1">
        <f t="shared" si="30"/>
        <v>0.328358208955224</v>
      </c>
    </row>
    <row r="498" ht="17.2" spans="1:11">
      <c r="A498" s="2"/>
      <c r="B498" s="3" t="s">
        <v>53</v>
      </c>
      <c r="K498" s="1">
        <f>AVERAGE(K483:K497)</f>
        <v>0.312856054156727</v>
      </c>
    </row>
    <row r="499" ht="17.2" spans="1:11">
      <c r="A499" s="2"/>
      <c r="B499" s="3" t="s">
        <v>7</v>
      </c>
      <c r="C499" s="1">
        <v>0</v>
      </c>
      <c r="D499" s="1" t="s">
        <v>8</v>
      </c>
      <c r="E499" s="1">
        <v>1</v>
      </c>
      <c r="F499" s="1">
        <v>3</v>
      </c>
      <c r="G499" s="1">
        <v>18</v>
      </c>
      <c r="H499" s="1">
        <v>16</v>
      </c>
      <c r="I499" s="1">
        <v>15</v>
      </c>
      <c r="K499" s="1">
        <f t="shared" ref="K499:K513" si="31">1-(E499+F499+G499)/H499</f>
        <v>-0.375</v>
      </c>
    </row>
    <row r="500" ht="17.2" spans="1:11">
      <c r="A500" s="2"/>
      <c r="B500" s="3" t="s">
        <v>7</v>
      </c>
      <c r="C500" s="1">
        <v>1</v>
      </c>
      <c r="D500" s="1" t="s">
        <v>9</v>
      </c>
      <c r="E500" s="1">
        <v>14</v>
      </c>
      <c r="F500" s="1">
        <v>15</v>
      </c>
      <c r="G500" s="1">
        <v>13</v>
      </c>
      <c r="H500" s="1">
        <v>82</v>
      </c>
      <c r="I500" s="1">
        <v>68</v>
      </c>
      <c r="K500" s="1">
        <f t="shared" si="31"/>
        <v>0.48780487804878</v>
      </c>
    </row>
    <row r="501" ht="17.2" spans="1:11">
      <c r="A501" s="2"/>
      <c r="B501" s="3" t="s">
        <v>7</v>
      </c>
      <c r="C501" s="1">
        <v>2</v>
      </c>
      <c r="D501" s="1" t="s">
        <v>10</v>
      </c>
      <c r="E501" s="1">
        <v>10</v>
      </c>
      <c r="F501" s="1">
        <v>22</v>
      </c>
      <c r="G501" s="1">
        <v>0</v>
      </c>
      <c r="H501" s="1">
        <v>99</v>
      </c>
      <c r="I501" s="1">
        <v>89</v>
      </c>
      <c r="K501" s="1">
        <f t="shared" si="31"/>
        <v>0.676767676767677</v>
      </c>
    </row>
    <row r="502" ht="17.2" spans="1:11">
      <c r="A502" s="2"/>
      <c r="B502" s="3" t="s">
        <v>7</v>
      </c>
      <c r="C502" s="1">
        <v>3</v>
      </c>
      <c r="D502" s="1" t="s">
        <v>11</v>
      </c>
      <c r="E502" s="1">
        <v>11</v>
      </c>
      <c r="F502" s="1">
        <v>21</v>
      </c>
      <c r="G502" s="1">
        <v>1</v>
      </c>
      <c r="H502" s="1">
        <v>100</v>
      </c>
      <c r="I502" s="1">
        <v>89</v>
      </c>
      <c r="K502" s="1">
        <f t="shared" si="31"/>
        <v>0.67</v>
      </c>
    </row>
    <row r="503" ht="17.2" spans="1:11">
      <c r="A503" s="2"/>
      <c r="B503" s="3" t="s">
        <v>7</v>
      </c>
      <c r="C503" s="1">
        <v>4</v>
      </c>
      <c r="D503" s="1" t="s">
        <v>12</v>
      </c>
      <c r="E503" s="1">
        <v>13</v>
      </c>
      <c r="F503" s="1">
        <v>20</v>
      </c>
      <c r="G503" s="1">
        <v>6</v>
      </c>
      <c r="H503" s="1">
        <v>93</v>
      </c>
      <c r="I503" s="1">
        <v>80</v>
      </c>
      <c r="K503" s="1">
        <f t="shared" si="31"/>
        <v>0.580645161290323</v>
      </c>
    </row>
    <row r="504" ht="17.2" spans="1:11">
      <c r="A504" s="2"/>
      <c r="B504" s="3" t="s">
        <v>7</v>
      </c>
      <c r="C504" s="1">
        <v>5</v>
      </c>
      <c r="D504" s="1" t="s">
        <v>13</v>
      </c>
      <c r="E504" s="1">
        <v>2</v>
      </c>
      <c r="F504" s="1">
        <v>0</v>
      </c>
      <c r="G504" s="1">
        <v>31</v>
      </c>
      <c r="H504" s="1">
        <v>9</v>
      </c>
      <c r="I504" s="1">
        <v>7</v>
      </c>
      <c r="K504" s="1">
        <f t="shared" si="31"/>
        <v>-2.66666666666667</v>
      </c>
    </row>
    <row r="505" ht="17.2" spans="1:11">
      <c r="A505" s="2"/>
      <c r="B505" s="3" t="s">
        <v>7</v>
      </c>
      <c r="C505" s="1">
        <v>6</v>
      </c>
      <c r="D505" s="1" t="s">
        <v>14</v>
      </c>
      <c r="E505" s="1">
        <v>23</v>
      </c>
      <c r="F505" s="1">
        <v>17</v>
      </c>
      <c r="G505" s="1">
        <v>9</v>
      </c>
      <c r="H505" s="1">
        <v>94</v>
      </c>
      <c r="I505" s="1">
        <v>71</v>
      </c>
      <c r="K505" s="1">
        <f t="shared" si="31"/>
        <v>0.478723404255319</v>
      </c>
    </row>
    <row r="506" ht="17.2" spans="1:11">
      <c r="A506" s="2"/>
      <c r="B506" s="3" t="s">
        <v>7</v>
      </c>
      <c r="C506" s="1">
        <v>7</v>
      </c>
      <c r="D506" s="1" t="s">
        <v>15</v>
      </c>
      <c r="E506" s="1">
        <v>17</v>
      </c>
      <c r="F506" s="1">
        <v>19</v>
      </c>
      <c r="G506" s="1">
        <v>3</v>
      </c>
      <c r="H506" s="1">
        <v>98</v>
      </c>
      <c r="I506" s="1">
        <v>81</v>
      </c>
      <c r="K506" s="1">
        <f t="shared" si="31"/>
        <v>0.602040816326531</v>
      </c>
    </row>
    <row r="507" ht="17.2" spans="1:11">
      <c r="A507" s="2"/>
      <c r="B507" s="3" t="s">
        <v>7</v>
      </c>
      <c r="C507" s="1">
        <v>8</v>
      </c>
      <c r="D507" s="1" t="s">
        <v>16</v>
      </c>
      <c r="E507" s="1">
        <v>11</v>
      </c>
      <c r="F507" s="1">
        <v>20</v>
      </c>
      <c r="G507" s="1">
        <v>1</v>
      </c>
      <c r="H507" s="1">
        <v>99</v>
      </c>
      <c r="I507" s="1">
        <v>88</v>
      </c>
      <c r="K507" s="1">
        <f t="shared" si="31"/>
        <v>0.676767676767677</v>
      </c>
    </row>
    <row r="508" ht="17.2" spans="1:11">
      <c r="A508" s="2"/>
      <c r="B508" s="3" t="s">
        <v>7</v>
      </c>
      <c r="C508" s="1">
        <v>9</v>
      </c>
      <c r="D508" s="1" t="s">
        <v>17</v>
      </c>
      <c r="E508" s="1">
        <v>14</v>
      </c>
      <c r="F508" s="1">
        <v>17</v>
      </c>
      <c r="G508" s="1">
        <v>3</v>
      </c>
      <c r="H508" s="1">
        <v>100</v>
      </c>
      <c r="I508" s="1">
        <v>86</v>
      </c>
      <c r="K508" s="1">
        <f t="shared" si="31"/>
        <v>0.66</v>
      </c>
    </row>
    <row r="509" ht="17.2" spans="1:11">
      <c r="A509" s="2"/>
      <c r="B509" s="3" t="s">
        <v>7</v>
      </c>
      <c r="C509" s="1">
        <v>10</v>
      </c>
      <c r="D509" s="1" t="s">
        <v>18</v>
      </c>
      <c r="E509" s="1">
        <v>13</v>
      </c>
      <c r="F509" s="1">
        <v>9</v>
      </c>
      <c r="G509" s="1">
        <v>15</v>
      </c>
      <c r="H509" s="1">
        <v>76</v>
      </c>
      <c r="I509" s="1">
        <v>63</v>
      </c>
      <c r="K509" s="1">
        <f t="shared" si="31"/>
        <v>0.513157894736842</v>
      </c>
    </row>
    <row r="510" ht="17.2" spans="1:11">
      <c r="A510" s="2"/>
      <c r="B510" s="3" t="s">
        <v>7</v>
      </c>
      <c r="C510" s="1">
        <v>11</v>
      </c>
      <c r="D510" s="1" t="s">
        <v>19</v>
      </c>
      <c r="E510" s="1">
        <v>13</v>
      </c>
      <c r="F510" s="1">
        <v>14</v>
      </c>
      <c r="G510" s="1">
        <v>1</v>
      </c>
      <c r="H510" s="1">
        <v>94</v>
      </c>
      <c r="I510" s="1">
        <v>81</v>
      </c>
      <c r="K510" s="1">
        <f t="shared" si="31"/>
        <v>0.702127659574468</v>
      </c>
    </row>
    <row r="511" ht="17.2" spans="1:11">
      <c r="A511" s="2"/>
      <c r="B511" s="3" t="s">
        <v>7</v>
      </c>
      <c r="C511" s="1">
        <v>12</v>
      </c>
      <c r="D511" s="1" t="s">
        <v>20</v>
      </c>
      <c r="E511" s="1">
        <v>8</v>
      </c>
      <c r="F511" s="1">
        <v>20</v>
      </c>
      <c r="G511" s="1">
        <v>2</v>
      </c>
      <c r="H511" s="1">
        <v>98</v>
      </c>
      <c r="I511" s="1">
        <v>90</v>
      </c>
      <c r="K511" s="1">
        <f t="shared" si="31"/>
        <v>0.693877551020408</v>
      </c>
    </row>
    <row r="512" ht="17.2" spans="1:11">
      <c r="A512" s="2"/>
      <c r="B512" s="3" t="s">
        <v>7</v>
      </c>
      <c r="C512" s="1">
        <v>13</v>
      </c>
      <c r="D512" s="1" t="s">
        <v>21</v>
      </c>
      <c r="E512" s="1">
        <v>12</v>
      </c>
      <c r="F512" s="1">
        <v>15</v>
      </c>
      <c r="G512" s="1">
        <v>2</v>
      </c>
      <c r="H512" s="1">
        <v>99</v>
      </c>
      <c r="I512" s="1">
        <v>87</v>
      </c>
      <c r="K512" s="1">
        <f t="shared" si="31"/>
        <v>0.707070707070707</v>
      </c>
    </row>
    <row r="513" ht="17.2" spans="1:11">
      <c r="A513" s="2"/>
      <c r="B513" s="3" t="s">
        <v>7</v>
      </c>
      <c r="C513" s="1">
        <v>14</v>
      </c>
      <c r="D513" s="1" t="s">
        <v>22</v>
      </c>
      <c r="E513" s="1">
        <v>12</v>
      </c>
      <c r="F513" s="1">
        <v>20</v>
      </c>
      <c r="G513" s="1">
        <v>2</v>
      </c>
      <c r="H513" s="1">
        <v>98</v>
      </c>
      <c r="I513" s="1">
        <v>86</v>
      </c>
      <c r="K513" s="1">
        <f t="shared" si="31"/>
        <v>0.653061224489796</v>
      </c>
    </row>
    <row r="514" ht="17.2" spans="1:11">
      <c r="A514" s="2"/>
      <c r="B514" s="3" t="s">
        <v>54</v>
      </c>
      <c r="K514" s="1">
        <f>AVERAGE(K499:K513)</f>
        <v>0.337358532245457</v>
      </c>
    </row>
    <row r="515" ht="17.2" spans="1:11">
      <c r="A515" s="2"/>
      <c r="B515" s="3" t="s">
        <v>7</v>
      </c>
      <c r="C515" s="1">
        <v>0</v>
      </c>
      <c r="D515" s="1" t="s">
        <v>8</v>
      </c>
      <c r="E515" s="1">
        <v>25</v>
      </c>
      <c r="F515" s="1">
        <v>19</v>
      </c>
      <c r="G515" s="1">
        <v>25</v>
      </c>
      <c r="H515" s="1">
        <v>65</v>
      </c>
      <c r="I515" s="1">
        <v>40</v>
      </c>
      <c r="K515" s="1">
        <f t="shared" ref="K515:K529" si="32">1-(E515+F515+G515)/H515</f>
        <v>-0.0615384615384615</v>
      </c>
    </row>
    <row r="516" ht="17.2" spans="1:11">
      <c r="A516" s="2"/>
      <c r="B516" s="3" t="s">
        <v>7</v>
      </c>
      <c r="C516" s="1">
        <v>1</v>
      </c>
      <c r="D516" s="1" t="s">
        <v>9</v>
      </c>
      <c r="E516" s="1">
        <v>33</v>
      </c>
      <c r="F516" s="1">
        <v>44</v>
      </c>
      <c r="G516" s="1">
        <v>19</v>
      </c>
      <c r="H516" s="1">
        <v>119</v>
      </c>
      <c r="I516" s="1">
        <v>86</v>
      </c>
      <c r="K516" s="1">
        <f t="shared" si="32"/>
        <v>0.19327731092437</v>
      </c>
    </row>
    <row r="517" ht="17.2" spans="1:11">
      <c r="A517" s="2"/>
      <c r="B517" s="3" t="s">
        <v>7</v>
      </c>
      <c r="C517" s="1">
        <v>2</v>
      </c>
      <c r="D517" s="1" t="s">
        <v>10</v>
      </c>
      <c r="E517" s="1">
        <v>40</v>
      </c>
      <c r="F517" s="1">
        <v>56</v>
      </c>
      <c r="G517" s="1">
        <v>7</v>
      </c>
      <c r="H517" s="1">
        <v>159</v>
      </c>
      <c r="I517" s="1">
        <v>119</v>
      </c>
      <c r="K517" s="1">
        <f t="shared" si="32"/>
        <v>0.352201257861635</v>
      </c>
    </row>
    <row r="518" ht="17.2" spans="1:11">
      <c r="A518" s="2"/>
      <c r="B518" s="3" t="s">
        <v>7</v>
      </c>
      <c r="C518" s="1">
        <v>3</v>
      </c>
      <c r="D518" s="1" t="s">
        <v>11</v>
      </c>
      <c r="E518" s="1">
        <v>31</v>
      </c>
      <c r="F518" s="1">
        <v>64</v>
      </c>
      <c r="G518" s="1">
        <v>1</v>
      </c>
      <c r="H518" s="1">
        <v>164</v>
      </c>
      <c r="I518" s="1">
        <v>133</v>
      </c>
      <c r="K518" s="1">
        <f t="shared" si="32"/>
        <v>0.414634146341463</v>
      </c>
    </row>
    <row r="519" ht="17.2" spans="1:11">
      <c r="A519" s="2"/>
      <c r="B519" s="3" t="s">
        <v>7</v>
      </c>
      <c r="C519" s="1">
        <v>4</v>
      </c>
      <c r="D519" s="1" t="s">
        <v>12</v>
      </c>
      <c r="E519" s="1">
        <v>24</v>
      </c>
      <c r="F519" s="1">
        <v>44</v>
      </c>
      <c r="G519" s="1">
        <v>24</v>
      </c>
      <c r="H519" s="1">
        <v>118</v>
      </c>
      <c r="I519" s="1">
        <v>94</v>
      </c>
      <c r="K519" s="1">
        <f t="shared" si="32"/>
        <v>0.220338983050847</v>
      </c>
    </row>
    <row r="520" ht="17.2" spans="1:11">
      <c r="A520" s="2"/>
      <c r="B520" s="3" t="s">
        <v>7</v>
      </c>
      <c r="C520" s="1">
        <v>5</v>
      </c>
      <c r="D520" s="1" t="s">
        <v>13</v>
      </c>
      <c r="E520" s="1">
        <v>21</v>
      </c>
      <c r="F520" s="1">
        <v>21</v>
      </c>
      <c r="G520" s="1">
        <v>22</v>
      </c>
      <c r="H520" s="1">
        <v>68</v>
      </c>
      <c r="I520" s="1">
        <v>47</v>
      </c>
      <c r="K520" s="1">
        <f t="shared" si="32"/>
        <v>0.0588235294117647</v>
      </c>
    </row>
    <row r="521" ht="17.2" spans="1:11">
      <c r="A521" s="2"/>
      <c r="B521" s="3" t="s">
        <v>7</v>
      </c>
      <c r="C521" s="1">
        <v>6</v>
      </c>
      <c r="D521" s="1" t="s">
        <v>14</v>
      </c>
      <c r="E521" s="1">
        <v>31</v>
      </c>
      <c r="F521" s="1">
        <v>38</v>
      </c>
      <c r="G521" s="1">
        <v>10</v>
      </c>
      <c r="H521" s="1">
        <v>99</v>
      </c>
      <c r="I521" s="1">
        <v>68</v>
      </c>
      <c r="K521" s="1">
        <f t="shared" si="32"/>
        <v>0.202020202020202</v>
      </c>
    </row>
    <row r="522" ht="17.2" spans="1:11">
      <c r="A522" s="2"/>
      <c r="B522" s="3" t="s">
        <v>7</v>
      </c>
      <c r="C522" s="1">
        <v>7</v>
      </c>
      <c r="D522" s="1" t="s">
        <v>15</v>
      </c>
      <c r="E522" s="1">
        <v>22</v>
      </c>
      <c r="F522" s="1">
        <v>46</v>
      </c>
      <c r="G522" s="1">
        <v>11</v>
      </c>
      <c r="H522" s="1">
        <v>115</v>
      </c>
      <c r="I522" s="1">
        <v>93</v>
      </c>
      <c r="K522" s="1">
        <f t="shared" si="32"/>
        <v>0.31304347826087</v>
      </c>
    </row>
    <row r="523" ht="17.2" spans="1:11">
      <c r="A523" s="2"/>
      <c r="B523" s="3" t="s">
        <v>7</v>
      </c>
      <c r="C523" s="1">
        <v>8</v>
      </c>
      <c r="D523" s="1" t="s">
        <v>16</v>
      </c>
      <c r="E523" s="1">
        <v>16</v>
      </c>
      <c r="F523" s="1">
        <v>65</v>
      </c>
      <c r="G523" s="1">
        <v>5</v>
      </c>
      <c r="H523" s="1">
        <v>157</v>
      </c>
      <c r="I523" s="1">
        <v>141</v>
      </c>
      <c r="K523" s="1">
        <f t="shared" si="32"/>
        <v>0.452229299363057</v>
      </c>
    </row>
    <row r="524" ht="17.2" spans="1:11">
      <c r="A524" s="2"/>
      <c r="B524" s="3" t="s">
        <v>7</v>
      </c>
      <c r="C524" s="1">
        <v>9</v>
      </c>
      <c r="D524" s="1" t="s">
        <v>17</v>
      </c>
      <c r="E524" s="1">
        <v>18</v>
      </c>
      <c r="F524" s="1">
        <v>66</v>
      </c>
      <c r="G524" s="1">
        <v>3</v>
      </c>
      <c r="H524" s="1">
        <v>159</v>
      </c>
      <c r="I524" s="1">
        <v>141</v>
      </c>
      <c r="K524" s="1">
        <f t="shared" si="32"/>
        <v>0.452830188679245</v>
      </c>
    </row>
    <row r="525" ht="17.2" spans="1:11">
      <c r="A525" s="2"/>
      <c r="B525" s="3" t="s">
        <v>7</v>
      </c>
      <c r="C525" s="1">
        <v>10</v>
      </c>
      <c r="D525" s="1" t="s">
        <v>18</v>
      </c>
      <c r="E525" s="1">
        <v>24</v>
      </c>
      <c r="F525" s="1">
        <v>57</v>
      </c>
      <c r="G525" s="1">
        <v>7</v>
      </c>
      <c r="H525" s="1">
        <v>152</v>
      </c>
      <c r="I525" s="1">
        <v>128</v>
      </c>
      <c r="K525" s="1">
        <f t="shared" si="32"/>
        <v>0.421052631578947</v>
      </c>
    </row>
    <row r="526" ht="17.2" spans="1:11">
      <c r="A526" s="2"/>
      <c r="B526" s="3" t="s">
        <v>7</v>
      </c>
      <c r="C526" s="1">
        <v>11</v>
      </c>
      <c r="D526" s="1" t="s">
        <v>19</v>
      </c>
      <c r="E526" s="1">
        <v>31</v>
      </c>
      <c r="F526" s="1">
        <v>49</v>
      </c>
      <c r="G526" s="1">
        <v>9</v>
      </c>
      <c r="H526" s="1">
        <v>131</v>
      </c>
      <c r="I526" s="1">
        <v>100</v>
      </c>
      <c r="K526" s="1">
        <f t="shared" si="32"/>
        <v>0.320610687022901</v>
      </c>
    </row>
    <row r="527" ht="17.2" spans="1:11">
      <c r="A527" s="2"/>
      <c r="B527" s="3" t="s">
        <v>7</v>
      </c>
      <c r="C527" s="1">
        <v>12</v>
      </c>
      <c r="D527" s="1" t="s">
        <v>20</v>
      </c>
      <c r="E527" s="1">
        <v>10</v>
      </c>
      <c r="F527" s="1">
        <v>67</v>
      </c>
      <c r="G527" s="1">
        <v>7</v>
      </c>
      <c r="H527" s="1">
        <v>152</v>
      </c>
      <c r="I527" s="1">
        <v>142</v>
      </c>
      <c r="K527" s="1">
        <f t="shared" si="32"/>
        <v>0.447368421052632</v>
      </c>
    </row>
    <row r="528" ht="17.2" spans="1:11">
      <c r="A528" s="2"/>
      <c r="B528" s="3" t="s">
        <v>7</v>
      </c>
      <c r="C528" s="1">
        <v>13</v>
      </c>
      <c r="D528" s="1" t="s">
        <v>21</v>
      </c>
      <c r="E528" s="1">
        <v>22</v>
      </c>
      <c r="F528" s="1">
        <v>65</v>
      </c>
      <c r="G528" s="1">
        <v>5</v>
      </c>
      <c r="H528" s="1">
        <v>158</v>
      </c>
      <c r="I528" s="1">
        <v>136</v>
      </c>
      <c r="K528" s="1">
        <f t="shared" si="32"/>
        <v>0.417721518987342</v>
      </c>
    </row>
    <row r="529" ht="17.2" spans="1:11">
      <c r="A529" s="2"/>
      <c r="B529" s="3" t="s">
        <v>7</v>
      </c>
      <c r="C529" s="1">
        <v>14</v>
      </c>
      <c r="D529" s="1" t="s">
        <v>22</v>
      </c>
      <c r="E529" s="1">
        <v>11</v>
      </c>
      <c r="F529" s="1">
        <v>65</v>
      </c>
      <c r="G529" s="1">
        <v>6</v>
      </c>
      <c r="H529" s="1">
        <v>152</v>
      </c>
      <c r="I529" s="1">
        <v>141</v>
      </c>
      <c r="K529" s="1">
        <f t="shared" si="32"/>
        <v>0.460526315789474</v>
      </c>
    </row>
    <row r="530" ht="17.2" spans="1:11">
      <c r="A530" s="2"/>
      <c r="B530" s="3" t="s">
        <v>55</v>
      </c>
      <c r="K530" s="1">
        <f>AVERAGE(K515:K529)</f>
        <v>0.311009300587086</v>
      </c>
    </row>
    <row r="531" ht="17.2" spans="1:11">
      <c r="A531" s="2"/>
      <c r="B531" s="3" t="s">
        <v>7</v>
      </c>
      <c r="C531" s="1">
        <v>0</v>
      </c>
      <c r="D531" s="1" t="s">
        <v>8</v>
      </c>
      <c r="E531" s="1">
        <v>15</v>
      </c>
      <c r="F531" s="1">
        <v>75</v>
      </c>
      <c r="G531" s="1">
        <v>6</v>
      </c>
      <c r="H531" s="1">
        <v>221</v>
      </c>
      <c r="I531" s="1">
        <v>206</v>
      </c>
      <c r="K531" s="1">
        <f t="shared" ref="K531:K545" si="33">1-(E531+F531+G531)/H531</f>
        <v>0.565610859728507</v>
      </c>
    </row>
    <row r="532" ht="17.2" spans="1:11">
      <c r="A532" s="2"/>
      <c r="B532" s="3" t="s">
        <v>7</v>
      </c>
      <c r="C532" s="1">
        <v>1</v>
      </c>
      <c r="D532" s="1" t="s">
        <v>9</v>
      </c>
      <c r="E532" s="1">
        <v>16</v>
      </c>
      <c r="F532" s="1">
        <v>81</v>
      </c>
      <c r="G532" s="1">
        <v>7</v>
      </c>
      <c r="H532" s="1">
        <v>226</v>
      </c>
      <c r="I532" s="1">
        <v>210</v>
      </c>
      <c r="K532" s="1">
        <f t="shared" si="33"/>
        <v>0.539823008849557</v>
      </c>
    </row>
    <row r="533" ht="17.2" spans="1:11">
      <c r="A533" s="2"/>
      <c r="B533" s="3" t="s">
        <v>7</v>
      </c>
      <c r="C533" s="1">
        <v>2</v>
      </c>
      <c r="D533" s="1" t="s">
        <v>10</v>
      </c>
      <c r="E533" s="1">
        <v>7</v>
      </c>
      <c r="F533" s="1">
        <v>82</v>
      </c>
      <c r="G533" s="1">
        <v>3</v>
      </c>
      <c r="H533" s="1">
        <v>218</v>
      </c>
      <c r="I533" s="1">
        <v>211</v>
      </c>
      <c r="K533" s="1">
        <f t="shared" si="33"/>
        <v>0.577981651376147</v>
      </c>
    </row>
    <row r="534" ht="17.2" spans="1:11">
      <c r="A534" s="2"/>
      <c r="B534" s="3" t="s">
        <v>7</v>
      </c>
      <c r="C534" s="1">
        <v>3</v>
      </c>
      <c r="D534" s="1" t="s">
        <v>11</v>
      </c>
      <c r="E534" s="1">
        <v>5</v>
      </c>
      <c r="F534" s="1">
        <v>79</v>
      </c>
      <c r="G534" s="1">
        <v>5</v>
      </c>
      <c r="H534" s="1">
        <v>212</v>
      </c>
      <c r="I534" s="1">
        <v>207</v>
      </c>
      <c r="K534" s="1">
        <f t="shared" si="33"/>
        <v>0.580188679245283</v>
      </c>
    </row>
    <row r="535" ht="17.2" spans="1:11">
      <c r="A535" s="2"/>
      <c r="B535" s="3" t="s">
        <v>7</v>
      </c>
      <c r="C535" s="1">
        <v>4</v>
      </c>
      <c r="D535" s="1" t="s">
        <v>12</v>
      </c>
      <c r="E535" s="1">
        <v>6</v>
      </c>
      <c r="F535" s="1">
        <v>85</v>
      </c>
      <c r="G535" s="1">
        <v>8</v>
      </c>
      <c r="H535" s="1">
        <v>217</v>
      </c>
      <c r="I535" s="1">
        <v>211</v>
      </c>
      <c r="K535" s="1">
        <f t="shared" si="33"/>
        <v>0.543778801843318</v>
      </c>
    </row>
    <row r="536" ht="17.2" spans="1:11">
      <c r="A536" s="2"/>
      <c r="B536" s="3" t="s">
        <v>7</v>
      </c>
      <c r="C536" s="1">
        <v>5</v>
      </c>
      <c r="D536" s="1" t="s">
        <v>13</v>
      </c>
      <c r="E536" s="1">
        <v>5</v>
      </c>
      <c r="F536" s="1">
        <v>83</v>
      </c>
      <c r="G536" s="1">
        <v>4</v>
      </c>
      <c r="H536" s="1">
        <v>214</v>
      </c>
      <c r="I536" s="1">
        <v>209</v>
      </c>
      <c r="K536" s="1">
        <f t="shared" si="33"/>
        <v>0.570093457943925</v>
      </c>
    </row>
    <row r="537" ht="17.2" spans="1:11">
      <c r="A537" s="2"/>
      <c r="B537" s="3" t="s">
        <v>7</v>
      </c>
      <c r="C537" s="1">
        <v>6</v>
      </c>
      <c r="D537" s="1" t="s">
        <v>14</v>
      </c>
      <c r="E537" s="1">
        <v>18</v>
      </c>
      <c r="F537" s="1">
        <v>82</v>
      </c>
      <c r="G537" s="1">
        <v>7</v>
      </c>
      <c r="H537" s="1">
        <v>221</v>
      </c>
      <c r="I537" s="1">
        <v>203</v>
      </c>
      <c r="K537" s="1">
        <f t="shared" si="33"/>
        <v>0.515837104072398</v>
      </c>
    </row>
    <row r="538" ht="17.2" spans="1:11">
      <c r="A538" s="2"/>
      <c r="B538" s="3" t="s">
        <v>7</v>
      </c>
      <c r="C538" s="1">
        <v>7</v>
      </c>
      <c r="D538" s="1" t="s">
        <v>15</v>
      </c>
      <c r="E538" s="1">
        <v>10</v>
      </c>
      <c r="F538" s="1">
        <v>81</v>
      </c>
      <c r="G538" s="1">
        <v>10</v>
      </c>
      <c r="H538" s="1">
        <v>216</v>
      </c>
      <c r="I538" s="1">
        <v>206</v>
      </c>
      <c r="K538" s="1">
        <f t="shared" si="33"/>
        <v>0.532407407407407</v>
      </c>
    </row>
    <row r="539" ht="17.2" spans="1:11">
      <c r="A539" s="2"/>
      <c r="B539" s="3" t="s">
        <v>7</v>
      </c>
      <c r="C539" s="1">
        <v>8</v>
      </c>
      <c r="D539" s="1" t="s">
        <v>16</v>
      </c>
      <c r="E539" s="1">
        <v>2</v>
      </c>
      <c r="F539" s="1">
        <v>85</v>
      </c>
      <c r="G539" s="1">
        <v>2</v>
      </c>
      <c r="H539" s="1">
        <v>216</v>
      </c>
      <c r="I539" s="1">
        <v>214</v>
      </c>
      <c r="K539" s="1">
        <f t="shared" si="33"/>
        <v>0.587962962962963</v>
      </c>
    </row>
    <row r="540" ht="17.2" spans="1:11">
      <c r="A540" s="2"/>
      <c r="B540" s="3" t="s">
        <v>7</v>
      </c>
      <c r="C540" s="1">
        <v>9</v>
      </c>
      <c r="D540" s="1" t="s">
        <v>17</v>
      </c>
      <c r="E540" s="1">
        <v>3</v>
      </c>
      <c r="F540" s="1">
        <v>83</v>
      </c>
      <c r="G540" s="1">
        <v>3</v>
      </c>
      <c r="H540" s="1">
        <v>215</v>
      </c>
      <c r="I540" s="1">
        <v>212</v>
      </c>
      <c r="K540" s="1">
        <f t="shared" si="33"/>
        <v>0.586046511627907</v>
      </c>
    </row>
    <row r="541" ht="17.2" spans="1:11">
      <c r="A541" s="2"/>
      <c r="B541" s="3" t="s">
        <v>7</v>
      </c>
      <c r="C541" s="1">
        <v>10</v>
      </c>
      <c r="D541" s="1" t="s">
        <v>18</v>
      </c>
      <c r="E541" s="1">
        <v>13</v>
      </c>
      <c r="F541" s="1">
        <v>73</v>
      </c>
      <c r="G541" s="1">
        <v>8</v>
      </c>
      <c r="H541" s="1">
        <v>204</v>
      </c>
      <c r="I541" s="1">
        <v>191</v>
      </c>
      <c r="K541" s="1">
        <f t="shared" si="33"/>
        <v>0.53921568627451</v>
      </c>
    </row>
    <row r="542" ht="17.2" spans="1:11">
      <c r="A542" s="2"/>
      <c r="B542" s="3" t="s">
        <v>7</v>
      </c>
      <c r="C542" s="1">
        <v>11</v>
      </c>
      <c r="D542" s="1" t="s">
        <v>19</v>
      </c>
      <c r="E542" s="1">
        <v>18</v>
      </c>
      <c r="F542" s="1">
        <v>71</v>
      </c>
      <c r="G542" s="1">
        <v>3</v>
      </c>
      <c r="H542" s="1">
        <v>215</v>
      </c>
      <c r="I542" s="1">
        <v>197</v>
      </c>
      <c r="K542" s="1">
        <f t="shared" si="33"/>
        <v>0.572093023255814</v>
      </c>
    </row>
    <row r="543" ht="17.2" spans="1:11">
      <c r="A543" s="2"/>
      <c r="B543" s="3" t="s">
        <v>7</v>
      </c>
      <c r="C543" s="1">
        <v>12</v>
      </c>
      <c r="D543" s="1" t="s">
        <v>20</v>
      </c>
      <c r="E543" s="1">
        <v>1</v>
      </c>
      <c r="F543" s="1">
        <v>85</v>
      </c>
      <c r="G543" s="1">
        <v>2</v>
      </c>
      <c r="H543" s="1">
        <v>215</v>
      </c>
      <c r="I543" s="1">
        <v>214</v>
      </c>
      <c r="K543" s="1">
        <f t="shared" si="33"/>
        <v>0.590697674418605</v>
      </c>
    </row>
    <row r="544" ht="17.2" spans="1:11">
      <c r="A544" s="2"/>
      <c r="B544" s="3" t="s">
        <v>7</v>
      </c>
      <c r="C544" s="1">
        <v>13</v>
      </c>
      <c r="D544" s="1" t="s">
        <v>21</v>
      </c>
      <c r="E544" s="1">
        <v>1</v>
      </c>
      <c r="F544" s="1">
        <v>87</v>
      </c>
      <c r="G544" s="1">
        <v>1</v>
      </c>
      <c r="H544" s="1">
        <v>218</v>
      </c>
      <c r="I544" s="1">
        <v>217</v>
      </c>
      <c r="K544" s="1">
        <f t="shared" si="33"/>
        <v>0.591743119266055</v>
      </c>
    </row>
    <row r="545" ht="17.2" spans="1:11">
      <c r="A545" s="2"/>
      <c r="B545" s="3" t="s">
        <v>7</v>
      </c>
      <c r="C545" s="1">
        <v>14</v>
      </c>
      <c r="D545" s="1" t="s">
        <v>22</v>
      </c>
      <c r="E545" s="1">
        <v>1</v>
      </c>
      <c r="F545" s="1">
        <v>85</v>
      </c>
      <c r="G545" s="1">
        <v>3</v>
      </c>
      <c r="H545" s="1">
        <v>215</v>
      </c>
      <c r="I545" s="1">
        <v>214</v>
      </c>
      <c r="K545" s="1">
        <f t="shared" si="33"/>
        <v>0.586046511627907</v>
      </c>
    </row>
    <row r="546" ht="17.2" spans="1:11">
      <c r="A546" s="2"/>
      <c r="B546" s="3" t="s">
        <v>56</v>
      </c>
      <c r="K546" s="1">
        <f>AVERAGE(K531:K545)</f>
        <v>0.565301763993354</v>
      </c>
    </row>
    <row r="547" ht="17.2" spans="1:11">
      <c r="A547" s="2"/>
      <c r="B547" s="3" t="s">
        <v>7</v>
      </c>
      <c r="C547" s="1">
        <v>0</v>
      </c>
      <c r="D547" s="1" t="s">
        <v>8</v>
      </c>
      <c r="E547" s="1">
        <v>147</v>
      </c>
      <c r="F547" s="1">
        <v>199</v>
      </c>
      <c r="G547" s="1">
        <v>71</v>
      </c>
      <c r="H547" s="1">
        <v>452</v>
      </c>
      <c r="I547" s="1">
        <v>305</v>
      </c>
      <c r="K547" s="1">
        <f t="shared" ref="K547:K561" si="34">1-(E547+F547+G547)/H547</f>
        <v>0.077433628318584</v>
      </c>
    </row>
    <row r="548" ht="17.2" spans="1:11">
      <c r="A548" s="2"/>
      <c r="B548" s="3" t="s">
        <v>7</v>
      </c>
      <c r="C548" s="1">
        <v>1</v>
      </c>
      <c r="D548" s="1" t="s">
        <v>9</v>
      </c>
      <c r="E548" s="1">
        <v>146</v>
      </c>
      <c r="F548" s="1">
        <v>231</v>
      </c>
      <c r="G548" s="1">
        <v>20</v>
      </c>
      <c r="H548" s="1">
        <v>509</v>
      </c>
      <c r="I548" s="1">
        <v>363</v>
      </c>
      <c r="K548" s="1">
        <f t="shared" si="34"/>
        <v>0.220039292730845</v>
      </c>
    </row>
    <row r="549" ht="17.2" spans="1:11">
      <c r="A549" s="2"/>
      <c r="B549" s="3" t="s">
        <v>7</v>
      </c>
      <c r="C549" s="1">
        <v>2</v>
      </c>
      <c r="D549" s="1" t="s">
        <v>10</v>
      </c>
      <c r="E549" s="1">
        <v>135</v>
      </c>
      <c r="F549" s="1">
        <v>242</v>
      </c>
      <c r="G549" s="1">
        <v>6</v>
      </c>
      <c r="H549" s="1">
        <v>511</v>
      </c>
      <c r="I549" s="1">
        <v>376</v>
      </c>
      <c r="K549" s="1">
        <f t="shared" si="34"/>
        <v>0.250489236790607</v>
      </c>
    </row>
    <row r="550" ht="17.2" spans="1:11">
      <c r="A550" s="2"/>
      <c r="B550" s="3" t="s">
        <v>7</v>
      </c>
      <c r="C550" s="1">
        <v>3</v>
      </c>
      <c r="D550" s="1" t="s">
        <v>11</v>
      </c>
      <c r="E550" s="1">
        <v>147</v>
      </c>
      <c r="F550" s="1">
        <v>236</v>
      </c>
      <c r="G550" s="1">
        <v>19</v>
      </c>
      <c r="H550" s="1">
        <v>509</v>
      </c>
      <c r="I550" s="1">
        <v>362</v>
      </c>
      <c r="K550" s="1">
        <f t="shared" si="34"/>
        <v>0.210216110019646</v>
      </c>
    </row>
    <row r="551" ht="17.2" spans="1:11">
      <c r="A551" s="2"/>
      <c r="B551" s="3" t="s">
        <v>7</v>
      </c>
      <c r="C551" s="1">
        <v>4</v>
      </c>
      <c r="D551" s="1" t="s">
        <v>12</v>
      </c>
      <c r="E551" s="1">
        <v>133</v>
      </c>
      <c r="F551" s="1">
        <v>230</v>
      </c>
      <c r="G551" s="1">
        <v>21</v>
      </c>
      <c r="H551" s="1">
        <v>491</v>
      </c>
      <c r="I551" s="1">
        <v>358</v>
      </c>
      <c r="K551" s="1">
        <f t="shared" si="34"/>
        <v>0.217922606924644</v>
      </c>
    </row>
    <row r="552" ht="17.2" spans="1:11">
      <c r="A552" s="2"/>
      <c r="B552" s="3" t="s">
        <v>7</v>
      </c>
      <c r="C552" s="1">
        <v>5</v>
      </c>
      <c r="D552" s="1" t="s">
        <v>13</v>
      </c>
      <c r="E552" s="1">
        <v>150</v>
      </c>
      <c r="F552" s="1">
        <v>196</v>
      </c>
      <c r="G552" s="1">
        <v>51</v>
      </c>
      <c r="H552" s="1">
        <v>456</v>
      </c>
      <c r="I552" s="1">
        <v>306</v>
      </c>
      <c r="K552" s="1">
        <f t="shared" si="34"/>
        <v>0.129385964912281</v>
      </c>
    </row>
    <row r="553" ht="17.2" spans="1:11">
      <c r="A553" s="2"/>
      <c r="B553" s="3" t="s">
        <v>7</v>
      </c>
      <c r="C553" s="1">
        <v>6</v>
      </c>
      <c r="D553" s="1" t="s">
        <v>14</v>
      </c>
      <c r="E553" s="1">
        <v>160</v>
      </c>
      <c r="F553" s="1">
        <v>175</v>
      </c>
      <c r="G553" s="1">
        <v>9</v>
      </c>
      <c r="H553" s="1">
        <v>419</v>
      </c>
      <c r="I553" s="1">
        <v>259</v>
      </c>
      <c r="K553" s="1">
        <f t="shared" si="34"/>
        <v>0.178997613365155</v>
      </c>
    </row>
    <row r="554" ht="17.2" spans="1:11">
      <c r="A554" s="2"/>
      <c r="B554" s="3" t="s">
        <v>7</v>
      </c>
      <c r="C554" s="1">
        <v>7</v>
      </c>
      <c r="D554" s="1" t="s">
        <v>15</v>
      </c>
      <c r="E554" s="1">
        <v>131</v>
      </c>
      <c r="F554" s="1">
        <v>188</v>
      </c>
      <c r="G554" s="1">
        <v>24</v>
      </c>
      <c r="H554" s="1">
        <v>417</v>
      </c>
      <c r="I554" s="1">
        <v>286</v>
      </c>
      <c r="K554" s="1">
        <f t="shared" si="34"/>
        <v>0.177458033573141</v>
      </c>
    </row>
    <row r="555" ht="17.2" spans="1:11">
      <c r="A555" s="2"/>
      <c r="B555" s="3" t="s">
        <v>7</v>
      </c>
      <c r="C555" s="1">
        <v>8</v>
      </c>
      <c r="D555" s="1" t="s">
        <v>16</v>
      </c>
      <c r="E555" s="1">
        <v>95</v>
      </c>
      <c r="F555" s="1">
        <v>215</v>
      </c>
      <c r="G555" s="1">
        <v>15</v>
      </c>
      <c r="H555" s="1">
        <v>430</v>
      </c>
      <c r="I555" s="1">
        <v>335</v>
      </c>
      <c r="K555" s="1">
        <f t="shared" si="34"/>
        <v>0.244186046511628</v>
      </c>
    </row>
    <row r="556" ht="17.2" spans="1:11">
      <c r="A556" s="2"/>
      <c r="B556" s="3" t="s">
        <v>7</v>
      </c>
      <c r="C556" s="1">
        <v>9</v>
      </c>
      <c r="D556" s="1" t="s">
        <v>17</v>
      </c>
      <c r="E556" s="1">
        <v>99</v>
      </c>
      <c r="F556" s="1">
        <v>215</v>
      </c>
      <c r="G556" s="1">
        <v>17</v>
      </c>
      <c r="H556" s="1">
        <v>433</v>
      </c>
      <c r="I556" s="1">
        <v>334</v>
      </c>
      <c r="K556" s="1">
        <f t="shared" si="34"/>
        <v>0.235565819861432</v>
      </c>
    </row>
    <row r="557" ht="17.2" spans="1:11">
      <c r="A557" s="2"/>
      <c r="B557" s="3" t="s">
        <v>7</v>
      </c>
      <c r="C557" s="1">
        <v>10</v>
      </c>
      <c r="D557" s="1" t="s">
        <v>18</v>
      </c>
      <c r="E557" s="1">
        <v>182</v>
      </c>
      <c r="F557" s="1">
        <v>127</v>
      </c>
      <c r="G557" s="1">
        <v>23</v>
      </c>
      <c r="H557" s="1">
        <v>373</v>
      </c>
      <c r="I557" s="1">
        <v>191</v>
      </c>
      <c r="K557" s="1">
        <f t="shared" si="34"/>
        <v>0.109919571045576</v>
      </c>
    </row>
    <row r="558" ht="17.2" spans="1:11">
      <c r="A558" s="2"/>
      <c r="B558" s="3" t="s">
        <v>7</v>
      </c>
      <c r="C558" s="1">
        <v>11</v>
      </c>
      <c r="D558" s="1" t="s">
        <v>19</v>
      </c>
      <c r="E558" s="1">
        <v>200</v>
      </c>
      <c r="F558" s="1">
        <v>107</v>
      </c>
      <c r="G558" s="1">
        <v>17</v>
      </c>
      <c r="H558" s="1">
        <v>364</v>
      </c>
      <c r="I558" s="1">
        <v>164</v>
      </c>
      <c r="K558" s="1">
        <f t="shared" si="34"/>
        <v>0.10989010989011</v>
      </c>
    </row>
    <row r="559" ht="17.2" spans="1:11">
      <c r="A559" s="2"/>
      <c r="B559" s="3" t="s">
        <v>7</v>
      </c>
      <c r="C559" s="1">
        <v>12</v>
      </c>
      <c r="D559" s="1" t="s">
        <v>20</v>
      </c>
      <c r="E559" s="1">
        <v>73</v>
      </c>
      <c r="F559" s="1">
        <v>227</v>
      </c>
      <c r="G559" s="1">
        <v>18</v>
      </c>
      <c r="H559" s="1">
        <v>420</v>
      </c>
      <c r="I559" s="1">
        <v>347</v>
      </c>
      <c r="K559" s="1">
        <f t="shared" si="34"/>
        <v>0.242857142857143</v>
      </c>
    </row>
    <row r="560" ht="17.2" spans="1:11">
      <c r="A560" s="2"/>
      <c r="B560" s="3" t="s">
        <v>7</v>
      </c>
      <c r="C560" s="1">
        <v>13</v>
      </c>
      <c r="D560" s="1" t="s">
        <v>21</v>
      </c>
      <c r="E560" s="1">
        <v>89</v>
      </c>
      <c r="F560" s="1">
        <v>179</v>
      </c>
      <c r="G560" s="1">
        <v>24</v>
      </c>
      <c r="H560" s="1">
        <v>367</v>
      </c>
      <c r="I560" s="1">
        <v>278</v>
      </c>
      <c r="K560" s="1">
        <f t="shared" si="34"/>
        <v>0.204359673024523</v>
      </c>
    </row>
    <row r="561" ht="17.2" spans="1:11">
      <c r="A561" s="2"/>
      <c r="B561" s="3" t="s">
        <v>7</v>
      </c>
      <c r="C561" s="1">
        <v>14</v>
      </c>
      <c r="D561" s="1" t="s">
        <v>22</v>
      </c>
      <c r="E561" s="1">
        <v>132</v>
      </c>
      <c r="F561" s="1">
        <v>177</v>
      </c>
      <c r="G561" s="1">
        <v>20</v>
      </c>
      <c r="H561" s="1">
        <v>420</v>
      </c>
      <c r="I561" s="1">
        <v>288</v>
      </c>
      <c r="K561" s="1">
        <f t="shared" si="34"/>
        <v>0.216666666666667</v>
      </c>
    </row>
    <row r="562" ht="17.2" spans="1:11">
      <c r="A562" s="2"/>
      <c r="B562" s="3" t="s">
        <v>57</v>
      </c>
      <c r="K562" s="1">
        <f>AVERAGE(K547:K561)</f>
        <v>0.188359167766132</v>
      </c>
    </row>
    <row r="563" ht="17.2" spans="1:11">
      <c r="A563" s="2"/>
      <c r="B563" s="3" t="s">
        <v>7</v>
      </c>
      <c r="C563" s="1">
        <v>0</v>
      </c>
      <c r="D563" s="1" t="s">
        <v>8</v>
      </c>
      <c r="E563" s="1">
        <v>0</v>
      </c>
      <c r="F563" s="1">
        <v>0</v>
      </c>
      <c r="G563" s="1">
        <v>157</v>
      </c>
      <c r="H563" s="1">
        <v>0</v>
      </c>
      <c r="I563" s="1">
        <v>0</v>
      </c>
      <c r="K563" s="1" t="e">
        <f t="shared" ref="K563:K577" si="35">1-(E563+F563+G563)/H563</f>
        <v>#DIV/0!</v>
      </c>
    </row>
    <row r="564" ht="17.2" spans="1:11">
      <c r="A564" s="2"/>
      <c r="B564" s="3" t="s">
        <v>7</v>
      </c>
      <c r="C564" s="1">
        <v>1</v>
      </c>
      <c r="D564" s="1" t="s">
        <v>9</v>
      </c>
      <c r="E564" s="1">
        <v>27</v>
      </c>
      <c r="F564" s="1">
        <v>116</v>
      </c>
      <c r="G564" s="1">
        <v>3</v>
      </c>
      <c r="H564" s="1">
        <v>246</v>
      </c>
      <c r="I564" s="1">
        <v>219</v>
      </c>
      <c r="K564" s="1">
        <f t="shared" si="35"/>
        <v>0.40650406504065</v>
      </c>
    </row>
    <row r="565" ht="17.2" spans="1:11">
      <c r="A565" s="2"/>
      <c r="B565" s="3" t="s">
        <v>7</v>
      </c>
      <c r="C565" s="1">
        <v>2</v>
      </c>
      <c r="D565" s="1" t="s">
        <v>10</v>
      </c>
      <c r="E565" s="1">
        <v>45</v>
      </c>
      <c r="F565" s="1">
        <v>102</v>
      </c>
      <c r="G565" s="1">
        <v>37</v>
      </c>
      <c r="H565" s="1">
        <v>224</v>
      </c>
      <c r="I565" s="1">
        <v>179</v>
      </c>
      <c r="K565" s="1">
        <f t="shared" si="35"/>
        <v>0.178571428571429</v>
      </c>
    </row>
    <row r="566" ht="17.2" spans="1:11">
      <c r="A566" s="2"/>
      <c r="B566" s="3" t="s">
        <v>7</v>
      </c>
      <c r="C566" s="1">
        <v>3</v>
      </c>
      <c r="D566" s="1" t="s">
        <v>11</v>
      </c>
      <c r="E566" s="1">
        <v>58</v>
      </c>
      <c r="F566" s="1">
        <v>104</v>
      </c>
      <c r="G566" s="1">
        <v>37</v>
      </c>
      <c r="H566" s="1">
        <v>248</v>
      </c>
      <c r="I566" s="1">
        <v>190</v>
      </c>
      <c r="K566" s="1">
        <f t="shared" si="35"/>
        <v>0.19758064516129</v>
      </c>
    </row>
    <row r="567" ht="17.2" spans="1:11">
      <c r="A567" s="2"/>
      <c r="B567" s="3" t="s">
        <v>7</v>
      </c>
      <c r="C567" s="1">
        <v>4</v>
      </c>
      <c r="D567" s="1" t="s">
        <v>12</v>
      </c>
      <c r="E567" s="1">
        <v>23</v>
      </c>
      <c r="F567" s="1">
        <v>115</v>
      </c>
      <c r="G567" s="1">
        <v>2</v>
      </c>
      <c r="H567" s="1">
        <v>249</v>
      </c>
      <c r="I567" s="1">
        <v>226</v>
      </c>
      <c r="K567" s="1">
        <f t="shared" si="35"/>
        <v>0.437751004016064</v>
      </c>
    </row>
    <row r="568" ht="17.2" spans="1:11">
      <c r="A568" s="2"/>
      <c r="B568" s="3" t="s">
        <v>7</v>
      </c>
      <c r="C568" s="1">
        <v>5</v>
      </c>
      <c r="D568" s="1" t="s">
        <v>13</v>
      </c>
      <c r="E568" s="1">
        <v>0</v>
      </c>
      <c r="F568" s="1">
        <v>0</v>
      </c>
      <c r="G568" s="1">
        <v>179</v>
      </c>
      <c r="H568" s="1">
        <v>0</v>
      </c>
      <c r="I568" s="1">
        <v>0</v>
      </c>
      <c r="K568" s="1" t="e">
        <f t="shared" si="35"/>
        <v>#DIV/0!</v>
      </c>
    </row>
    <row r="569" ht="17.2" spans="1:11">
      <c r="A569" s="2"/>
      <c r="B569" s="3" t="s">
        <v>7</v>
      </c>
      <c r="C569" s="1">
        <v>6</v>
      </c>
      <c r="D569" s="1" t="s">
        <v>14</v>
      </c>
      <c r="E569" s="1">
        <v>31</v>
      </c>
      <c r="F569" s="1">
        <v>16</v>
      </c>
      <c r="G569" s="1">
        <v>38</v>
      </c>
      <c r="H569" s="1">
        <v>78</v>
      </c>
      <c r="I569" s="1">
        <v>47</v>
      </c>
      <c r="K569" s="1">
        <f t="shared" si="35"/>
        <v>-0.0897435897435896</v>
      </c>
    </row>
    <row r="570" ht="17.2" spans="1:11">
      <c r="A570" s="2"/>
      <c r="B570" s="3" t="s">
        <v>7</v>
      </c>
      <c r="C570" s="1">
        <v>7</v>
      </c>
      <c r="D570" s="1" t="s">
        <v>15</v>
      </c>
      <c r="E570" s="1">
        <v>10</v>
      </c>
      <c r="F570" s="1">
        <v>15</v>
      </c>
      <c r="G570" s="1">
        <v>95</v>
      </c>
      <c r="H570" s="1">
        <v>55</v>
      </c>
      <c r="I570" s="1">
        <v>45</v>
      </c>
      <c r="K570" s="1">
        <f t="shared" si="35"/>
        <v>-1.18181818181818</v>
      </c>
    </row>
    <row r="571" ht="17.2" spans="1:11">
      <c r="A571" s="2"/>
      <c r="B571" s="3" t="s">
        <v>7</v>
      </c>
      <c r="C571" s="1">
        <v>8</v>
      </c>
      <c r="D571" s="1" t="s">
        <v>16</v>
      </c>
      <c r="E571" s="1">
        <v>26</v>
      </c>
      <c r="F571" s="1">
        <v>102</v>
      </c>
      <c r="G571" s="1">
        <v>27</v>
      </c>
      <c r="H571" s="1">
        <v>216</v>
      </c>
      <c r="I571" s="1">
        <v>190</v>
      </c>
      <c r="K571" s="1">
        <f t="shared" si="35"/>
        <v>0.282407407407407</v>
      </c>
    </row>
    <row r="572" ht="17.2" spans="1:11">
      <c r="A572" s="2"/>
      <c r="B572" s="3" t="s">
        <v>7</v>
      </c>
      <c r="C572" s="1">
        <v>9</v>
      </c>
      <c r="D572" s="1" t="s">
        <v>17</v>
      </c>
      <c r="E572" s="1">
        <v>21</v>
      </c>
      <c r="F572" s="1">
        <v>115</v>
      </c>
      <c r="G572" s="1">
        <v>0</v>
      </c>
      <c r="H572" s="1">
        <v>249</v>
      </c>
      <c r="I572" s="1">
        <v>228</v>
      </c>
      <c r="K572" s="1">
        <f t="shared" si="35"/>
        <v>0.453815261044177</v>
      </c>
    </row>
    <row r="573" ht="17.2" spans="1:11">
      <c r="A573" s="2"/>
      <c r="B573" s="3" t="s">
        <v>7</v>
      </c>
      <c r="C573" s="1">
        <v>10</v>
      </c>
      <c r="D573" s="1" t="s">
        <v>18</v>
      </c>
      <c r="E573" s="1">
        <v>29</v>
      </c>
      <c r="F573" s="1">
        <v>115</v>
      </c>
      <c r="G573" s="1">
        <v>3</v>
      </c>
      <c r="H573" s="1">
        <v>250</v>
      </c>
      <c r="I573" s="1">
        <v>221</v>
      </c>
      <c r="K573" s="1">
        <f t="shared" si="35"/>
        <v>0.412</v>
      </c>
    </row>
    <row r="574" ht="17.2" spans="1:11">
      <c r="A574" s="2"/>
      <c r="B574" s="3" t="s">
        <v>7</v>
      </c>
      <c r="C574" s="1">
        <v>11</v>
      </c>
      <c r="D574" s="1" t="s">
        <v>19</v>
      </c>
      <c r="E574" s="1">
        <v>38</v>
      </c>
      <c r="F574" s="1">
        <v>109</v>
      </c>
      <c r="G574" s="1">
        <v>14</v>
      </c>
      <c r="H574" s="1">
        <v>249</v>
      </c>
      <c r="I574" s="1">
        <v>211</v>
      </c>
      <c r="K574" s="1">
        <f t="shared" si="35"/>
        <v>0.353413654618474</v>
      </c>
    </row>
    <row r="575" ht="17.2" spans="1:11">
      <c r="A575" s="2"/>
      <c r="B575" s="3" t="s">
        <v>7</v>
      </c>
      <c r="C575" s="1">
        <v>12</v>
      </c>
      <c r="D575" s="1" t="s">
        <v>20</v>
      </c>
      <c r="E575" s="1">
        <v>9</v>
      </c>
      <c r="F575" s="1">
        <v>110</v>
      </c>
      <c r="G575" s="1">
        <v>27</v>
      </c>
      <c r="H575" s="1">
        <v>216</v>
      </c>
      <c r="I575" s="1">
        <v>207</v>
      </c>
      <c r="K575" s="1">
        <f t="shared" si="35"/>
        <v>0.324074074074074</v>
      </c>
    </row>
    <row r="576" ht="17.2" spans="1:11">
      <c r="A576" s="2"/>
      <c r="B576" s="3" t="s">
        <v>7</v>
      </c>
      <c r="C576" s="1">
        <v>13</v>
      </c>
      <c r="D576" s="1" t="s">
        <v>21</v>
      </c>
      <c r="E576" s="1">
        <v>13</v>
      </c>
      <c r="F576" s="1">
        <v>117</v>
      </c>
      <c r="G576" s="1">
        <v>4</v>
      </c>
      <c r="H576" s="1">
        <v>239</v>
      </c>
      <c r="I576" s="1">
        <v>226</v>
      </c>
      <c r="K576" s="1">
        <f t="shared" si="35"/>
        <v>0.439330543933054</v>
      </c>
    </row>
    <row r="577" ht="17.2" spans="1:11">
      <c r="A577" s="2"/>
      <c r="B577" s="3" t="s">
        <v>7</v>
      </c>
      <c r="C577" s="1">
        <v>14</v>
      </c>
      <c r="D577" s="1" t="s">
        <v>22</v>
      </c>
      <c r="E577" s="1">
        <v>9</v>
      </c>
      <c r="F577" s="1">
        <v>110</v>
      </c>
      <c r="G577" s="1">
        <v>27</v>
      </c>
      <c r="H577" s="1">
        <v>216</v>
      </c>
      <c r="I577" s="1">
        <v>207</v>
      </c>
      <c r="K577" s="1">
        <f t="shared" si="35"/>
        <v>0.324074074074074</v>
      </c>
    </row>
    <row r="578" ht="17.2" spans="1:11">
      <c r="A578" s="2"/>
      <c r="B578" s="3" t="s">
        <v>58</v>
      </c>
      <c r="K578" s="1" t="e">
        <f>AVERAGE(K563:K577)</f>
        <v>#DIV/0!</v>
      </c>
    </row>
    <row r="579" ht="17.2" spans="1:11">
      <c r="A579" s="2"/>
      <c r="B579" s="3" t="s">
        <v>7</v>
      </c>
      <c r="C579" s="1">
        <v>0</v>
      </c>
      <c r="D579" s="1" t="s">
        <v>8</v>
      </c>
      <c r="E579" s="1">
        <v>58</v>
      </c>
      <c r="F579" s="1">
        <v>0</v>
      </c>
      <c r="G579" s="1">
        <v>0</v>
      </c>
      <c r="H579" s="1">
        <v>58</v>
      </c>
      <c r="I579" s="1">
        <v>0</v>
      </c>
      <c r="K579" s="1">
        <f t="shared" ref="K579:K593" si="36">1-(E579+F579+G579)/H579</f>
        <v>0</v>
      </c>
    </row>
    <row r="580" ht="17.2" spans="1:11">
      <c r="A580" s="2"/>
      <c r="B580" s="3" t="s">
        <v>7</v>
      </c>
      <c r="C580" s="1">
        <v>1</v>
      </c>
      <c r="D580" s="1" t="s">
        <v>9</v>
      </c>
      <c r="E580" s="1">
        <v>58</v>
      </c>
      <c r="F580" s="1">
        <v>0</v>
      </c>
      <c r="G580" s="1">
        <v>1</v>
      </c>
      <c r="H580" s="1">
        <v>58</v>
      </c>
      <c r="I580" s="1">
        <v>0</v>
      </c>
      <c r="K580" s="1">
        <f t="shared" si="36"/>
        <v>-0.0172413793103448</v>
      </c>
    </row>
    <row r="581" ht="17.2" spans="1:11">
      <c r="A581" s="2"/>
      <c r="B581" s="3" t="s">
        <v>7</v>
      </c>
      <c r="C581" s="1">
        <v>2</v>
      </c>
      <c r="D581" s="1" t="s">
        <v>10</v>
      </c>
      <c r="E581" s="1">
        <v>63</v>
      </c>
      <c r="F581" s="1">
        <v>16</v>
      </c>
      <c r="G581" s="1">
        <v>0</v>
      </c>
      <c r="H581" s="1">
        <v>116</v>
      </c>
      <c r="I581" s="1">
        <v>53</v>
      </c>
      <c r="K581" s="1">
        <f t="shared" si="36"/>
        <v>0.318965517241379</v>
      </c>
    </row>
    <row r="582" ht="17.2" spans="1:11">
      <c r="A582" s="2"/>
      <c r="B582" s="3" t="s">
        <v>7</v>
      </c>
      <c r="C582" s="1">
        <v>3</v>
      </c>
      <c r="D582" s="1" t="s">
        <v>11</v>
      </c>
      <c r="E582" s="1">
        <v>65</v>
      </c>
      <c r="F582" s="1">
        <v>14</v>
      </c>
      <c r="G582" s="1">
        <v>0</v>
      </c>
      <c r="H582" s="1">
        <v>116</v>
      </c>
      <c r="I582" s="1">
        <v>51</v>
      </c>
      <c r="K582" s="1">
        <f t="shared" si="36"/>
        <v>0.318965517241379</v>
      </c>
    </row>
    <row r="583" ht="17.2" spans="1:11">
      <c r="A583" s="2"/>
      <c r="B583" s="3" t="s">
        <v>7</v>
      </c>
      <c r="C583" s="1">
        <v>4</v>
      </c>
      <c r="D583" s="1" t="s">
        <v>12</v>
      </c>
      <c r="E583" s="1">
        <v>58</v>
      </c>
      <c r="F583" s="1">
        <v>0</v>
      </c>
      <c r="G583" s="1">
        <v>0</v>
      </c>
      <c r="H583" s="1">
        <v>58</v>
      </c>
      <c r="I583" s="1">
        <v>0</v>
      </c>
      <c r="K583" s="1">
        <f t="shared" si="36"/>
        <v>0</v>
      </c>
    </row>
    <row r="584" ht="17.2" spans="1:11">
      <c r="A584" s="2"/>
      <c r="B584" s="3" t="s">
        <v>7</v>
      </c>
      <c r="C584" s="1">
        <v>5</v>
      </c>
      <c r="D584" s="1" t="s">
        <v>13</v>
      </c>
      <c r="E584" s="1">
        <v>58</v>
      </c>
      <c r="F584" s="1">
        <v>0</v>
      </c>
      <c r="G584" s="1">
        <v>0</v>
      </c>
      <c r="H584" s="1">
        <v>58</v>
      </c>
      <c r="I584" s="1">
        <v>0</v>
      </c>
      <c r="K584" s="1">
        <f t="shared" si="36"/>
        <v>0</v>
      </c>
    </row>
    <row r="585" ht="17.2" spans="1:11">
      <c r="A585" s="2"/>
      <c r="B585" s="3" t="s">
        <v>7</v>
      </c>
      <c r="C585" s="1">
        <v>6</v>
      </c>
      <c r="D585" s="1" t="s">
        <v>14</v>
      </c>
      <c r="E585" s="1">
        <v>2</v>
      </c>
      <c r="F585" s="1">
        <v>30</v>
      </c>
      <c r="G585" s="1">
        <v>0</v>
      </c>
      <c r="H585" s="1">
        <v>116</v>
      </c>
      <c r="I585" s="1">
        <v>114</v>
      </c>
      <c r="K585" s="1">
        <f t="shared" si="36"/>
        <v>0.724137931034483</v>
      </c>
    </row>
    <row r="586" ht="17.2" spans="1:11">
      <c r="A586" s="2"/>
      <c r="B586" s="3" t="s">
        <v>7</v>
      </c>
      <c r="C586" s="1">
        <v>7</v>
      </c>
      <c r="D586" s="1" t="s">
        <v>15</v>
      </c>
      <c r="E586" s="1">
        <v>0</v>
      </c>
      <c r="F586" s="1">
        <v>32</v>
      </c>
      <c r="G586" s="1">
        <v>0</v>
      </c>
      <c r="H586" s="1">
        <v>116</v>
      </c>
      <c r="I586" s="1">
        <v>116</v>
      </c>
      <c r="K586" s="1">
        <f t="shared" si="36"/>
        <v>0.724137931034483</v>
      </c>
    </row>
    <row r="587" ht="17.2" spans="1:11">
      <c r="A587" s="2"/>
      <c r="B587" s="3" t="s">
        <v>7</v>
      </c>
      <c r="C587" s="1">
        <v>8</v>
      </c>
      <c r="D587" s="1" t="s">
        <v>16</v>
      </c>
      <c r="E587" s="1">
        <v>0</v>
      </c>
      <c r="F587" s="1">
        <v>32</v>
      </c>
      <c r="G587" s="1">
        <v>0</v>
      </c>
      <c r="H587" s="1">
        <v>116</v>
      </c>
      <c r="I587" s="1">
        <v>116</v>
      </c>
      <c r="K587" s="1">
        <f t="shared" si="36"/>
        <v>0.724137931034483</v>
      </c>
    </row>
    <row r="588" ht="17.2" spans="1:11">
      <c r="A588" s="2"/>
      <c r="B588" s="3" t="s">
        <v>7</v>
      </c>
      <c r="C588" s="1">
        <v>9</v>
      </c>
      <c r="D588" s="1" t="s">
        <v>17</v>
      </c>
      <c r="E588" s="1">
        <v>0</v>
      </c>
      <c r="F588" s="1">
        <v>32</v>
      </c>
      <c r="G588" s="1">
        <v>0</v>
      </c>
      <c r="H588" s="1">
        <v>116</v>
      </c>
      <c r="I588" s="1">
        <v>116</v>
      </c>
      <c r="K588" s="1">
        <f t="shared" si="36"/>
        <v>0.724137931034483</v>
      </c>
    </row>
    <row r="589" ht="17.2" spans="1:11">
      <c r="A589" s="2"/>
      <c r="B589" s="3" t="s">
        <v>7</v>
      </c>
      <c r="C589" s="1">
        <v>10</v>
      </c>
      <c r="D589" s="1" t="s">
        <v>18</v>
      </c>
      <c r="E589" s="1">
        <v>3</v>
      </c>
      <c r="F589" s="1">
        <v>30</v>
      </c>
      <c r="G589" s="1">
        <v>1</v>
      </c>
      <c r="H589" s="1">
        <v>114</v>
      </c>
      <c r="I589" s="1">
        <v>111</v>
      </c>
      <c r="K589" s="1">
        <f t="shared" si="36"/>
        <v>0.701754385964912</v>
      </c>
    </row>
    <row r="590" ht="17.2" spans="1:11">
      <c r="A590" s="2"/>
      <c r="B590" s="3" t="s">
        <v>7</v>
      </c>
      <c r="C590" s="1">
        <v>11</v>
      </c>
      <c r="D590" s="1" t="s">
        <v>19</v>
      </c>
      <c r="E590" s="1">
        <v>7</v>
      </c>
      <c r="F590" s="1">
        <v>32</v>
      </c>
      <c r="G590" s="1">
        <v>0</v>
      </c>
      <c r="H590" s="1">
        <v>116</v>
      </c>
      <c r="I590" s="1">
        <v>109</v>
      </c>
      <c r="K590" s="1">
        <f t="shared" si="36"/>
        <v>0.663793103448276</v>
      </c>
    </row>
    <row r="591" ht="17.2" spans="1:11">
      <c r="A591" s="2"/>
      <c r="B591" s="3" t="s">
        <v>7</v>
      </c>
      <c r="C591" s="1">
        <v>12</v>
      </c>
      <c r="D591" s="1" t="s">
        <v>20</v>
      </c>
      <c r="E591" s="1">
        <v>0</v>
      </c>
      <c r="F591" s="1">
        <v>32</v>
      </c>
      <c r="G591" s="1">
        <v>0</v>
      </c>
      <c r="H591" s="1">
        <v>116</v>
      </c>
      <c r="I591" s="1">
        <v>116</v>
      </c>
      <c r="K591" s="1">
        <f t="shared" si="36"/>
        <v>0.724137931034483</v>
      </c>
    </row>
    <row r="592" ht="17.2" spans="1:11">
      <c r="A592" s="2"/>
      <c r="B592" s="3" t="s">
        <v>7</v>
      </c>
      <c r="C592" s="1">
        <v>13</v>
      </c>
      <c r="D592" s="1" t="s">
        <v>21</v>
      </c>
      <c r="E592" s="1">
        <v>0</v>
      </c>
      <c r="F592" s="1">
        <v>32</v>
      </c>
      <c r="G592" s="1">
        <v>0</v>
      </c>
      <c r="H592" s="1">
        <v>116</v>
      </c>
      <c r="I592" s="1">
        <v>116</v>
      </c>
      <c r="K592" s="1">
        <f t="shared" si="36"/>
        <v>0.724137931034483</v>
      </c>
    </row>
    <row r="593" ht="17.2" spans="1:11">
      <c r="A593" s="2"/>
      <c r="B593" s="3" t="s">
        <v>7</v>
      </c>
      <c r="C593" s="1">
        <v>14</v>
      </c>
      <c r="D593" s="1" t="s">
        <v>22</v>
      </c>
      <c r="E593" s="1">
        <v>0</v>
      </c>
      <c r="F593" s="1">
        <v>32</v>
      </c>
      <c r="G593" s="1">
        <v>0</v>
      </c>
      <c r="H593" s="1">
        <v>116</v>
      </c>
      <c r="I593" s="1">
        <v>116</v>
      </c>
      <c r="K593" s="1">
        <f t="shared" si="36"/>
        <v>0.724137931034483</v>
      </c>
    </row>
    <row r="594" ht="17.2" spans="1:11">
      <c r="A594" s="2"/>
      <c r="B594" s="3" t="s">
        <v>59</v>
      </c>
      <c r="K594" s="1">
        <f>AVERAGE(K579:K593)</f>
        <v>0.470346844121799</v>
      </c>
    </row>
    <row r="595" ht="17.2" spans="1:11">
      <c r="A595" s="2"/>
      <c r="B595" s="3" t="s">
        <v>7</v>
      </c>
      <c r="C595" s="1">
        <v>0</v>
      </c>
      <c r="D595" s="1" t="s">
        <v>8</v>
      </c>
      <c r="E595" s="1">
        <v>248</v>
      </c>
      <c r="F595" s="1">
        <v>8</v>
      </c>
      <c r="G595" s="1">
        <v>11</v>
      </c>
      <c r="H595" s="1">
        <v>274</v>
      </c>
      <c r="I595" s="1">
        <v>26</v>
      </c>
      <c r="K595" s="1">
        <f t="shared" ref="K595:K609" si="37">1-(E595+F595+G595)/H595</f>
        <v>0.0255474452554745</v>
      </c>
    </row>
    <row r="596" ht="17.2" spans="1:11">
      <c r="A596" s="2"/>
      <c r="B596" s="3" t="s">
        <v>7</v>
      </c>
      <c r="C596" s="1">
        <v>1</v>
      </c>
      <c r="D596" s="1" t="s">
        <v>9</v>
      </c>
      <c r="E596" s="1">
        <v>265</v>
      </c>
      <c r="F596" s="1">
        <v>14</v>
      </c>
      <c r="G596" s="1">
        <v>2</v>
      </c>
      <c r="H596" s="1">
        <v>311</v>
      </c>
      <c r="I596" s="1">
        <v>46</v>
      </c>
      <c r="K596" s="1">
        <f t="shared" si="37"/>
        <v>0.0964630225080386</v>
      </c>
    </row>
    <row r="597" ht="17.2" spans="1:11">
      <c r="A597" s="2"/>
      <c r="B597" s="3" t="s">
        <v>7</v>
      </c>
      <c r="C597" s="1">
        <v>2</v>
      </c>
      <c r="D597" s="1" t="s">
        <v>10</v>
      </c>
      <c r="E597" s="1">
        <v>146</v>
      </c>
      <c r="F597" s="1">
        <v>296</v>
      </c>
      <c r="G597" s="1">
        <v>8</v>
      </c>
      <c r="H597" s="1">
        <v>675</v>
      </c>
      <c r="I597" s="1">
        <v>529</v>
      </c>
      <c r="K597" s="1">
        <f t="shared" si="37"/>
        <v>0.333333333333333</v>
      </c>
    </row>
    <row r="598" ht="17.2" spans="1:11">
      <c r="A598" s="2"/>
      <c r="B598" s="3" t="s">
        <v>7</v>
      </c>
      <c r="C598" s="1">
        <v>3</v>
      </c>
      <c r="D598" s="1" t="s">
        <v>11</v>
      </c>
      <c r="E598" s="1">
        <v>221</v>
      </c>
      <c r="F598" s="1">
        <v>271</v>
      </c>
      <c r="G598" s="1">
        <v>22</v>
      </c>
      <c r="H598" s="1">
        <v>702</v>
      </c>
      <c r="I598" s="1">
        <v>481</v>
      </c>
      <c r="K598" s="1">
        <f t="shared" si="37"/>
        <v>0.267806267806268</v>
      </c>
    </row>
    <row r="599" ht="17.2" spans="1:11">
      <c r="A599" s="2"/>
      <c r="B599" s="3" t="s">
        <v>7</v>
      </c>
      <c r="C599" s="1">
        <v>4</v>
      </c>
      <c r="D599" s="1" t="s">
        <v>12</v>
      </c>
      <c r="E599" s="1">
        <v>208</v>
      </c>
      <c r="F599" s="1">
        <v>241</v>
      </c>
      <c r="G599" s="1">
        <v>21</v>
      </c>
      <c r="H599" s="1">
        <v>649</v>
      </c>
      <c r="I599" s="1">
        <v>441</v>
      </c>
      <c r="K599" s="1">
        <f t="shared" si="37"/>
        <v>0.275808936825886</v>
      </c>
    </row>
    <row r="600" ht="17.2" spans="1:11">
      <c r="A600" s="2"/>
      <c r="B600" s="3" t="s">
        <v>7</v>
      </c>
      <c r="C600" s="1">
        <v>5</v>
      </c>
      <c r="D600" s="1" t="s">
        <v>13</v>
      </c>
      <c r="E600" s="1">
        <v>247</v>
      </c>
      <c r="F600" s="1">
        <v>139</v>
      </c>
      <c r="G600" s="1">
        <v>37</v>
      </c>
      <c r="H600" s="1">
        <v>507</v>
      </c>
      <c r="I600" s="1">
        <v>260</v>
      </c>
      <c r="K600" s="1">
        <f t="shared" si="37"/>
        <v>0.165680473372781</v>
      </c>
    </row>
    <row r="601" ht="17.2" spans="1:11">
      <c r="A601" s="2"/>
      <c r="B601" s="3" t="s">
        <v>7</v>
      </c>
      <c r="C601" s="1">
        <v>6</v>
      </c>
      <c r="D601" s="1" t="s">
        <v>14</v>
      </c>
      <c r="E601" s="1">
        <v>320</v>
      </c>
      <c r="F601" s="1">
        <v>55</v>
      </c>
      <c r="G601" s="1">
        <v>12</v>
      </c>
      <c r="H601" s="1">
        <v>429</v>
      </c>
      <c r="I601" s="1">
        <v>109</v>
      </c>
      <c r="K601" s="1">
        <f t="shared" si="37"/>
        <v>0.0979020979020979</v>
      </c>
    </row>
    <row r="602" ht="17.2" spans="1:11">
      <c r="A602" s="2"/>
      <c r="B602" s="3" t="s">
        <v>7</v>
      </c>
      <c r="C602" s="1">
        <v>7</v>
      </c>
      <c r="D602" s="1" t="s">
        <v>15</v>
      </c>
      <c r="E602" s="1">
        <v>257</v>
      </c>
      <c r="F602" s="1">
        <v>95</v>
      </c>
      <c r="G602" s="1">
        <v>22</v>
      </c>
      <c r="H602" s="1">
        <v>417</v>
      </c>
      <c r="I602" s="1">
        <v>160</v>
      </c>
      <c r="K602" s="1">
        <f t="shared" si="37"/>
        <v>0.103117505995204</v>
      </c>
    </row>
    <row r="603" ht="17.2" spans="1:11">
      <c r="A603" s="2"/>
      <c r="B603" s="3" t="s">
        <v>7</v>
      </c>
      <c r="C603" s="1">
        <v>8</v>
      </c>
      <c r="D603" s="1" t="s">
        <v>16</v>
      </c>
      <c r="E603" s="1">
        <v>8</v>
      </c>
      <c r="F603" s="1">
        <v>346</v>
      </c>
      <c r="G603" s="1">
        <v>6</v>
      </c>
      <c r="H603" s="1">
        <v>688</v>
      </c>
      <c r="I603" s="1">
        <v>680</v>
      </c>
      <c r="K603" s="1">
        <f t="shared" si="37"/>
        <v>0.476744186046512</v>
      </c>
    </row>
    <row r="604" ht="17.2" spans="1:11">
      <c r="A604" s="2"/>
      <c r="B604" s="3" t="s">
        <v>7</v>
      </c>
      <c r="C604" s="1">
        <v>9</v>
      </c>
      <c r="D604" s="1" t="s">
        <v>17</v>
      </c>
      <c r="E604" s="1">
        <v>20</v>
      </c>
      <c r="F604" s="1">
        <v>350</v>
      </c>
      <c r="G604" s="1">
        <v>0</v>
      </c>
      <c r="H604" s="1">
        <v>707</v>
      </c>
      <c r="I604" s="1">
        <v>687</v>
      </c>
      <c r="K604" s="1">
        <f t="shared" si="37"/>
        <v>0.476661951909477</v>
      </c>
    </row>
    <row r="605" ht="17.2" spans="1:11">
      <c r="A605" s="2"/>
      <c r="B605" s="3" t="s">
        <v>7</v>
      </c>
      <c r="C605" s="1">
        <v>10</v>
      </c>
      <c r="D605" s="1" t="s">
        <v>18</v>
      </c>
      <c r="E605" s="1">
        <v>75</v>
      </c>
      <c r="F605" s="1">
        <v>314</v>
      </c>
      <c r="G605" s="1">
        <v>13</v>
      </c>
      <c r="H605" s="1">
        <v>675</v>
      </c>
      <c r="I605" s="1">
        <v>600</v>
      </c>
      <c r="K605" s="1">
        <f t="shared" si="37"/>
        <v>0.404444444444444</v>
      </c>
    </row>
    <row r="606" ht="17.2" spans="1:11">
      <c r="A606" s="2"/>
      <c r="B606" s="3" t="s">
        <v>7</v>
      </c>
      <c r="C606" s="1">
        <v>11</v>
      </c>
      <c r="D606" s="1" t="s">
        <v>19</v>
      </c>
      <c r="E606" s="1">
        <v>279</v>
      </c>
      <c r="F606" s="1">
        <v>163</v>
      </c>
      <c r="G606" s="1">
        <v>26</v>
      </c>
      <c r="H606" s="1">
        <v>635</v>
      </c>
      <c r="I606" s="1">
        <v>356</v>
      </c>
      <c r="K606" s="1">
        <f t="shared" si="37"/>
        <v>0.262992125984252</v>
      </c>
    </row>
    <row r="607" ht="17.2" spans="1:11">
      <c r="A607" s="2"/>
      <c r="B607" s="3" t="s">
        <v>7</v>
      </c>
      <c r="C607" s="1">
        <v>12</v>
      </c>
      <c r="D607" s="1" t="s">
        <v>20</v>
      </c>
      <c r="E607" s="1">
        <v>9</v>
      </c>
      <c r="F607" s="1">
        <v>346</v>
      </c>
      <c r="G607" s="1">
        <v>8</v>
      </c>
      <c r="H607" s="1">
        <v>688</v>
      </c>
      <c r="I607" s="1">
        <v>679</v>
      </c>
      <c r="K607" s="1">
        <f t="shared" si="37"/>
        <v>0.472383720930233</v>
      </c>
    </row>
    <row r="608" ht="17.2" spans="1:11">
      <c r="A608" s="2"/>
      <c r="B608" s="3" t="s">
        <v>7</v>
      </c>
      <c r="C608" s="1">
        <v>13</v>
      </c>
      <c r="D608" s="1" t="s">
        <v>21</v>
      </c>
      <c r="E608" s="1">
        <v>52</v>
      </c>
      <c r="F608" s="1">
        <v>332</v>
      </c>
      <c r="G608" s="1">
        <v>0</v>
      </c>
      <c r="H608" s="1">
        <v>702</v>
      </c>
      <c r="I608" s="1">
        <v>650</v>
      </c>
      <c r="K608" s="1">
        <f t="shared" si="37"/>
        <v>0.452991452991453</v>
      </c>
    </row>
    <row r="609" ht="17.2" spans="1:11">
      <c r="A609" s="2"/>
      <c r="B609" s="3" t="s">
        <v>7</v>
      </c>
      <c r="C609" s="1">
        <v>14</v>
      </c>
      <c r="D609" s="1" t="s">
        <v>22</v>
      </c>
      <c r="E609" s="1">
        <v>15</v>
      </c>
      <c r="F609" s="1">
        <v>342</v>
      </c>
      <c r="G609" s="1">
        <v>10</v>
      </c>
      <c r="H609" s="1">
        <v>688</v>
      </c>
      <c r="I609" s="1">
        <v>673</v>
      </c>
      <c r="K609" s="1">
        <f t="shared" si="37"/>
        <v>0.466569767441861</v>
      </c>
    </row>
    <row r="610" ht="17.2" spans="1:11">
      <c r="A610" s="2"/>
      <c r="B610" s="3" t="s">
        <v>60</v>
      </c>
      <c r="K610" s="1">
        <f>AVERAGE(K595:K609)</f>
        <v>0.291896448849821</v>
      </c>
    </row>
    <row r="611" ht="17.2" spans="1:11">
      <c r="A611" s="2"/>
      <c r="B611" s="3" t="s">
        <v>7</v>
      </c>
      <c r="C611" s="1">
        <v>0</v>
      </c>
      <c r="D611" s="1" t="s">
        <v>8</v>
      </c>
      <c r="E611" s="1">
        <v>83</v>
      </c>
      <c r="F611" s="1">
        <v>7</v>
      </c>
      <c r="G611" s="1">
        <v>2</v>
      </c>
      <c r="H611" s="1">
        <v>93</v>
      </c>
      <c r="I611" s="1">
        <v>10</v>
      </c>
      <c r="K611" s="1">
        <f t="shared" ref="K611:K625" si="38">1-(E611+F611+G611)/H611</f>
        <v>0.010752688172043</v>
      </c>
    </row>
    <row r="612" ht="17.2" spans="1:11">
      <c r="A612" s="2"/>
      <c r="B612" s="3" t="s">
        <v>7</v>
      </c>
      <c r="C612" s="1">
        <v>1</v>
      </c>
      <c r="D612" s="1" t="s">
        <v>9</v>
      </c>
      <c r="E612" s="1">
        <v>82</v>
      </c>
      <c r="F612" s="1">
        <v>7</v>
      </c>
      <c r="G612" s="1">
        <v>1</v>
      </c>
      <c r="H612" s="1">
        <v>93</v>
      </c>
      <c r="I612" s="1">
        <v>11</v>
      </c>
      <c r="K612" s="1">
        <f t="shared" si="38"/>
        <v>0.032258064516129</v>
      </c>
    </row>
    <row r="613" ht="17.2" spans="1:11">
      <c r="A613" s="2"/>
      <c r="B613" s="3" t="s">
        <v>7</v>
      </c>
      <c r="C613" s="1">
        <v>2</v>
      </c>
      <c r="D613" s="1" t="s">
        <v>10</v>
      </c>
      <c r="E613" s="1">
        <v>75</v>
      </c>
      <c r="F613" s="1">
        <v>8</v>
      </c>
      <c r="G613" s="1">
        <v>6</v>
      </c>
      <c r="H613" s="1">
        <v>93</v>
      </c>
      <c r="I613" s="1">
        <v>18</v>
      </c>
      <c r="K613" s="1">
        <f t="shared" si="38"/>
        <v>0.043010752688172</v>
      </c>
    </row>
    <row r="614" ht="17.2" spans="1:11">
      <c r="A614" s="2"/>
      <c r="B614" s="3" t="s">
        <v>7</v>
      </c>
      <c r="C614" s="1">
        <v>3</v>
      </c>
      <c r="D614" s="1" t="s">
        <v>11</v>
      </c>
      <c r="E614" s="1">
        <v>67</v>
      </c>
      <c r="F614" s="1">
        <v>8</v>
      </c>
      <c r="G614" s="1">
        <v>4</v>
      </c>
      <c r="H614" s="1">
        <v>93</v>
      </c>
      <c r="I614" s="1">
        <v>26</v>
      </c>
      <c r="K614" s="1">
        <f t="shared" si="38"/>
        <v>0.150537634408602</v>
      </c>
    </row>
    <row r="615" ht="17.2" spans="1:11">
      <c r="A615" s="2"/>
      <c r="B615" s="3" t="s">
        <v>7</v>
      </c>
      <c r="C615" s="1">
        <v>4</v>
      </c>
      <c r="D615" s="1" t="s">
        <v>12</v>
      </c>
      <c r="E615" s="1">
        <v>76</v>
      </c>
      <c r="F615" s="1">
        <v>9</v>
      </c>
      <c r="G615" s="1">
        <v>2</v>
      </c>
      <c r="H615" s="1">
        <v>93</v>
      </c>
      <c r="I615" s="1">
        <v>17</v>
      </c>
      <c r="K615" s="1">
        <f t="shared" si="38"/>
        <v>0.0645161290322581</v>
      </c>
    </row>
    <row r="616" ht="17.2" spans="1:11">
      <c r="A616" s="2"/>
      <c r="B616" s="3" t="s">
        <v>7</v>
      </c>
      <c r="C616" s="1">
        <v>5</v>
      </c>
      <c r="D616" s="1" t="s">
        <v>13</v>
      </c>
      <c r="E616" s="1">
        <v>67</v>
      </c>
      <c r="F616" s="1">
        <v>9</v>
      </c>
      <c r="G616" s="1">
        <v>1</v>
      </c>
      <c r="H616" s="1">
        <v>93</v>
      </c>
      <c r="I616" s="1">
        <v>26</v>
      </c>
      <c r="K616" s="1">
        <f t="shared" si="38"/>
        <v>0.172043010752688</v>
      </c>
    </row>
    <row r="617" ht="17.2" spans="1:11">
      <c r="A617" s="2"/>
      <c r="B617" s="3" t="s">
        <v>7</v>
      </c>
      <c r="C617" s="1">
        <v>6</v>
      </c>
      <c r="D617" s="1" t="s">
        <v>14</v>
      </c>
      <c r="E617" s="1">
        <v>79</v>
      </c>
      <c r="F617" s="1">
        <v>6</v>
      </c>
      <c r="G617" s="1">
        <v>1</v>
      </c>
      <c r="H617" s="1">
        <v>93</v>
      </c>
      <c r="I617" s="1">
        <v>14</v>
      </c>
      <c r="K617" s="1">
        <f t="shared" si="38"/>
        <v>0.0752688172043011</v>
      </c>
    </row>
    <row r="618" ht="17.2" spans="1:11">
      <c r="A618" s="2"/>
      <c r="B618" s="3" t="s">
        <v>7</v>
      </c>
      <c r="C618" s="1">
        <v>7</v>
      </c>
      <c r="D618" s="1" t="s">
        <v>15</v>
      </c>
      <c r="E618" s="1">
        <v>67</v>
      </c>
      <c r="F618" s="1">
        <v>9</v>
      </c>
      <c r="G618" s="1">
        <v>1</v>
      </c>
      <c r="H618" s="1">
        <v>93</v>
      </c>
      <c r="I618" s="1">
        <v>26</v>
      </c>
      <c r="K618" s="1">
        <f t="shared" si="38"/>
        <v>0.172043010752688</v>
      </c>
    </row>
    <row r="619" ht="17.2" spans="1:11">
      <c r="A619" s="2"/>
      <c r="B619" s="3" t="s">
        <v>7</v>
      </c>
      <c r="C619" s="1">
        <v>8</v>
      </c>
      <c r="D619" s="1" t="s">
        <v>16</v>
      </c>
      <c r="E619" s="1">
        <v>56</v>
      </c>
      <c r="F619" s="1">
        <v>10</v>
      </c>
      <c r="G619" s="1">
        <v>1</v>
      </c>
      <c r="H619" s="1">
        <v>93</v>
      </c>
      <c r="I619" s="1">
        <v>37</v>
      </c>
      <c r="K619" s="1">
        <f t="shared" si="38"/>
        <v>0.279569892473118</v>
      </c>
    </row>
    <row r="620" ht="17.2" spans="1:11">
      <c r="A620" s="2"/>
      <c r="B620" s="3" t="s">
        <v>7</v>
      </c>
      <c r="C620" s="1">
        <v>9</v>
      </c>
      <c r="D620" s="1" t="s">
        <v>17</v>
      </c>
      <c r="E620" s="1">
        <v>70</v>
      </c>
      <c r="F620" s="1">
        <v>7</v>
      </c>
      <c r="G620" s="1">
        <v>2</v>
      </c>
      <c r="H620" s="1">
        <v>93</v>
      </c>
      <c r="I620" s="1">
        <v>23</v>
      </c>
      <c r="K620" s="1">
        <f t="shared" si="38"/>
        <v>0.150537634408602</v>
      </c>
    </row>
    <row r="621" ht="17.2" spans="1:11">
      <c r="A621" s="2"/>
      <c r="B621" s="3" t="s">
        <v>7</v>
      </c>
      <c r="C621" s="1">
        <v>10</v>
      </c>
      <c r="D621" s="1" t="s">
        <v>18</v>
      </c>
      <c r="E621" s="1">
        <v>86</v>
      </c>
      <c r="F621" s="1">
        <v>3</v>
      </c>
      <c r="G621" s="1">
        <v>1</v>
      </c>
      <c r="H621" s="1">
        <v>93</v>
      </c>
      <c r="I621" s="1">
        <v>7</v>
      </c>
      <c r="K621" s="1">
        <f t="shared" si="38"/>
        <v>0.032258064516129</v>
      </c>
    </row>
    <row r="622" ht="17.2" spans="1:11">
      <c r="A622" s="2"/>
      <c r="B622" s="3" t="s">
        <v>7</v>
      </c>
      <c r="C622" s="1">
        <v>11</v>
      </c>
      <c r="D622" s="1" t="s">
        <v>19</v>
      </c>
      <c r="E622" s="1">
        <v>86</v>
      </c>
      <c r="F622" s="1">
        <v>3</v>
      </c>
      <c r="G622" s="1">
        <v>1</v>
      </c>
      <c r="H622" s="1">
        <v>93</v>
      </c>
      <c r="I622" s="1">
        <v>7</v>
      </c>
      <c r="K622" s="1">
        <f t="shared" si="38"/>
        <v>0.032258064516129</v>
      </c>
    </row>
    <row r="623" ht="17.2" spans="1:11">
      <c r="A623" s="2"/>
      <c r="B623" s="3" t="s">
        <v>7</v>
      </c>
      <c r="C623" s="1">
        <v>12</v>
      </c>
      <c r="D623" s="1" t="s">
        <v>20</v>
      </c>
      <c r="E623" s="1">
        <v>55</v>
      </c>
      <c r="F623" s="1">
        <v>9</v>
      </c>
      <c r="G623" s="1">
        <v>1</v>
      </c>
      <c r="H623" s="1">
        <v>93</v>
      </c>
      <c r="I623" s="1">
        <v>38</v>
      </c>
      <c r="K623" s="1">
        <f t="shared" si="38"/>
        <v>0.301075268817204</v>
      </c>
    </row>
    <row r="624" ht="17.2" spans="1:11">
      <c r="A624" s="2"/>
      <c r="B624" s="3" t="s">
        <v>7</v>
      </c>
      <c r="C624" s="1">
        <v>13</v>
      </c>
      <c r="D624" s="1" t="s">
        <v>21</v>
      </c>
      <c r="E624" s="1">
        <v>56</v>
      </c>
      <c r="F624" s="1">
        <v>11</v>
      </c>
      <c r="G624" s="1">
        <v>7</v>
      </c>
      <c r="H624" s="1">
        <v>93</v>
      </c>
      <c r="I624" s="1">
        <v>37</v>
      </c>
      <c r="K624" s="1">
        <f t="shared" si="38"/>
        <v>0.204301075268817</v>
      </c>
    </row>
    <row r="625" ht="17.2" spans="1:11">
      <c r="A625" s="2"/>
      <c r="B625" s="3" t="s">
        <v>7</v>
      </c>
      <c r="C625" s="1">
        <v>14</v>
      </c>
      <c r="D625" s="1" t="s">
        <v>22</v>
      </c>
      <c r="E625" s="1">
        <v>66</v>
      </c>
      <c r="F625" s="1">
        <v>4</v>
      </c>
      <c r="G625" s="1">
        <v>6</v>
      </c>
      <c r="H625" s="1">
        <v>93</v>
      </c>
      <c r="I625" s="1">
        <v>27</v>
      </c>
      <c r="K625" s="1">
        <f t="shared" si="38"/>
        <v>0.182795698924731</v>
      </c>
    </row>
    <row r="626" ht="17.2" spans="1:11">
      <c r="A626" s="2"/>
      <c r="B626" s="3" t="s">
        <v>61</v>
      </c>
      <c r="K626" s="1">
        <f>AVERAGE(K611:K625)</f>
        <v>0.126881720430108</v>
      </c>
    </row>
    <row r="627" ht="17.2" spans="1:11">
      <c r="A627" s="2"/>
      <c r="B627" s="3" t="s">
        <v>7</v>
      </c>
      <c r="C627" s="1">
        <v>0</v>
      </c>
      <c r="D627" s="1" t="s">
        <v>8</v>
      </c>
      <c r="E627" s="1">
        <v>80</v>
      </c>
      <c r="F627" s="1">
        <v>47</v>
      </c>
      <c r="G627" s="1">
        <v>2</v>
      </c>
      <c r="H627" s="1">
        <v>266</v>
      </c>
      <c r="I627" s="1">
        <v>186</v>
      </c>
      <c r="K627" s="1">
        <f t="shared" ref="K627:K641" si="39">1-(E627+F627+G627)/H627</f>
        <v>0.515037593984962</v>
      </c>
    </row>
    <row r="628" ht="17.2" spans="1:11">
      <c r="A628" s="2"/>
      <c r="B628" s="3" t="s">
        <v>7</v>
      </c>
      <c r="C628" s="1">
        <v>1</v>
      </c>
      <c r="D628" s="1" t="s">
        <v>9</v>
      </c>
      <c r="E628" s="1">
        <v>162</v>
      </c>
      <c r="F628" s="1">
        <v>48</v>
      </c>
      <c r="G628" s="1">
        <v>2</v>
      </c>
      <c r="H628" s="1">
        <v>349</v>
      </c>
      <c r="I628" s="1">
        <v>187</v>
      </c>
      <c r="K628" s="1">
        <f t="shared" si="39"/>
        <v>0.392550143266476</v>
      </c>
    </row>
    <row r="629" ht="17.2" spans="1:11">
      <c r="A629" s="2"/>
      <c r="B629" s="3" t="s">
        <v>7</v>
      </c>
      <c r="C629" s="1">
        <v>2</v>
      </c>
      <c r="D629" s="1" t="s">
        <v>10</v>
      </c>
      <c r="E629" s="1">
        <v>126</v>
      </c>
      <c r="F629" s="1">
        <v>58</v>
      </c>
      <c r="G629" s="1">
        <v>12</v>
      </c>
      <c r="H629" s="1">
        <v>353</v>
      </c>
      <c r="I629" s="1">
        <v>227</v>
      </c>
      <c r="K629" s="1">
        <f t="shared" si="39"/>
        <v>0.444759206798867</v>
      </c>
    </row>
    <row r="630" ht="17.2" spans="1:11">
      <c r="A630" s="2"/>
      <c r="B630" s="3" t="s">
        <v>7</v>
      </c>
      <c r="C630" s="1">
        <v>3</v>
      </c>
      <c r="D630" s="1" t="s">
        <v>11</v>
      </c>
      <c r="E630" s="1">
        <v>93</v>
      </c>
      <c r="F630" s="1">
        <v>64</v>
      </c>
      <c r="G630" s="1">
        <v>14</v>
      </c>
      <c r="H630" s="1">
        <v>351</v>
      </c>
      <c r="I630" s="1">
        <v>258</v>
      </c>
      <c r="K630" s="1">
        <f t="shared" si="39"/>
        <v>0.512820512820513</v>
      </c>
    </row>
    <row r="631" ht="17.2" spans="1:11">
      <c r="A631" s="2"/>
      <c r="B631" s="3" t="s">
        <v>7</v>
      </c>
      <c r="C631" s="1">
        <v>4</v>
      </c>
      <c r="D631" s="1" t="s">
        <v>12</v>
      </c>
      <c r="E631" s="1">
        <v>99</v>
      </c>
      <c r="F631" s="1">
        <v>60</v>
      </c>
      <c r="G631" s="1">
        <v>0</v>
      </c>
      <c r="H631" s="1">
        <v>350</v>
      </c>
      <c r="I631" s="1">
        <v>251</v>
      </c>
      <c r="K631" s="1">
        <f t="shared" si="39"/>
        <v>0.545714285714286</v>
      </c>
    </row>
    <row r="632" ht="17.2" spans="1:11">
      <c r="A632" s="2"/>
      <c r="B632" s="3" t="s">
        <v>7</v>
      </c>
      <c r="C632" s="1">
        <v>5</v>
      </c>
      <c r="D632" s="1" t="s">
        <v>13</v>
      </c>
      <c r="E632" s="1">
        <v>61</v>
      </c>
      <c r="F632" s="1">
        <v>47</v>
      </c>
      <c r="G632" s="1">
        <v>0</v>
      </c>
      <c r="H632" s="1">
        <v>246</v>
      </c>
      <c r="I632" s="1">
        <v>185</v>
      </c>
      <c r="K632" s="1">
        <f t="shared" si="39"/>
        <v>0.560975609756098</v>
      </c>
    </row>
    <row r="633" ht="17.2" spans="1:11">
      <c r="A633" s="2"/>
      <c r="B633" s="3" t="s">
        <v>7</v>
      </c>
      <c r="C633" s="1">
        <v>6</v>
      </c>
      <c r="D633" s="1" t="s">
        <v>14</v>
      </c>
      <c r="E633" s="1">
        <v>72</v>
      </c>
      <c r="F633" s="1">
        <v>63</v>
      </c>
      <c r="G633" s="1">
        <v>28</v>
      </c>
      <c r="H633" s="1">
        <v>293</v>
      </c>
      <c r="I633" s="1">
        <v>221</v>
      </c>
      <c r="K633" s="1">
        <f t="shared" si="39"/>
        <v>0.443686006825939</v>
      </c>
    </row>
    <row r="634" ht="17.2" spans="1:11">
      <c r="A634" s="2"/>
      <c r="B634" s="3" t="s">
        <v>7</v>
      </c>
      <c r="C634" s="1">
        <v>7</v>
      </c>
      <c r="D634" s="1" t="s">
        <v>15</v>
      </c>
      <c r="E634" s="1">
        <v>96</v>
      </c>
      <c r="F634" s="1">
        <v>56</v>
      </c>
      <c r="G634" s="1">
        <v>79</v>
      </c>
      <c r="H634" s="1">
        <v>273</v>
      </c>
      <c r="I634" s="1">
        <v>177</v>
      </c>
      <c r="K634" s="1">
        <f t="shared" si="39"/>
        <v>0.153846153846154</v>
      </c>
    </row>
    <row r="635" ht="17.2" spans="1:11">
      <c r="A635" s="2"/>
      <c r="B635" s="3" t="s">
        <v>7</v>
      </c>
      <c r="C635" s="1">
        <v>8</v>
      </c>
      <c r="D635" s="1" t="s">
        <v>16</v>
      </c>
      <c r="E635" s="1">
        <v>107</v>
      </c>
      <c r="F635" s="1">
        <v>74</v>
      </c>
      <c r="G635" s="1">
        <v>2</v>
      </c>
      <c r="H635" s="1">
        <v>380</v>
      </c>
      <c r="I635" s="1">
        <v>273</v>
      </c>
      <c r="K635" s="1">
        <f t="shared" si="39"/>
        <v>0.518421052631579</v>
      </c>
    </row>
    <row r="636" ht="17.2" spans="1:11">
      <c r="A636" s="2"/>
      <c r="B636" s="3" t="s">
        <v>7</v>
      </c>
      <c r="C636" s="1">
        <v>9</v>
      </c>
      <c r="D636" s="1" t="s">
        <v>17</v>
      </c>
      <c r="E636" s="1">
        <v>69</v>
      </c>
      <c r="F636" s="1">
        <v>80</v>
      </c>
      <c r="G636" s="1">
        <v>0</v>
      </c>
      <c r="H636" s="1">
        <v>358</v>
      </c>
      <c r="I636" s="1">
        <v>289</v>
      </c>
      <c r="K636" s="1">
        <f t="shared" si="39"/>
        <v>0.583798882681564</v>
      </c>
    </row>
    <row r="637" ht="17.2" spans="1:11">
      <c r="A637" s="2"/>
      <c r="B637" s="3" t="s">
        <v>7</v>
      </c>
      <c r="C637" s="1">
        <v>10</v>
      </c>
      <c r="D637" s="1" t="s">
        <v>18</v>
      </c>
      <c r="E637" s="1">
        <v>82</v>
      </c>
      <c r="F637" s="1">
        <v>65</v>
      </c>
      <c r="G637" s="1">
        <v>53</v>
      </c>
      <c r="H637" s="1">
        <v>321</v>
      </c>
      <c r="I637" s="1">
        <v>239</v>
      </c>
      <c r="K637" s="1">
        <f t="shared" si="39"/>
        <v>0.376947040498442</v>
      </c>
    </row>
    <row r="638" ht="17.2" spans="1:11">
      <c r="A638" s="2"/>
      <c r="B638" s="3" t="s">
        <v>7</v>
      </c>
      <c r="C638" s="1">
        <v>11</v>
      </c>
      <c r="D638" s="1" t="s">
        <v>19</v>
      </c>
      <c r="E638" s="1">
        <v>111</v>
      </c>
      <c r="F638" s="1">
        <v>57</v>
      </c>
      <c r="G638" s="1">
        <v>27</v>
      </c>
      <c r="H638" s="1">
        <v>313</v>
      </c>
      <c r="I638" s="1">
        <v>202</v>
      </c>
      <c r="K638" s="1">
        <f t="shared" si="39"/>
        <v>0.376996805111821</v>
      </c>
    </row>
    <row r="639" ht="17.2" spans="1:11">
      <c r="A639" s="2"/>
      <c r="B639" s="3" t="s">
        <v>7</v>
      </c>
      <c r="C639" s="1">
        <v>12</v>
      </c>
      <c r="D639" s="1" t="s">
        <v>20</v>
      </c>
      <c r="E639" s="1">
        <v>65</v>
      </c>
      <c r="F639" s="1">
        <v>81</v>
      </c>
      <c r="G639" s="1">
        <v>0</v>
      </c>
      <c r="H639" s="1">
        <v>357</v>
      </c>
      <c r="I639" s="1">
        <v>292</v>
      </c>
      <c r="K639" s="1">
        <f t="shared" si="39"/>
        <v>0.591036414565826</v>
      </c>
    </row>
    <row r="640" ht="17.2" spans="1:11">
      <c r="A640" s="2"/>
      <c r="B640" s="3" t="s">
        <v>7</v>
      </c>
      <c r="C640" s="1">
        <v>13</v>
      </c>
      <c r="D640" s="1" t="s">
        <v>21</v>
      </c>
      <c r="E640" s="1">
        <v>120</v>
      </c>
      <c r="F640" s="1">
        <v>80</v>
      </c>
      <c r="G640" s="1">
        <v>0</v>
      </c>
      <c r="H640" s="1">
        <v>406</v>
      </c>
      <c r="I640" s="1">
        <v>286</v>
      </c>
      <c r="K640" s="1">
        <f t="shared" si="39"/>
        <v>0.507389162561576</v>
      </c>
    </row>
    <row r="641" ht="17.2" spans="1:11">
      <c r="A641" s="2"/>
      <c r="B641" s="3" t="s">
        <v>7</v>
      </c>
      <c r="C641" s="1">
        <v>14</v>
      </c>
      <c r="D641" s="1" t="s">
        <v>22</v>
      </c>
      <c r="E641" s="1">
        <v>81</v>
      </c>
      <c r="F641" s="1">
        <v>75</v>
      </c>
      <c r="G641" s="1">
        <v>5</v>
      </c>
      <c r="H641" s="1">
        <v>357</v>
      </c>
      <c r="I641" s="1">
        <v>276</v>
      </c>
      <c r="K641" s="1">
        <f t="shared" si="39"/>
        <v>0.549019607843137</v>
      </c>
    </row>
    <row r="642" ht="17.2" spans="1:11">
      <c r="A642" s="2"/>
      <c r="B642" s="3" t="s">
        <v>62</v>
      </c>
      <c r="K642" s="1">
        <f>AVERAGE(K627:K641)</f>
        <v>0.471533231927149</v>
      </c>
    </row>
    <row r="643" ht="17.2" spans="1:11">
      <c r="A643" s="2"/>
      <c r="B643" s="3" t="s">
        <v>7</v>
      </c>
      <c r="C643" s="1">
        <v>0</v>
      </c>
      <c r="D643" s="1" t="s">
        <v>8</v>
      </c>
      <c r="E643" s="1">
        <v>279</v>
      </c>
      <c r="F643" s="1">
        <v>51</v>
      </c>
      <c r="G643" s="1">
        <v>32</v>
      </c>
      <c r="H643" s="1">
        <v>357</v>
      </c>
      <c r="I643" s="1">
        <v>78</v>
      </c>
      <c r="K643" s="1">
        <f t="shared" ref="K643:K657" si="40">1-(E643+F643+G643)/H643</f>
        <v>-0.0140056022408963</v>
      </c>
    </row>
    <row r="644" ht="17.2" spans="1:11">
      <c r="A644" s="2"/>
      <c r="B644" s="3" t="s">
        <v>7</v>
      </c>
      <c r="C644" s="1">
        <v>1</v>
      </c>
      <c r="D644" s="1" t="s">
        <v>9</v>
      </c>
      <c r="E644" s="1">
        <v>195</v>
      </c>
      <c r="F644" s="1">
        <v>93</v>
      </c>
      <c r="G644" s="1">
        <v>19</v>
      </c>
      <c r="H644" s="1">
        <v>357</v>
      </c>
      <c r="I644" s="1">
        <v>162</v>
      </c>
      <c r="K644" s="1">
        <f t="shared" si="40"/>
        <v>0.140056022408964</v>
      </c>
    </row>
    <row r="645" ht="17.2" spans="1:11">
      <c r="A645" s="2"/>
      <c r="B645" s="3" t="s">
        <v>7</v>
      </c>
      <c r="C645" s="1">
        <v>2</v>
      </c>
      <c r="D645" s="1" t="s">
        <v>10</v>
      </c>
      <c r="E645" s="1">
        <v>86</v>
      </c>
      <c r="F645" s="1">
        <v>122</v>
      </c>
      <c r="G645" s="1">
        <v>16</v>
      </c>
      <c r="H645" s="1">
        <v>306</v>
      </c>
      <c r="I645" s="1">
        <v>220</v>
      </c>
      <c r="K645" s="1">
        <f t="shared" si="40"/>
        <v>0.26797385620915</v>
      </c>
    </row>
    <row r="646" ht="17.2" spans="1:11">
      <c r="A646" s="2"/>
      <c r="B646" s="3" t="s">
        <v>7</v>
      </c>
      <c r="C646" s="1">
        <v>3</v>
      </c>
      <c r="D646" s="1" t="s">
        <v>11</v>
      </c>
      <c r="E646" s="1">
        <v>162</v>
      </c>
      <c r="F646" s="1">
        <v>119</v>
      </c>
      <c r="G646" s="1">
        <v>36</v>
      </c>
      <c r="H646" s="1">
        <v>357</v>
      </c>
      <c r="I646" s="1">
        <v>195</v>
      </c>
      <c r="K646" s="1">
        <f t="shared" si="40"/>
        <v>0.112044817927171</v>
      </c>
    </row>
    <row r="647" ht="17.2" spans="1:11">
      <c r="A647" s="2"/>
      <c r="B647" s="3" t="s">
        <v>7</v>
      </c>
      <c r="C647" s="1">
        <v>4</v>
      </c>
      <c r="D647" s="1" t="s">
        <v>12</v>
      </c>
      <c r="E647" s="1">
        <v>243</v>
      </c>
      <c r="F647" s="1">
        <v>76</v>
      </c>
      <c r="G647" s="1">
        <v>17</v>
      </c>
      <c r="H647" s="1">
        <v>357</v>
      </c>
      <c r="I647" s="1">
        <v>114</v>
      </c>
      <c r="K647" s="1">
        <f t="shared" si="40"/>
        <v>0.0588235294117647</v>
      </c>
    </row>
    <row r="648" ht="17.2" spans="1:11">
      <c r="A648" s="2"/>
      <c r="B648" s="3" t="s">
        <v>7</v>
      </c>
      <c r="C648" s="1">
        <v>5</v>
      </c>
      <c r="D648" s="1" t="s">
        <v>13</v>
      </c>
      <c r="E648" s="1">
        <v>250</v>
      </c>
      <c r="F648" s="1">
        <v>71</v>
      </c>
      <c r="G648" s="1">
        <v>32</v>
      </c>
      <c r="H648" s="1">
        <v>357</v>
      </c>
      <c r="I648" s="1">
        <v>107</v>
      </c>
      <c r="K648" s="1">
        <f t="shared" si="40"/>
        <v>0.011204481792717</v>
      </c>
    </row>
    <row r="649" ht="17.2" spans="1:11">
      <c r="A649" s="2"/>
      <c r="B649" s="3" t="s">
        <v>7</v>
      </c>
      <c r="C649" s="1">
        <v>6</v>
      </c>
      <c r="D649" s="1" t="s">
        <v>14</v>
      </c>
      <c r="E649" s="1">
        <v>194</v>
      </c>
      <c r="F649" s="1">
        <v>94</v>
      </c>
      <c r="G649" s="1">
        <v>5</v>
      </c>
      <c r="H649" s="1">
        <v>352</v>
      </c>
      <c r="I649" s="1">
        <v>158</v>
      </c>
      <c r="K649" s="1">
        <f t="shared" si="40"/>
        <v>0.167613636363636</v>
      </c>
    </row>
    <row r="650" ht="17.2" spans="1:11">
      <c r="A650" s="2"/>
      <c r="B650" s="3" t="s">
        <v>7</v>
      </c>
      <c r="C650" s="1">
        <v>7</v>
      </c>
      <c r="D650" s="1" t="s">
        <v>15</v>
      </c>
      <c r="E650" s="1">
        <v>54</v>
      </c>
      <c r="F650" s="1">
        <v>146</v>
      </c>
      <c r="G650" s="1">
        <v>3</v>
      </c>
      <c r="H650" s="1">
        <v>306</v>
      </c>
      <c r="I650" s="1">
        <v>252</v>
      </c>
      <c r="K650" s="1">
        <f t="shared" si="40"/>
        <v>0.336601307189543</v>
      </c>
    </row>
    <row r="651" ht="17.2" spans="1:11">
      <c r="A651" s="2"/>
      <c r="B651" s="3" t="s">
        <v>7</v>
      </c>
      <c r="C651" s="1">
        <v>8</v>
      </c>
      <c r="D651" s="1" t="s">
        <v>16</v>
      </c>
      <c r="E651" s="1">
        <v>41</v>
      </c>
      <c r="F651" s="1">
        <v>150</v>
      </c>
      <c r="G651" s="1">
        <v>23</v>
      </c>
      <c r="H651" s="1">
        <v>306</v>
      </c>
      <c r="I651" s="1">
        <v>265</v>
      </c>
      <c r="K651" s="1">
        <f t="shared" si="40"/>
        <v>0.300653594771242</v>
      </c>
    </row>
    <row r="652" ht="17.2" spans="1:11">
      <c r="A652" s="2"/>
      <c r="B652" s="3" t="s">
        <v>7</v>
      </c>
      <c r="C652" s="1">
        <v>9</v>
      </c>
      <c r="D652" s="1" t="s">
        <v>17</v>
      </c>
      <c r="E652" s="1">
        <v>65</v>
      </c>
      <c r="F652" s="1">
        <v>149</v>
      </c>
      <c r="G652" s="1">
        <v>55</v>
      </c>
      <c r="H652" s="1">
        <v>305</v>
      </c>
      <c r="I652" s="1">
        <v>240</v>
      </c>
      <c r="K652" s="1">
        <f t="shared" si="40"/>
        <v>0.118032786885246</v>
      </c>
    </row>
    <row r="653" ht="17.2" spans="1:11">
      <c r="A653" s="2"/>
      <c r="B653" s="3" t="s">
        <v>7</v>
      </c>
      <c r="C653" s="1">
        <v>10</v>
      </c>
      <c r="D653" s="1" t="s">
        <v>18</v>
      </c>
      <c r="E653" s="1">
        <v>135</v>
      </c>
      <c r="F653" s="1">
        <v>79</v>
      </c>
      <c r="G653" s="1">
        <v>51</v>
      </c>
      <c r="H653" s="1">
        <v>279</v>
      </c>
      <c r="I653" s="1">
        <v>144</v>
      </c>
      <c r="K653" s="1">
        <f t="shared" si="40"/>
        <v>0.0501792114695341</v>
      </c>
    </row>
    <row r="654" ht="17.2" spans="1:11">
      <c r="A654" s="2"/>
      <c r="B654" s="3" t="s">
        <v>7</v>
      </c>
      <c r="C654" s="1">
        <v>11</v>
      </c>
      <c r="D654" s="1" t="s">
        <v>19</v>
      </c>
      <c r="E654" s="1">
        <v>241</v>
      </c>
      <c r="F654" s="1">
        <v>65</v>
      </c>
      <c r="G654" s="1">
        <v>2</v>
      </c>
      <c r="H654" s="1">
        <v>356</v>
      </c>
      <c r="I654" s="1">
        <v>115</v>
      </c>
      <c r="K654" s="1">
        <f t="shared" si="40"/>
        <v>0.134831460674157</v>
      </c>
    </row>
    <row r="655" ht="17.2" spans="1:11">
      <c r="A655" s="2"/>
      <c r="B655" s="3" t="s">
        <v>7</v>
      </c>
      <c r="C655" s="1">
        <v>12</v>
      </c>
      <c r="D655" s="1" t="s">
        <v>20</v>
      </c>
      <c r="E655" s="1">
        <v>36</v>
      </c>
      <c r="F655" s="1">
        <v>130</v>
      </c>
      <c r="G655" s="1">
        <v>79</v>
      </c>
      <c r="H655" s="1">
        <v>255</v>
      </c>
      <c r="I655" s="1">
        <v>219</v>
      </c>
      <c r="K655" s="1">
        <f t="shared" si="40"/>
        <v>0.0392156862745098</v>
      </c>
    </row>
    <row r="656" ht="17.2" spans="1:11">
      <c r="A656" s="2"/>
      <c r="B656" s="3" t="s">
        <v>7</v>
      </c>
      <c r="C656" s="1">
        <v>13</v>
      </c>
      <c r="D656" s="1" t="s">
        <v>21</v>
      </c>
      <c r="E656" s="1">
        <v>41</v>
      </c>
      <c r="F656" s="1">
        <v>176</v>
      </c>
      <c r="G656" s="1">
        <v>5</v>
      </c>
      <c r="H656" s="1">
        <v>357</v>
      </c>
      <c r="I656" s="1">
        <v>316</v>
      </c>
      <c r="K656" s="1">
        <f t="shared" si="40"/>
        <v>0.378151260504202</v>
      </c>
    </row>
    <row r="657" ht="17.2" spans="1:11">
      <c r="A657" s="2"/>
      <c r="B657" s="3" t="s">
        <v>7</v>
      </c>
      <c r="C657" s="1">
        <v>14</v>
      </c>
      <c r="D657" s="1" t="s">
        <v>22</v>
      </c>
      <c r="E657" s="1">
        <v>29</v>
      </c>
      <c r="F657" s="1">
        <v>136</v>
      </c>
      <c r="G657" s="1">
        <v>77</v>
      </c>
      <c r="H657" s="1">
        <v>255</v>
      </c>
      <c r="I657" s="1">
        <v>226</v>
      </c>
      <c r="K657" s="1">
        <f t="shared" si="40"/>
        <v>0.0509803921568628</v>
      </c>
    </row>
    <row r="658" ht="17.2" spans="1:11">
      <c r="A658" s="2"/>
      <c r="B658" s="3" t="s">
        <v>63</v>
      </c>
      <c r="K658" s="1">
        <f>AVERAGE(K643:K657)</f>
        <v>0.143490429453187</v>
      </c>
    </row>
    <row r="659" ht="17.2" spans="1:11">
      <c r="A659" s="2"/>
      <c r="B659" s="3" t="s">
        <v>7</v>
      </c>
      <c r="C659" s="1">
        <v>0</v>
      </c>
      <c r="D659" s="1" t="s">
        <v>8</v>
      </c>
      <c r="E659" s="1">
        <v>67</v>
      </c>
      <c r="F659" s="1">
        <v>50</v>
      </c>
      <c r="G659" s="1">
        <v>8</v>
      </c>
      <c r="H659" s="1">
        <v>197</v>
      </c>
      <c r="I659" s="1">
        <v>130</v>
      </c>
      <c r="K659" s="1">
        <f t="shared" ref="K659:K673" si="41">1-(E659+F659+G659)/H659</f>
        <v>0.365482233502538</v>
      </c>
    </row>
    <row r="660" ht="17.2" spans="1:11">
      <c r="A660" s="2"/>
      <c r="B660" s="3" t="s">
        <v>7</v>
      </c>
      <c r="C660" s="1">
        <v>1</v>
      </c>
      <c r="D660" s="1" t="s">
        <v>9</v>
      </c>
      <c r="E660" s="1">
        <v>48</v>
      </c>
      <c r="F660" s="1">
        <v>57</v>
      </c>
      <c r="G660" s="1">
        <v>4</v>
      </c>
      <c r="H660" s="1">
        <v>194</v>
      </c>
      <c r="I660" s="1">
        <v>146</v>
      </c>
      <c r="K660" s="1">
        <f t="shared" si="41"/>
        <v>0.438144329896907</v>
      </c>
    </row>
    <row r="661" ht="17.2" spans="1:11">
      <c r="A661" s="2"/>
      <c r="B661" s="3" t="s">
        <v>7</v>
      </c>
      <c r="C661" s="1">
        <v>2</v>
      </c>
      <c r="D661" s="1" t="s">
        <v>10</v>
      </c>
      <c r="E661" s="1">
        <v>57</v>
      </c>
      <c r="F661" s="1">
        <v>53</v>
      </c>
      <c r="G661" s="1">
        <v>3</v>
      </c>
      <c r="H661" s="1">
        <v>203</v>
      </c>
      <c r="I661" s="1">
        <v>146</v>
      </c>
      <c r="K661" s="1">
        <f t="shared" si="41"/>
        <v>0.443349753694581</v>
      </c>
    </row>
    <row r="662" ht="17.2" spans="1:11">
      <c r="A662" s="2"/>
      <c r="B662" s="3" t="s">
        <v>7</v>
      </c>
      <c r="C662" s="1">
        <v>3</v>
      </c>
      <c r="D662" s="1" t="s">
        <v>11</v>
      </c>
      <c r="E662" s="1">
        <v>55</v>
      </c>
      <c r="F662" s="1">
        <v>54</v>
      </c>
      <c r="G662" s="1">
        <v>10</v>
      </c>
      <c r="H662" s="1">
        <v>209</v>
      </c>
      <c r="I662" s="1">
        <v>154</v>
      </c>
      <c r="K662" s="1">
        <f t="shared" si="41"/>
        <v>0.430622009569378</v>
      </c>
    </row>
    <row r="663" ht="17.2" spans="1:11">
      <c r="A663" s="2"/>
      <c r="B663" s="3" t="s">
        <v>7</v>
      </c>
      <c r="C663" s="1">
        <v>4</v>
      </c>
      <c r="D663" s="1" t="s">
        <v>12</v>
      </c>
      <c r="E663" s="1">
        <v>54</v>
      </c>
      <c r="F663" s="1">
        <v>55</v>
      </c>
      <c r="G663" s="1">
        <v>4</v>
      </c>
      <c r="H663" s="1">
        <v>201</v>
      </c>
      <c r="I663" s="1">
        <v>147</v>
      </c>
      <c r="K663" s="1">
        <f t="shared" si="41"/>
        <v>0.437810945273632</v>
      </c>
    </row>
    <row r="664" ht="17.2" spans="1:11">
      <c r="A664" s="2"/>
      <c r="B664" s="3" t="s">
        <v>7</v>
      </c>
      <c r="C664" s="1">
        <v>5</v>
      </c>
      <c r="D664" s="1" t="s">
        <v>13</v>
      </c>
      <c r="E664" s="1">
        <v>71</v>
      </c>
      <c r="F664" s="1">
        <v>51</v>
      </c>
      <c r="G664" s="1">
        <v>14</v>
      </c>
      <c r="H664" s="1">
        <v>218</v>
      </c>
      <c r="I664" s="1">
        <v>147</v>
      </c>
      <c r="K664" s="1">
        <f t="shared" si="41"/>
        <v>0.376146788990826</v>
      </c>
    </row>
    <row r="665" ht="17.2" spans="1:11">
      <c r="A665" s="2"/>
      <c r="B665" s="3" t="s">
        <v>7</v>
      </c>
      <c r="C665" s="1">
        <v>6</v>
      </c>
      <c r="D665" s="1" t="s">
        <v>14</v>
      </c>
      <c r="E665" s="1">
        <v>38</v>
      </c>
      <c r="F665" s="1">
        <v>49</v>
      </c>
      <c r="G665" s="1">
        <v>6</v>
      </c>
      <c r="H665" s="1">
        <v>184</v>
      </c>
      <c r="I665" s="1">
        <v>146</v>
      </c>
      <c r="K665" s="1">
        <f t="shared" si="41"/>
        <v>0.494565217391304</v>
      </c>
    </row>
    <row r="666" ht="17.2" spans="1:11">
      <c r="A666" s="2"/>
      <c r="B666" s="3" t="s">
        <v>7</v>
      </c>
      <c r="C666" s="1">
        <v>7</v>
      </c>
      <c r="D666" s="1" t="s">
        <v>15</v>
      </c>
      <c r="E666" s="1">
        <v>30</v>
      </c>
      <c r="F666" s="1">
        <v>54</v>
      </c>
      <c r="G666" s="1">
        <v>5</v>
      </c>
      <c r="H666" s="1">
        <v>192</v>
      </c>
      <c r="I666" s="1">
        <v>162</v>
      </c>
      <c r="K666" s="1">
        <f t="shared" si="41"/>
        <v>0.536458333333333</v>
      </c>
    </row>
    <row r="667" ht="17.2" spans="1:11">
      <c r="A667" s="2"/>
      <c r="B667" s="3" t="s">
        <v>7</v>
      </c>
      <c r="C667" s="1">
        <v>8</v>
      </c>
      <c r="D667" s="1" t="s">
        <v>16</v>
      </c>
      <c r="E667" s="1">
        <v>36</v>
      </c>
      <c r="F667" s="1">
        <v>53</v>
      </c>
      <c r="G667" s="1">
        <v>11</v>
      </c>
      <c r="H667" s="1">
        <v>205</v>
      </c>
      <c r="I667" s="1">
        <v>169</v>
      </c>
      <c r="K667" s="1">
        <f t="shared" si="41"/>
        <v>0.51219512195122</v>
      </c>
    </row>
    <row r="668" ht="17.2" spans="1:11">
      <c r="A668" s="2"/>
      <c r="B668" s="3" t="s">
        <v>7</v>
      </c>
      <c r="C668" s="1">
        <v>9</v>
      </c>
      <c r="D668" s="1" t="s">
        <v>17</v>
      </c>
      <c r="E668" s="1">
        <v>43</v>
      </c>
      <c r="F668" s="1">
        <v>56</v>
      </c>
      <c r="G668" s="1">
        <v>7</v>
      </c>
      <c r="H668" s="1">
        <v>220</v>
      </c>
      <c r="I668" s="1">
        <v>177</v>
      </c>
      <c r="K668" s="1">
        <f t="shared" si="41"/>
        <v>0.518181818181818</v>
      </c>
    </row>
    <row r="669" ht="17.2" spans="1:11">
      <c r="A669" s="2"/>
      <c r="B669" s="3" t="s">
        <v>7</v>
      </c>
      <c r="C669" s="1">
        <v>10</v>
      </c>
      <c r="D669" s="1" t="s">
        <v>18</v>
      </c>
      <c r="E669" s="1">
        <v>28</v>
      </c>
      <c r="F669" s="1">
        <v>56</v>
      </c>
      <c r="G669" s="1">
        <v>12</v>
      </c>
      <c r="H669" s="1">
        <v>197</v>
      </c>
      <c r="I669" s="1">
        <v>169</v>
      </c>
      <c r="K669" s="1">
        <f t="shared" si="41"/>
        <v>0.512690355329949</v>
      </c>
    </row>
    <row r="670" ht="17.2" spans="1:11">
      <c r="A670" s="2"/>
      <c r="B670" s="3" t="s">
        <v>7</v>
      </c>
      <c r="C670" s="1">
        <v>11</v>
      </c>
      <c r="D670" s="1" t="s">
        <v>19</v>
      </c>
      <c r="E670" s="1">
        <v>40</v>
      </c>
      <c r="F670" s="1">
        <v>52</v>
      </c>
      <c r="G670" s="1">
        <v>4</v>
      </c>
      <c r="H670" s="1">
        <v>194</v>
      </c>
      <c r="I670" s="1">
        <v>154</v>
      </c>
      <c r="K670" s="1">
        <f t="shared" si="41"/>
        <v>0.505154639175258</v>
      </c>
    </row>
    <row r="671" ht="17.2" spans="1:11">
      <c r="A671" s="2"/>
      <c r="B671" s="3" t="s">
        <v>7</v>
      </c>
      <c r="C671" s="1">
        <v>12</v>
      </c>
      <c r="D671" s="1" t="s">
        <v>20</v>
      </c>
      <c r="E671" s="1">
        <v>18</v>
      </c>
      <c r="F671" s="1">
        <v>60</v>
      </c>
      <c r="G671" s="1">
        <v>7</v>
      </c>
      <c r="H671" s="1">
        <v>204</v>
      </c>
      <c r="I671" s="1">
        <v>186</v>
      </c>
      <c r="K671" s="1">
        <f t="shared" si="41"/>
        <v>0.583333333333333</v>
      </c>
    </row>
    <row r="672" ht="17.2" spans="1:11">
      <c r="A672" s="2"/>
      <c r="B672" s="3" t="s">
        <v>7</v>
      </c>
      <c r="C672" s="1">
        <v>13</v>
      </c>
      <c r="D672" s="1" t="s">
        <v>21</v>
      </c>
      <c r="E672" s="1">
        <v>31</v>
      </c>
      <c r="F672" s="1">
        <v>61</v>
      </c>
      <c r="G672" s="1">
        <v>0</v>
      </c>
      <c r="H672" s="1">
        <v>226</v>
      </c>
      <c r="I672" s="1">
        <v>195</v>
      </c>
      <c r="K672" s="1">
        <f t="shared" si="41"/>
        <v>0.592920353982301</v>
      </c>
    </row>
    <row r="673" ht="17.2" spans="1:11">
      <c r="A673" s="2"/>
      <c r="B673" s="3" t="s">
        <v>7</v>
      </c>
      <c r="C673" s="1">
        <v>14</v>
      </c>
      <c r="D673" s="1" t="s">
        <v>22</v>
      </c>
      <c r="E673" s="1">
        <v>25</v>
      </c>
      <c r="F673" s="1">
        <v>59</v>
      </c>
      <c r="G673" s="1">
        <v>10</v>
      </c>
      <c r="H673" s="1">
        <v>204</v>
      </c>
      <c r="I673" s="1">
        <v>179</v>
      </c>
      <c r="K673" s="1">
        <f t="shared" si="41"/>
        <v>0.53921568627451</v>
      </c>
    </row>
    <row r="674" ht="17.2" spans="1:11">
      <c r="A674" s="2"/>
      <c r="B674" s="3" t="s">
        <v>64</v>
      </c>
      <c r="K674" s="1">
        <f>AVERAGE(K659:K673)</f>
        <v>0.485751394658726</v>
      </c>
    </row>
    <row r="675" ht="17.2" spans="1:11">
      <c r="A675" s="2"/>
      <c r="B675" s="3" t="s">
        <v>7</v>
      </c>
      <c r="C675" s="1">
        <v>0</v>
      </c>
      <c r="D675" s="1" t="s">
        <v>8</v>
      </c>
      <c r="E675" s="1">
        <v>81</v>
      </c>
      <c r="F675" s="1">
        <v>0</v>
      </c>
      <c r="G675" s="1">
        <v>28</v>
      </c>
      <c r="H675" s="1">
        <v>81</v>
      </c>
      <c r="I675" s="1">
        <v>0</v>
      </c>
      <c r="K675" s="1">
        <f t="shared" ref="K675:K689" si="42">1-(E675+F675+G675)/H675</f>
        <v>-0.345679012345679</v>
      </c>
    </row>
    <row r="676" ht="17.2" spans="1:11">
      <c r="A676" s="2"/>
      <c r="B676" s="3" t="s">
        <v>7</v>
      </c>
      <c r="C676" s="1">
        <v>1</v>
      </c>
      <c r="D676" s="1" t="s">
        <v>9</v>
      </c>
      <c r="E676" s="1">
        <v>82</v>
      </c>
      <c r="F676" s="1">
        <v>0</v>
      </c>
      <c r="G676" s="1">
        <v>28</v>
      </c>
      <c r="H676" s="1">
        <v>82</v>
      </c>
      <c r="I676" s="1">
        <v>0</v>
      </c>
      <c r="K676" s="1">
        <f t="shared" si="42"/>
        <v>-0.341463414634146</v>
      </c>
    </row>
    <row r="677" ht="17.2" spans="1:11">
      <c r="A677" s="2"/>
      <c r="B677" s="3" t="s">
        <v>7</v>
      </c>
      <c r="C677" s="1">
        <v>2</v>
      </c>
      <c r="D677" s="1" t="s">
        <v>10</v>
      </c>
      <c r="E677" s="1">
        <v>59</v>
      </c>
      <c r="F677" s="1">
        <v>0</v>
      </c>
      <c r="G677" s="1">
        <v>25</v>
      </c>
      <c r="H677" s="1">
        <v>64</v>
      </c>
      <c r="I677" s="1">
        <v>5</v>
      </c>
      <c r="K677" s="1">
        <f t="shared" si="42"/>
        <v>-0.3125</v>
      </c>
    </row>
    <row r="678" ht="17.2" spans="1:11">
      <c r="A678" s="2"/>
      <c r="B678" s="3" t="s">
        <v>7</v>
      </c>
      <c r="C678" s="1">
        <v>3</v>
      </c>
      <c r="D678" s="1" t="s">
        <v>11</v>
      </c>
      <c r="E678" s="1">
        <v>69</v>
      </c>
      <c r="F678" s="1">
        <v>0</v>
      </c>
      <c r="G678" s="1">
        <v>28</v>
      </c>
      <c r="H678" s="1">
        <v>69</v>
      </c>
      <c r="I678" s="1">
        <v>0</v>
      </c>
      <c r="K678" s="1">
        <f t="shared" si="42"/>
        <v>-0.405797101449275</v>
      </c>
    </row>
    <row r="679" ht="17.2" spans="1:11">
      <c r="A679" s="2"/>
      <c r="B679" s="3" t="s">
        <v>7</v>
      </c>
      <c r="C679" s="1">
        <v>4</v>
      </c>
      <c r="D679" s="1" t="s">
        <v>12</v>
      </c>
      <c r="E679" s="1">
        <v>74</v>
      </c>
      <c r="F679" s="1">
        <v>0</v>
      </c>
      <c r="G679" s="1">
        <v>26</v>
      </c>
      <c r="H679" s="1">
        <v>74</v>
      </c>
      <c r="I679" s="1">
        <v>0</v>
      </c>
      <c r="K679" s="1">
        <f t="shared" si="42"/>
        <v>-0.351351351351351</v>
      </c>
    </row>
    <row r="680" ht="17.2" spans="1:11">
      <c r="A680" s="2"/>
      <c r="B680" s="3" t="s">
        <v>7</v>
      </c>
      <c r="C680" s="1">
        <v>5</v>
      </c>
      <c r="D680" s="1" t="s">
        <v>13</v>
      </c>
      <c r="E680" s="1">
        <v>71</v>
      </c>
      <c r="F680" s="1">
        <v>0</v>
      </c>
      <c r="G680" s="1">
        <v>25</v>
      </c>
      <c r="H680" s="1">
        <v>71</v>
      </c>
      <c r="I680" s="1">
        <v>0</v>
      </c>
      <c r="K680" s="1">
        <f t="shared" si="42"/>
        <v>-0.352112676056338</v>
      </c>
    </row>
    <row r="681" ht="17.2" spans="1:11">
      <c r="A681" s="2"/>
      <c r="B681" s="3" t="s">
        <v>7</v>
      </c>
      <c r="C681" s="1">
        <v>6</v>
      </c>
      <c r="D681" s="1" t="s">
        <v>14</v>
      </c>
      <c r="E681" s="1">
        <v>80</v>
      </c>
      <c r="F681" s="1">
        <v>1</v>
      </c>
      <c r="G681" s="1">
        <v>26</v>
      </c>
      <c r="H681" s="1">
        <v>95</v>
      </c>
      <c r="I681" s="1">
        <v>15</v>
      </c>
      <c r="K681" s="1">
        <f t="shared" si="42"/>
        <v>-0.126315789473684</v>
      </c>
    </row>
    <row r="682" ht="17.2" spans="1:11">
      <c r="A682" s="2"/>
      <c r="B682" s="3" t="s">
        <v>7</v>
      </c>
      <c r="C682" s="1">
        <v>7</v>
      </c>
      <c r="D682" s="1" t="s">
        <v>15</v>
      </c>
      <c r="E682" s="1">
        <v>59</v>
      </c>
      <c r="F682" s="1">
        <v>0</v>
      </c>
      <c r="G682" s="1">
        <v>25</v>
      </c>
      <c r="H682" s="1">
        <v>72</v>
      </c>
      <c r="I682" s="1">
        <v>13</v>
      </c>
      <c r="K682" s="1">
        <f t="shared" si="42"/>
        <v>-0.166666666666667</v>
      </c>
    </row>
    <row r="683" ht="17.2" spans="1:11">
      <c r="A683" s="2"/>
      <c r="B683" s="3" t="s">
        <v>7</v>
      </c>
      <c r="C683" s="1">
        <v>8</v>
      </c>
      <c r="D683" s="1" t="s">
        <v>16</v>
      </c>
      <c r="E683" s="1">
        <v>63</v>
      </c>
      <c r="F683" s="1">
        <v>0</v>
      </c>
      <c r="G683" s="1">
        <v>25</v>
      </c>
      <c r="H683" s="1">
        <v>74</v>
      </c>
      <c r="I683" s="1">
        <v>11</v>
      </c>
      <c r="K683" s="1">
        <f t="shared" si="42"/>
        <v>-0.189189189189189</v>
      </c>
    </row>
    <row r="684" ht="17.2" spans="1:11">
      <c r="A684" s="2"/>
      <c r="B684" s="3" t="s">
        <v>7</v>
      </c>
      <c r="C684" s="1">
        <v>9</v>
      </c>
      <c r="D684" s="1" t="s">
        <v>17</v>
      </c>
      <c r="E684" s="1">
        <v>42</v>
      </c>
      <c r="F684" s="1">
        <v>2</v>
      </c>
      <c r="G684" s="1">
        <v>35</v>
      </c>
      <c r="H684" s="1">
        <v>52</v>
      </c>
      <c r="I684" s="1">
        <v>10</v>
      </c>
      <c r="K684" s="1">
        <f t="shared" si="42"/>
        <v>-0.519230769230769</v>
      </c>
    </row>
    <row r="685" ht="17.2" spans="1:11">
      <c r="A685" s="2"/>
      <c r="B685" s="3" t="s">
        <v>7</v>
      </c>
      <c r="C685" s="1">
        <v>10</v>
      </c>
      <c r="D685" s="1" t="s">
        <v>18</v>
      </c>
      <c r="E685" s="1">
        <v>58</v>
      </c>
      <c r="F685" s="1">
        <v>3</v>
      </c>
      <c r="G685" s="1">
        <v>25</v>
      </c>
      <c r="H685" s="1">
        <v>74</v>
      </c>
      <c r="I685" s="1">
        <v>16</v>
      </c>
      <c r="K685" s="1">
        <f t="shared" si="42"/>
        <v>-0.162162162162162</v>
      </c>
    </row>
    <row r="686" ht="17.2" spans="1:11">
      <c r="A686" s="2"/>
      <c r="B686" s="3" t="s">
        <v>7</v>
      </c>
      <c r="C686" s="1">
        <v>11</v>
      </c>
      <c r="D686" s="1" t="s">
        <v>19</v>
      </c>
      <c r="E686" s="1">
        <v>66</v>
      </c>
      <c r="F686" s="1">
        <v>1</v>
      </c>
      <c r="G686" s="1">
        <v>28</v>
      </c>
      <c r="H686" s="1">
        <v>77</v>
      </c>
      <c r="I686" s="1">
        <v>11</v>
      </c>
      <c r="K686" s="1">
        <f t="shared" si="42"/>
        <v>-0.233766233766234</v>
      </c>
    </row>
    <row r="687" ht="17.2" spans="1:11">
      <c r="A687" s="2"/>
      <c r="B687" s="3" t="s">
        <v>7</v>
      </c>
      <c r="C687" s="1">
        <v>12</v>
      </c>
      <c r="D687" s="1" t="s">
        <v>20</v>
      </c>
      <c r="E687" s="1">
        <v>43</v>
      </c>
      <c r="F687" s="1">
        <v>1</v>
      </c>
      <c r="G687" s="1">
        <v>32</v>
      </c>
      <c r="H687" s="1">
        <v>49</v>
      </c>
      <c r="I687" s="1">
        <v>6</v>
      </c>
      <c r="K687" s="1">
        <f t="shared" si="42"/>
        <v>-0.551020408163265</v>
      </c>
    </row>
    <row r="688" ht="17.2" spans="1:11">
      <c r="A688" s="2"/>
      <c r="B688" s="3" t="s">
        <v>7</v>
      </c>
      <c r="C688" s="1">
        <v>13</v>
      </c>
      <c r="D688" s="1" t="s">
        <v>21</v>
      </c>
      <c r="E688" s="1">
        <v>43</v>
      </c>
      <c r="F688" s="1">
        <v>3</v>
      </c>
      <c r="G688" s="1">
        <v>25</v>
      </c>
      <c r="H688" s="1">
        <v>73</v>
      </c>
      <c r="I688" s="1">
        <v>30</v>
      </c>
      <c r="K688" s="1">
        <f t="shared" si="42"/>
        <v>0.0273972602739726</v>
      </c>
    </row>
    <row r="689" ht="17.2" spans="1:11">
      <c r="A689" s="2"/>
      <c r="B689" s="3" t="s">
        <v>7</v>
      </c>
      <c r="C689" s="1">
        <v>14</v>
      </c>
      <c r="D689" s="1" t="s">
        <v>22</v>
      </c>
      <c r="E689" s="1">
        <v>44</v>
      </c>
      <c r="F689" s="1">
        <v>1</v>
      </c>
      <c r="G689" s="1">
        <v>33</v>
      </c>
      <c r="H689" s="1">
        <v>49</v>
      </c>
      <c r="I689" s="1">
        <v>5</v>
      </c>
      <c r="K689" s="1">
        <f t="shared" si="42"/>
        <v>-0.591836734693878</v>
      </c>
    </row>
    <row r="690" ht="17.2" spans="1:11">
      <c r="A690" s="2"/>
      <c r="B690" s="3" t="s">
        <v>65</v>
      </c>
      <c r="K690" s="1">
        <f>AVERAGE(K675:K689)</f>
        <v>-0.308112949927244</v>
      </c>
    </row>
    <row r="691" ht="17.2" spans="1:11">
      <c r="A691" s="2"/>
      <c r="B691" s="3" t="s">
        <v>7</v>
      </c>
      <c r="C691" s="1">
        <v>0</v>
      </c>
      <c r="D691" s="1" t="s">
        <v>8</v>
      </c>
      <c r="E691" s="1">
        <v>0</v>
      </c>
      <c r="F691" s="1">
        <v>0</v>
      </c>
      <c r="G691" s="1">
        <v>19</v>
      </c>
      <c r="H691" s="1">
        <v>13</v>
      </c>
      <c r="I691" s="1">
        <v>13</v>
      </c>
      <c r="K691" s="1">
        <f t="shared" ref="K691:K705" si="43">1-(E691+F691+G691)/H691</f>
        <v>-0.461538461538461</v>
      </c>
    </row>
    <row r="692" ht="17.2" spans="1:11">
      <c r="A692" s="2"/>
      <c r="B692" s="3" t="s">
        <v>7</v>
      </c>
      <c r="C692" s="1">
        <v>1</v>
      </c>
      <c r="D692" s="1" t="s">
        <v>9</v>
      </c>
      <c r="E692" s="1">
        <v>9</v>
      </c>
      <c r="F692" s="1">
        <v>5</v>
      </c>
      <c r="G692" s="1">
        <v>9</v>
      </c>
      <c r="H692" s="1">
        <v>42</v>
      </c>
      <c r="I692" s="1">
        <v>33</v>
      </c>
      <c r="K692" s="1">
        <f t="shared" si="43"/>
        <v>0.452380952380952</v>
      </c>
    </row>
    <row r="693" ht="17.2" spans="1:11">
      <c r="A693" s="2"/>
      <c r="B693" s="3" t="s">
        <v>7</v>
      </c>
      <c r="C693" s="1">
        <v>2</v>
      </c>
      <c r="D693" s="1" t="s">
        <v>10</v>
      </c>
      <c r="E693" s="1">
        <v>20</v>
      </c>
      <c r="F693" s="1">
        <v>7</v>
      </c>
      <c r="G693" s="1">
        <v>3</v>
      </c>
      <c r="H693" s="1">
        <v>92</v>
      </c>
      <c r="I693" s="1">
        <v>72</v>
      </c>
      <c r="K693" s="1">
        <f t="shared" si="43"/>
        <v>0.673913043478261</v>
      </c>
    </row>
    <row r="694" ht="17.2" spans="1:11">
      <c r="A694" s="2"/>
      <c r="B694" s="3" t="s">
        <v>7</v>
      </c>
      <c r="C694" s="1">
        <v>3</v>
      </c>
      <c r="D694" s="1" t="s">
        <v>11</v>
      </c>
      <c r="E694" s="1">
        <v>34</v>
      </c>
      <c r="F694" s="1">
        <v>6</v>
      </c>
      <c r="G694" s="1">
        <v>14</v>
      </c>
      <c r="H694" s="1">
        <v>93</v>
      </c>
      <c r="I694" s="1">
        <v>59</v>
      </c>
      <c r="K694" s="1">
        <f t="shared" si="43"/>
        <v>0.419354838709677</v>
      </c>
    </row>
    <row r="695" ht="17.2" spans="1:11">
      <c r="A695" s="2"/>
      <c r="B695" s="3" t="s">
        <v>7</v>
      </c>
      <c r="C695" s="1">
        <v>4</v>
      </c>
      <c r="D695" s="1" t="s">
        <v>12</v>
      </c>
      <c r="E695" s="1">
        <v>32</v>
      </c>
      <c r="F695" s="1">
        <v>7</v>
      </c>
      <c r="G695" s="1">
        <v>22</v>
      </c>
      <c r="H695" s="1">
        <v>80</v>
      </c>
      <c r="I695" s="1">
        <v>48</v>
      </c>
      <c r="K695" s="1">
        <f t="shared" si="43"/>
        <v>0.2375</v>
      </c>
    </row>
    <row r="696" ht="17.2" spans="1:11">
      <c r="A696" s="2"/>
      <c r="B696" s="3" t="s">
        <v>7</v>
      </c>
      <c r="C696" s="1">
        <v>5</v>
      </c>
      <c r="D696" s="1" t="s">
        <v>13</v>
      </c>
      <c r="E696" s="1">
        <v>28</v>
      </c>
      <c r="F696" s="1">
        <v>4</v>
      </c>
      <c r="G696" s="1">
        <v>13</v>
      </c>
      <c r="H696" s="1">
        <v>77</v>
      </c>
      <c r="I696" s="1">
        <v>49</v>
      </c>
      <c r="K696" s="1">
        <f t="shared" si="43"/>
        <v>0.415584415584416</v>
      </c>
    </row>
    <row r="697" ht="17.2" spans="1:11">
      <c r="A697" s="2"/>
      <c r="B697" s="3" t="s">
        <v>7</v>
      </c>
      <c r="C697" s="1">
        <v>6</v>
      </c>
      <c r="D697" s="1" t="s">
        <v>14</v>
      </c>
      <c r="E697" s="1">
        <v>24</v>
      </c>
      <c r="F697" s="1">
        <v>7</v>
      </c>
      <c r="G697" s="1">
        <v>0</v>
      </c>
      <c r="H697" s="1">
        <v>96</v>
      </c>
      <c r="I697" s="1">
        <v>72</v>
      </c>
      <c r="K697" s="1">
        <f t="shared" si="43"/>
        <v>0.677083333333333</v>
      </c>
    </row>
    <row r="698" ht="17.2" spans="1:11">
      <c r="A698" s="2"/>
      <c r="B698" s="3" t="s">
        <v>7</v>
      </c>
      <c r="C698" s="1">
        <v>7</v>
      </c>
      <c r="D698" s="1" t="s">
        <v>15</v>
      </c>
      <c r="E698" s="1">
        <v>28</v>
      </c>
      <c r="F698" s="1">
        <v>7</v>
      </c>
      <c r="G698" s="1">
        <v>1</v>
      </c>
      <c r="H698" s="1">
        <v>104</v>
      </c>
      <c r="I698" s="1">
        <v>76</v>
      </c>
      <c r="K698" s="1">
        <f t="shared" si="43"/>
        <v>0.653846153846154</v>
      </c>
    </row>
    <row r="699" ht="17.2" spans="1:11">
      <c r="A699" s="2"/>
      <c r="B699" s="3" t="s">
        <v>7</v>
      </c>
      <c r="C699" s="1">
        <v>8</v>
      </c>
      <c r="D699" s="1" t="s">
        <v>16</v>
      </c>
      <c r="E699" s="1">
        <v>36</v>
      </c>
      <c r="F699" s="1">
        <v>7</v>
      </c>
      <c r="G699" s="1">
        <v>0</v>
      </c>
      <c r="H699" s="1">
        <v>116</v>
      </c>
      <c r="I699" s="1">
        <v>80</v>
      </c>
      <c r="K699" s="1">
        <f t="shared" si="43"/>
        <v>0.629310344827586</v>
      </c>
    </row>
    <row r="700" ht="17.2" spans="1:11">
      <c r="A700" s="2"/>
      <c r="B700" s="3" t="s">
        <v>7</v>
      </c>
      <c r="C700" s="1">
        <v>9</v>
      </c>
      <c r="D700" s="1" t="s">
        <v>17</v>
      </c>
      <c r="E700" s="1">
        <v>31</v>
      </c>
      <c r="F700" s="1">
        <v>8</v>
      </c>
      <c r="G700" s="1">
        <v>13</v>
      </c>
      <c r="H700" s="1">
        <v>97</v>
      </c>
      <c r="I700" s="1">
        <v>66</v>
      </c>
      <c r="K700" s="1">
        <f t="shared" si="43"/>
        <v>0.463917525773196</v>
      </c>
    </row>
    <row r="701" ht="17.2" spans="1:11">
      <c r="A701" s="2"/>
      <c r="B701" s="3" t="s">
        <v>7</v>
      </c>
      <c r="C701" s="1">
        <v>10</v>
      </c>
      <c r="D701" s="1" t="s">
        <v>18</v>
      </c>
      <c r="E701" s="1">
        <v>26</v>
      </c>
      <c r="F701" s="1">
        <v>7</v>
      </c>
      <c r="G701" s="1">
        <v>12</v>
      </c>
      <c r="H701" s="1">
        <v>81</v>
      </c>
      <c r="I701" s="1">
        <v>55</v>
      </c>
      <c r="K701" s="1">
        <f t="shared" si="43"/>
        <v>0.444444444444444</v>
      </c>
    </row>
    <row r="702" ht="17.2" spans="1:11">
      <c r="A702" s="2"/>
      <c r="B702" s="3" t="s">
        <v>7</v>
      </c>
      <c r="C702" s="1">
        <v>11</v>
      </c>
      <c r="D702" s="1" t="s">
        <v>19</v>
      </c>
      <c r="E702" s="1">
        <v>33</v>
      </c>
      <c r="F702" s="1">
        <v>1</v>
      </c>
      <c r="G702" s="1">
        <v>15</v>
      </c>
      <c r="H702" s="1">
        <v>66</v>
      </c>
      <c r="I702" s="1">
        <v>33</v>
      </c>
      <c r="K702" s="1">
        <f t="shared" si="43"/>
        <v>0.257575757575758</v>
      </c>
    </row>
    <row r="703" ht="17.2" spans="1:11">
      <c r="A703" s="2"/>
      <c r="B703" s="3" t="s">
        <v>7</v>
      </c>
      <c r="C703" s="1">
        <v>12</v>
      </c>
      <c r="D703" s="1" t="s">
        <v>20</v>
      </c>
      <c r="E703" s="1">
        <v>26</v>
      </c>
      <c r="F703" s="1">
        <v>7</v>
      </c>
      <c r="G703" s="1">
        <v>14</v>
      </c>
      <c r="H703" s="1">
        <v>94</v>
      </c>
      <c r="I703" s="1">
        <v>68</v>
      </c>
      <c r="K703" s="1">
        <f t="shared" si="43"/>
        <v>0.5</v>
      </c>
    </row>
    <row r="704" ht="17.2" spans="1:11">
      <c r="A704" s="2"/>
      <c r="B704" s="3" t="s">
        <v>7</v>
      </c>
      <c r="C704" s="1">
        <v>13</v>
      </c>
      <c r="D704" s="1" t="s">
        <v>21</v>
      </c>
      <c r="E704" s="1">
        <v>39</v>
      </c>
      <c r="F704" s="1">
        <v>6</v>
      </c>
      <c r="G704" s="1">
        <v>3</v>
      </c>
      <c r="H704" s="1">
        <v>118</v>
      </c>
      <c r="I704" s="1">
        <v>79</v>
      </c>
      <c r="K704" s="1">
        <f t="shared" si="43"/>
        <v>0.593220338983051</v>
      </c>
    </row>
    <row r="705" ht="17.2" spans="1:11">
      <c r="A705" s="2"/>
      <c r="B705" s="3" t="s">
        <v>7</v>
      </c>
      <c r="C705" s="1">
        <v>14</v>
      </c>
      <c r="D705" s="1" t="s">
        <v>22</v>
      </c>
      <c r="E705" s="1">
        <v>33</v>
      </c>
      <c r="F705" s="1">
        <v>7</v>
      </c>
      <c r="G705" s="1">
        <v>20</v>
      </c>
      <c r="H705" s="1">
        <v>94</v>
      </c>
      <c r="I705" s="1">
        <v>61</v>
      </c>
      <c r="K705" s="1">
        <f t="shared" si="43"/>
        <v>0.361702127659574</v>
      </c>
    </row>
    <row r="706" ht="17.2" spans="1:11">
      <c r="A706" s="2"/>
      <c r="B706" s="3" t="s">
        <v>66</v>
      </c>
      <c r="K706" s="1">
        <f>AVERAGE(K691:K705)</f>
        <v>0.421219654337196</v>
      </c>
    </row>
    <row r="707" ht="17.2" spans="1:11">
      <c r="A707" s="2"/>
      <c r="B707" s="3" t="s">
        <v>7</v>
      </c>
      <c r="C707" s="1">
        <v>0</v>
      </c>
      <c r="D707" s="1" t="s">
        <v>8</v>
      </c>
      <c r="E707" s="1">
        <v>361</v>
      </c>
      <c r="F707" s="1">
        <v>63</v>
      </c>
      <c r="G707" s="1">
        <v>15</v>
      </c>
      <c r="H707" s="1">
        <v>486</v>
      </c>
      <c r="I707" s="1">
        <v>125</v>
      </c>
      <c r="K707" s="1">
        <f t="shared" ref="K707:K721" si="44">1-(E707+F707+G707)/H707</f>
        <v>0.0967078189300411</v>
      </c>
    </row>
    <row r="708" ht="17.2" spans="1:11">
      <c r="A708" s="2"/>
      <c r="B708" s="3" t="s">
        <v>7</v>
      </c>
      <c r="C708" s="1">
        <v>1</v>
      </c>
      <c r="D708" s="1" t="s">
        <v>9</v>
      </c>
      <c r="E708" s="1">
        <v>329</v>
      </c>
      <c r="F708" s="1">
        <v>89</v>
      </c>
      <c r="G708" s="1">
        <v>13</v>
      </c>
      <c r="H708" s="1">
        <v>489</v>
      </c>
      <c r="I708" s="1">
        <v>160</v>
      </c>
      <c r="K708" s="1">
        <f t="shared" si="44"/>
        <v>0.118609406952965</v>
      </c>
    </row>
    <row r="709" ht="17.2" spans="1:11">
      <c r="A709" s="2"/>
      <c r="B709" s="3" t="s">
        <v>7</v>
      </c>
      <c r="C709" s="1">
        <v>2</v>
      </c>
      <c r="D709" s="1" t="s">
        <v>10</v>
      </c>
      <c r="E709" s="1">
        <v>348</v>
      </c>
      <c r="F709" s="1">
        <v>175</v>
      </c>
      <c r="G709" s="1">
        <v>8</v>
      </c>
      <c r="H709" s="1">
        <v>625</v>
      </c>
      <c r="I709" s="1">
        <v>277</v>
      </c>
      <c r="K709" s="1">
        <f t="shared" si="44"/>
        <v>0.1504</v>
      </c>
    </row>
    <row r="710" ht="17.2" spans="1:11">
      <c r="A710" s="2"/>
      <c r="B710" s="3" t="s">
        <v>7</v>
      </c>
      <c r="C710" s="1">
        <v>3</v>
      </c>
      <c r="D710" s="1" t="s">
        <v>11</v>
      </c>
      <c r="E710" s="1">
        <v>331</v>
      </c>
      <c r="F710" s="1">
        <v>181</v>
      </c>
      <c r="G710" s="1">
        <v>4</v>
      </c>
      <c r="H710" s="1">
        <v>620</v>
      </c>
      <c r="I710" s="1">
        <v>289</v>
      </c>
      <c r="K710" s="1">
        <f t="shared" si="44"/>
        <v>0.167741935483871</v>
      </c>
    </row>
    <row r="711" ht="17.2" spans="1:11">
      <c r="A711" s="2"/>
      <c r="B711" s="3" t="s">
        <v>7</v>
      </c>
      <c r="C711" s="1">
        <v>4</v>
      </c>
      <c r="D711" s="1" t="s">
        <v>12</v>
      </c>
      <c r="E711" s="1">
        <v>294</v>
      </c>
      <c r="F711" s="1">
        <v>133</v>
      </c>
      <c r="G711" s="1">
        <v>16</v>
      </c>
      <c r="H711" s="1">
        <v>509</v>
      </c>
      <c r="I711" s="1">
        <v>215</v>
      </c>
      <c r="K711" s="1">
        <f t="shared" si="44"/>
        <v>0.129666011787819</v>
      </c>
    </row>
    <row r="712" ht="17.2" spans="1:11">
      <c r="A712" s="2"/>
      <c r="B712" s="3" t="s">
        <v>7</v>
      </c>
      <c r="C712" s="1">
        <v>5</v>
      </c>
      <c r="D712" s="1" t="s">
        <v>13</v>
      </c>
      <c r="E712" s="1">
        <v>320</v>
      </c>
      <c r="F712" s="1">
        <v>91</v>
      </c>
      <c r="G712" s="1">
        <v>22</v>
      </c>
      <c r="H712" s="1">
        <v>479</v>
      </c>
      <c r="I712" s="1">
        <v>159</v>
      </c>
      <c r="K712" s="1">
        <f t="shared" si="44"/>
        <v>0.0960334029227558</v>
      </c>
    </row>
    <row r="713" ht="17.2" spans="1:11">
      <c r="A713" s="2"/>
      <c r="B713" s="3" t="s">
        <v>7</v>
      </c>
      <c r="C713" s="1">
        <v>6</v>
      </c>
      <c r="D713" s="1" t="s">
        <v>14</v>
      </c>
      <c r="E713" s="1">
        <v>245</v>
      </c>
      <c r="F713" s="1">
        <v>146</v>
      </c>
      <c r="G713" s="1">
        <v>23</v>
      </c>
      <c r="H713" s="1">
        <v>474</v>
      </c>
      <c r="I713" s="1">
        <v>229</v>
      </c>
      <c r="K713" s="1">
        <f t="shared" si="44"/>
        <v>0.126582278481013</v>
      </c>
    </row>
    <row r="714" ht="17.2" spans="1:11">
      <c r="A714" s="2"/>
      <c r="B714" s="3" t="s">
        <v>7</v>
      </c>
      <c r="C714" s="1">
        <v>7</v>
      </c>
      <c r="D714" s="1" t="s">
        <v>15</v>
      </c>
      <c r="E714" s="1">
        <v>222</v>
      </c>
      <c r="F714" s="1">
        <v>215</v>
      </c>
      <c r="G714" s="1">
        <v>8</v>
      </c>
      <c r="H714" s="1">
        <v>571</v>
      </c>
      <c r="I714" s="1">
        <v>349</v>
      </c>
      <c r="K714" s="1">
        <f t="shared" si="44"/>
        <v>0.220665499124343</v>
      </c>
    </row>
    <row r="715" ht="17.2" spans="1:11">
      <c r="A715" s="2"/>
      <c r="B715" s="3" t="s">
        <v>7</v>
      </c>
      <c r="C715" s="1">
        <v>8</v>
      </c>
      <c r="D715" s="1" t="s">
        <v>16</v>
      </c>
      <c r="E715" s="1">
        <v>212</v>
      </c>
      <c r="F715" s="1">
        <v>262</v>
      </c>
      <c r="G715" s="1">
        <v>7</v>
      </c>
      <c r="H715" s="1">
        <v>635</v>
      </c>
      <c r="I715" s="1">
        <v>423</v>
      </c>
      <c r="K715" s="1">
        <f t="shared" si="44"/>
        <v>0.24251968503937</v>
      </c>
    </row>
    <row r="716" ht="17.2" spans="1:11">
      <c r="A716" s="2"/>
      <c r="B716" s="3" t="s">
        <v>7</v>
      </c>
      <c r="C716" s="1">
        <v>9</v>
      </c>
      <c r="D716" s="1" t="s">
        <v>17</v>
      </c>
      <c r="E716" s="1">
        <v>184</v>
      </c>
      <c r="F716" s="1">
        <v>267</v>
      </c>
      <c r="G716" s="1">
        <v>8</v>
      </c>
      <c r="H716" s="1">
        <v>625</v>
      </c>
      <c r="I716" s="1">
        <v>441</v>
      </c>
      <c r="K716" s="1">
        <f t="shared" si="44"/>
        <v>0.2656</v>
      </c>
    </row>
    <row r="717" ht="17.2" spans="1:11">
      <c r="A717" s="2"/>
      <c r="B717" s="3" t="s">
        <v>7</v>
      </c>
      <c r="C717" s="1">
        <v>10</v>
      </c>
      <c r="D717" s="1" t="s">
        <v>18</v>
      </c>
      <c r="E717" s="1">
        <v>177</v>
      </c>
      <c r="F717" s="1">
        <v>246</v>
      </c>
      <c r="G717" s="1">
        <v>7</v>
      </c>
      <c r="H717" s="1">
        <v>575</v>
      </c>
      <c r="I717" s="1">
        <v>398</v>
      </c>
      <c r="K717" s="1">
        <f t="shared" si="44"/>
        <v>0.252173913043478</v>
      </c>
    </row>
    <row r="718" ht="17.2" spans="1:11">
      <c r="A718" s="2"/>
      <c r="B718" s="3" t="s">
        <v>7</v>
      </c>
      <c r="C718" s="1">
        <v>11</v>
      </c>
      <c r="D718" s="1" t="s">
        <v>19</v>
      </c>
      <c r="E718" s="1">
        <v>240</v>
      </c>
      <c r="F718" s="1">
        <v>199</v>
      </c>
      <c r="G718" s="1">
        <v>11</v>
      </c>
      <c r="H718" s="1">
        <v>558</v>
      </c>
      <c r="I718" s="1">
        <v>318</v>
      </c>
      <c r="K718" s="1">
        <f t="shared" si="44"/>
        <v>0.193548387096774</v>
      </c>
    </row>
    <row r="719" ht="17.2" spans="1:11">
      <c r="A719" s="2"/>
      <c r="B719" s="3" t="s">
        <v>7</v>
      </c>
      <c r="C719" s="1">
        <v>12</v>
      </c>
      <c r="D719" s="1" t="s">
        <v>20</v>
      </c>
      <c r="E719" s="1">
        <v>175</v>
      </c>
      <c r="F719" s="1">
        <v>285</v>
      </c>
      <c r="G719" s="1">
        <v>2</v>
      </c>
      <c r="H719" s="1">
        <v>621</v>
      </c>
      <c r="I719" s="1">
        <v>446</v>
      </c>
      <c r="K719" s="1">
        <f t="shared" si="44"/>
        <v>0.256038647342995</v>
      </c>
    </row>
    <row r="720" ht="17.2" spans="1:11">
      <c r="A720" s="2"/>
      <c r="B720" s="3" t="s">
        <v>7</v>
      </c>
      <c r="C720" s="1">
        <v>13</v>
      </c>
      <c r="D720" s="1" t="s">
        <v>21</v>
      </c>
      <c r="E720" s="1">
        <v>168</v>
      </c>
      <c r="F720" s="1">
        <v>268</v>
      </c>
      <c r="G720" s="1">
        <v>14</v>
      </c>
      <c r="H720" s="1">
        <v>593</v>
      </c>
      <c r="I720" s="1">
        <v>425</v>
      </c>
      <c r="K720" s="1">
        <f t="shared" si="44"/>
        <v>0.24114671163575</v>
      </c>
    </row>
    <row r="721" ht="17.2" spans="1:11">
      <c r="A721" s="2"/>
      <c r="B721" s="3" t="s">
        <v>7</v>
      </c>
      <c r="C721" s="1">
        <v>14</v>
      </c>
      <c r="D721" s="1" t="s">
        <v>22</v>
      </c>
      <c r="E721" s="1">
        <v>189</v>
      </c>
      <c r="F721" s="1">
        <v>268</v>
      </c>
      <c r="G721" s="1">
        <v>19</v>
      </c>
      <c r="H721" s="1">
        <v>621</v>
      </c>
      <c r="I721" s="1">
        <v>432</v>
      </c>
      <c r="K721" s="1">
        <f t="shared" si="44"/>
        <v>0.233494363929147</v>
      </c>
    </row>
    <row r="722" ht="17.2" spans="1:11">
      <c r="A722" s="2"/>
      <c r="B722" s="3" t="s">
        <v>67</v>
      </c>
      <c r="K722" s="1">
        <f>AVERAGE(K707:K721)</f>
        <v>0.186061870784688</v>
      </c>
    </row>
    <row r="723" ht="17.2" spans="1:11">
      <c r="A723" s="2"/>
      <c r="B723" s="3" t="s">
        <v>7</v>
      </c>
      <c r="C723" s="1">
        <v>0</v>
      </c>
      <c r="D723" s="1" t="s">
        <v>8</v>
      </c>
      <c r="E723" s="1">
        <v>87</v>
      </c>
      <c r="F723" s="1">
        <v>43</v>
      </c>
      <c r="G723" s="1">
        <v>80</v>
      </c>
      <c r="H723" s="1">
        <v>176</v>
      </c>
      <c r="I723" s="1">
        <v>89</v>
      </c>
      <c r="K723" s="1">
        <f t="shared" ref="K723:K737" si="45">1-(E723+F723+G723)/H723</f>
        <v>-0.193181818181818</v>
      </c>
    </row>
    <row r="724" ht="17.2" spans="1:11">
      <c r="A724" s="2"/>
      <c r="B724" s="3" t="s">
        <v>7</v>
      </c>
      <c r="C724" s="1">
        <v>1</v>
      </c>
      <c r="D724" s="1" t="s">
        <v>9</v>
      </c>
      <c r="E724" s="1">
        <v>134</v>
      </c>
      <c r="F724" s="1">
        <v>111</v>
      </c>
      <c r="G724" s="1">
        <v>24</v>
      </c>
      <c r="H724" s="1">
        <v>344</v>
      </c>
      <c r="I724" s="1">
        <v>210</v>
      </c>
      <c r="K724" s="1">
        <f t="shared" si="45"/>
        <v>0.218023255813954</v>
      </c>
    </row>
    <row r="725" ht="17.2" spans="1:11">
      <c r="A725" s="2"/>
      <c r="B725" s="3" t="s">
        <v>7</v>
      </c>
      <c r="C725" s="1">
        <v>2</v>
      </c>
      <c r="D725" s="1" t="s">
        <v>10</v>
      </c>
      <c r="E725" s="1">
        <v>145</v>
      </c>
      <c r="F725" s="1">
        <v>126</v>
      </c>
      <c r="G725" s="1">
        <v>26</v>
      </c>
      <c r="H725" s="1">
        <v>384</v>
      </c>
      <c r="I725" s="1">
        <v>239</v>
      </c>
      <c r="K725" s="1">
        <f t="shared" si="45"/>
        <v>0.2265625</v>
      </c>
    </row>
    <row r="726" ht="17.2" spans="1:11">
      <c r="A726" s="2"/>
      <c r="B726" s="3" t="s">
        <v>7</v>
      </c>
      <c r="C726" s="1">
        <v>3</v>
      </c>
      <c r="D726" s="1" t="s">
        <v>11</v>
      </c>
      <c r="E726" s="1">
        <v>139</v>
      </c>
      <c r="F726" s="1">
        <v>129</v>
      </c>
      <c r="G726" s="1">
        <v>21</v>
      </c>
      <c r="H726" s="1">
        <v>379</v>
      </c>
      <c r="I726" s="1">
        <v>240</v>
      </c>
      <c r="K726" s="1">
        <f t="shared" si="45"/>
        <v>0.237467018469657</v>
      </c>
    </row>
    <row r="727" ht="17.2" spans="1:11">
      <c r="A727" s="2"/>
      <c r="B727" s="3" t="s">
        <v>7</v>
      </c>
      <c r="C727" s="1">
        <v>4</v>
      </c>
      <c r="D727" s="1" t="s">
        <v>12</v>
      </c>
      <c r="E727" s="1">
        <v>162</v>
      </c>
      <c r="F727" s="1">
        <v>112</v>
      </c>
      <c r="G727" s="1">
        <v>21</v>
      </c>
      <c r="H727" s="1">
        <v>374</v>
      </c>
      <c r="I727" s="1">
        <v>212</v>
      </c>
      <c r="K727" s="1">
        <f t="shared" si="45"/>
        <v>0.211229946524064</v>
      </c>
    </row>
    <row r="728" ht="17.2" spans="1:11">
      <c r="A728" s="2"/>
      <c r="B728" s="3" t="s">
        <v>7</v>
      </c>
      <c r="C728" s="1">
        <v>5</v>
      </c>
      <c r="D728" s="1" t="s">
        <v>13</v>
      </c>
      <c r="E728" s="1">
        <v>103</v>
      </c>
      <c r="F728" s="1">
        <v>54</v>
      </c>
      <c r="G728" s="1">
        <v>86</v>
      </c>
      <c r="H728" s="1">
        <v>212</v>
      </c>
      <c r="I728" s="1">
        <v>109</v>
      </c>
      <c r="K728" s="1">
        <f t="shared" si="45"/>
        <v>-0.14622641509434</v>
      </c>
    </row>
    <row r="729" ht="17.2" spans="1:11">
      <c r="A729" s="2"/>
      <c r="B729" s="3" t="s">
        <v>7</v>
      </c>
      <c r="C729" s="1">
        <v>6</v>
      </c>
      <c r="D729" s="1" t="s">
        <v>14</v>
      </c>
      <c r="E729" s="1">
        <v>106</v>
      </c>
      <c r="F729" s="1">
        <v>76</v>
      </c>
      <c r="G729" s="1">
        <v>29</v>
      </c>
      <c r="H729" s="1">
        <v>236</v>
      </c>
      <c r="I729" s="1">
        <v>130</v>
      </c>
      <c r="K729" s="1">
        <f t="shared" si="45"/>
        <v>0.105932203389831</v>
      </c>
    </row>
    <row r="730" ht="17.2" spans="1:11">
      <c r="A730" s="2"/>
      <c r="B730" s="3" t="s">
        <v>7</v>
      </c>
      <c r="C730" s="1">
        <v>7</v>
      </c>
      <c r="D730" s="1" t="s">
        <v>15</v>
      </c>
      <c r="E730" s="1">
        <v>94</v>
      </c>
      <c r="F730" s="1">
        <v>100</v>
      </c>
      <c r="G730" s="1">
        <v>42</v>
      </c>
      <c r="H730" s="1">
        <v>272</v>
      </c>
      <c r="I730" s="1">
        <v>178</v>
      </c>
      <c r="K730" s="1">
        <f t="shared" si="45"/>
        <v>0.132352941176471</v>
      </c>
    </row>
    <row r="731" ht="17.2" spans="1:11">
      <c r="A731" s="2"/>
      <c r="B731" s="3" t="s">
        <v>7</v>
      </c>
      <c r="C731" s="1">
        <v>8</v>
      </c>
      <c r="D731" s="1" t="s">
        <v>16</v>
      </c>
      <c r="E731" s="1">
        <v>116</v>
      </c>
      <c r="F731" s="1">
        <v>136</v>
      </c>
      <c r="G731" s="1">
        <v>28</v>
      </c>
      <c r="H731" s="1">
        <v>363</v>
      </c>
      <c r="I731" s="1">
        <v>247</v>
      </c>
      <c r="K731" s="1">
        <f t="shared" si="45"/>
        <v>0.228650137741047</v>
      </c>
    </row>
    <row r="732" ht="17.2" spans="1:11">
      <c r="A732" s="2"/>
      <c r="B732" s="3" t="s">
        <v>7</v>
      </c>
      <c r="C732" s="1">
        <v>9</v>
      </c>
      <c r="D732" s="1" t="s">
        <v>17</v>
      </c>
      <c r="E732" s="1">
        <v>110</v>
      </c>
      <c r="F732" s="1">
        <v>137</v>
      </c>
      <c r="G732" s="1">
        <v>20</v>
      </c>
      <c r="H732" s="1">
        <v>361</v>
      </c>
      <c r="I732" s="1">
        <v>251</v>
      </c>
      <c r="K732" s="1">
        <f t="shared" si="45"/>
        <v>0.260387811634349</v>
      </c>
    </row>
    <row r="733" ht="17.2" spans="1:11">
      <c r="A733" s="2"/>
      <c r="B733" s="3" t="s">
        <v>7</v>
      </c>
      <c r="C733" s="1">
        <v>10</v>
      </c>
      <c r="D733" s="1" t="s">
        <v>18</v>
      </c>
      <c r="E733" s="1">
        <v>77</v>
      </c>
      <c r="F733" s="1">
        <v>111</v>
      </c>
      <c r="G733" s="1">
        <v>51</v>
      </c>
      <c r="H733" s="1">
        <v>275</v>
      </c>
      <c r="I733" s="1">
        <v>198</v>
      </c>
      <c r="K733" s="1">
        <f t="shared" si="45"/>
        <v>0.130909090909091</v>
      </c>
    </row>
    <row r="734" ht="17.2" spans="1:11">
      <c r="A734" s="2"/>
      <c r="B734" s="3" t="s">
        <v>7</v>
      </c>
      <c r="C734" s="1">
        <v>11</v>
      </c>
      <c r="D734" s="1" t="s">
        <v>19</v>
      </c>
      <c r="E734" s="1">
        <v>123</v>
      </c>
      <c r="F734" s="1">
        <v>97</v>
      </c>
      <c r="G734" s="1">
        <v>27</v>
      </c>
      <c r="H734" s="1">
        <v>290</v>
      </c>
      <c r="I734" s="1">
        <v>167</v>
      </c>
      <c r="K734" s="1">
        <f t="shared" si="45"/>
        <v>0.148275862068965</v>
      </c>
    </row>
    <row r="735" ht="17.2" spans="1:11">
      <c r="A735" s="2"/>
      <c r="B735" s="3" t="s">
        <v>7</v>
      </c>
      <c r="C735" s="1">
        <v>12</v>
      </c>
      <c r="D735" s="1" t="s">
        <v>20</v>
      </c>
      <c r="E735" s="1">
        <v>76</v>
      </c>
      <c r="F735" s="1">
        <v>133</v>
      </c>
      <c r="G735" s="1">
        <v>47</v>
      </c>
      <c r="H735" s="1">
        <v>319</v>
      </c>
      <c r="I735" s="1">
        <v>243</v>
      </c>
      <c r="K735" s="1">
        <f t="shared" si="45"/>
        <v>0.197492163009404</v>
      </c>
    </row>
    <row r="736" ht="17.2" spans="1:11">
      <c r="A736" s="2"/>
      <c r="B736" s="3" t="s">
        <v>7</v>
      </c>
      <c r="C736" s="1">
        <v>13</v>
      </c>
      <c r="D736" s="1" t="s">
        <v>21</v>
      </c>
      <c r="E736" s="1">
        <v>101</v>
      </c>
      <c r="F736" s="1">
        <v>135</v>
      </c>
      <c r="G736" s="1">
        <v>23</v>
      </c>
      <c r="H736" s="1">
        <v>356</v>
      </c>
      <c r="I736" s="1">
        <v>255</v>
      </c>
      <c r="K736" s="1">
        <f t="shared" si="45"/>
        <v>0.27247191011236</v>
      </c>
    </row>
    <row r="737" ht="17.2" spans="1:11">
      <c r="A737" s="2"/>
      <c r="B737" s="3" t="s">
        <v>7</v>
      </c>
      <c r="C737" s="1">
        <v>14</v>
      </c>
      <c r="D737" s="1" t="s">
        <v>22</v>
      </c>
      <c r="E737" s="1">
        <v>87</v>
      </c>
      <c r="F737" s="1">
        <v>128</v>
      </c>
      <c r="G737" s="1">
        <v>44</v>
      </c>
      <c r="H737" s="1">
        <v>319</v>
      </c>
      <c r="I737" s="1">
        <v>232</v>
      </c>
      <c r="K737" s="1">
        <f t="shared" si="45"/>
        <v>0.188087774294671</v>
      </c>
    </row>
    <row r="738" ht="17.2" spans="1:11">
      <c r="A738" s="2"/>
      <c r="B738" s="3" t="s">
        <v>68</v>
      </c>
      <c r="K738" s="1">
        <f>AVERAGE(K723:K737)</f>
        <v>0.147895625457847</v>
      </c>
    </row>
    <row r="739" ht="17.2" spans="1:11">
      <c r="A739" s="2"/>
      <c r="B739" s="3" t="s">
        <v>7</v>
      </c>
      <c r="C739" s="1">
        <v>0</v>
      </c>
      <c r="D739" s="1" t="s">
        <v>8</v>
      </c>
      <c r="E739" s="1">
        <v>181</v>
      </c>
      <c r="F739" s="1">
        <v>227</v>
      </c>
      <c r="G739" s="1">
        <v>16</v>
      </c>
      <c r="H739" s="1">
        <v>623</v>
      </c>
      <c r="I739" s="1">
        <v>442</v>
      </c>
      <c r="K739" s="1">
        <f t="shared" ref="K739:K753" si="46">1-(E739+F739+G739)/H739</f>
        <v>0.319422150882825</v>
      </c>
    </row>
    <row r="740" ht="17.2" spans="1:11">
      <c r="A740" s="2"/>
      <c r="B740" s="3" t="s">
        <v>7</v>
      </c>
      <c r="C740" s="1">
        <v>1</v>
      </c>
      <c r="D740" s="1" t="s">
        <v>9</v>
      </c>
      <c r="E740" s="1">
        <v>178</v>
      </c>
      <c r="F740" s="1">
        <v>238</v>
      </c>
      <c r="G740" s="1">
        <v>11</v>
      </c>
      <c r="H740" s="1">
        <v>647</v>
      </c>
      <c r="I740" s="1">
        <v>469</v>
      </c>
      <c r="K740" s="1">
        <f t="shared" si="46"/>
        <v>0.340030911901082</v>
      </c>
    </row>
    <row r="741" ht="17.2" spans="1:11">
      <c r="A741" s="2"/>
      <c r="B741" s="3" t="s">
        <v>7</v>
      </c>
      <c r="C741" s="1">
        <v>2</v>
      </c>
      <c r="D741" s="1" t="s">
        <v>10</v>
      </c>
      <c r="E741" s="1">
        <v>182</v>
      </c>
      <c r="F741" s="1">
        <v>239</v>
      </c>
      <c r="G741" s="1">
        <v>17</v>
      </c>
      <c r="H741" s="1">
        <v>650</v>
      </c>
      <c r="I741" s="1">
        <v>468</v>
      </c>
      <c r="K741" s="1">
        <f t="shared" si="46"/>
        <v>0.326153846153846</v>
      </c>
    </row>
    <row r="742" ht="17.2" spans="1:11">
      <c r="A742" s="2"/>
      <c r="B742" s="3" t="s">
        <v>7</v>
      </c>
      <c r="C742" s="1">
        <v>3</v>
      </c>
      <c r="D742" s="1" t="s">
        <v>11</v>
      </c>
      <c r="E742" s="1">
        <v>170</v>
      </c>
      <c r="F742" s="1">
        <v>237</v>
      </c>
      <c r="G742" s="1">
        <v>17</v>
      </c>
      <c r="H742" s="1">
        <v>634</v>
      </c>
      <c r="I742" s="1">
        <v>464</v>
      </c>
      <c r="K742" s="1">
        <f t="shared" si="46"/>
        <v>0.331230283911672</v>
      </c>
    </row>
    <row r="743" ht="17.2" spans="1:11">
      <c r="A743" s="2"/>
      <c r="B743" s="3" t="s">
        <v>7</v>
      </c>
      <c r="C743" s="1">
        <v>4</v>
      </c>
      <c r="D743" s="1" t="s">
        <v>12</v>
      </c>
      <c r="E743" s="1">
        <v>191</v>
      </c>
      <c r="F743" s="1">
        <v>230</v>
      </c>
      <c r="G743" s="1">
        <v>17</v>
      </c>
      <c r="H743" s="1">
        <v>648</v>
      </c>
      <c r="I743" s="1">
        <v>457</v>
      </c>
      <c r="K743" s="1">
        <f t="shared" si="46"/>
        <v>0.324074074074074</v>
      </c>
    </row>
    <row r="744" ht="17.2" spans="1:11">
      <c r="A744" s="2"/>
      <c r="B744" s="3" t="s">
        <v>7</v>
      </c>
      <c r="C744" s="1">
        <v>5</v>
      </c>
      <c r="D744" s="1" t="s">
        <v>13</v>
      </c>
      <c r="E744" s="1">
        <v>230</v>
      </c>
      <c r="F744" s="1">
        <v>216</v>
      </c>
      <c r="G744" s="1">
        <v>24</v>
      </c>
      <c r="H744" s="1">
        <v>647</v>
      </c>
      <c r="I744" s="1">
        <v>417</v>
      </c>
      <c r="K744" s="1">
        <f t="shared" si="46"/>
        <v>0.273570324574961</v>
      </c>
    </row>
    <row r="745" ht="17.2" spans="1:11">
      <c r="A745" s="2"/>
      <c r="B745" s="3" t="s">
        <v>7</v>
      </c>
      <c r="C745" s="1">
        <v>6</v>
      </c>
      <c r="D745" s="1" t="s">
        <v>14</v>
      </c>
      <c r="E745" s="1">
        <v>141</v>
      </c>
      <c r="F745" s="1">
        <v>207</v>
      </c>
      <c r="G745" s="1">
        <v>22</v>
      </c>
      <c r="H745" s="1">
        <v>545</v>
      </c>
      <c r="I745" s="1">
        <v>404</v>
      </c>
      <c r="K745" s="1">
        <f t="shared" si="46"/>
        <v>0.321100917431193</v>
      </c>
    </row>
    <row r="746" ht="17.2" spans="1:11">
      <c r="A746" s="2"/>
      <c r="B746" s="3" t="s">
        <v>7</v>
      </c>
      <c r="C746" s="1">
        <v>7</v>
      </c>
      <c r="D746" s="1" t="s">
        <v>15</v>
      </c>
      <c r="E746" s="1">
        <v>104</v>
      </c>
      <c r="F746" s="1">
        <v>222</v>
      </c>
      <c r="G746" s="1">
        <v>37</v>
      </c>
      <c r="H746" s="1">
        <v>541</v>
      </c>
      <c r="I746" s="1">
        <v>437</v>
      </c>
      <c r="K746" s="1">
        <f t="shared" si="46"/>
        <v>0.32902033271719</v>
      </c>
    </row>
    <row r="747" ht="17.2" spans="1:11">
      <c r="A747" s="2"/>
      <c r="B747" s="3" t="s">
        <v>7</v>
      </c>
      <c r="C747" s="1">
        <v>8</v>
      </c>
      <c r="D747" s="1" t="s">
        <v>16</v>
      </c>
      <c r="E747" s="1">
        <v>193</v>
      </c>
      <c r="F747" s="1">
        <v>245</v>
      </c>
      <c r="G747" s="1">
        <v>14</v>
      </c>
      <c r="H747" s="1">
        <v>662</v>
      </c>
      <c r="I747" s="1">
        <v>469</v>
      </c>
      <c r="K747" s="1">
        <f t="shared" si="46"/>
        <v>0.317220543806647</v>
      </c>
    </row>
    <row r="748" ht="17.2" spans="1:11">
      <c r="A748" s="2"/>
      <c r="B748" s="3" t="s">
        <v>7</v>
      </c>
      <c r="C748" s="1">
        <v>9</v>
      </c>
      <c r="D748" s="1" t="s">
        <v>17</v>
      </c>
      <c r="E748" s="1">
        <v>178</v>
      </c>
      <c r="F748" s="1">
        <v>241</v>
      </c>
      <c r="G748" s="1">
        <v>22</v>
      </c>
      <c r="H748" s="1">
        <v>640</v>
      </c>
      <c r="I748" s="1">
        <v>462</v>
      </c>
      <c r="K748" s="1">
        <f t="shared" si="46"/>
        <v>0.3109375</v>
      </c>
    </row>
    <row r="749" ht="17.2" spans="1:11">
      <c r="A749" s="2"/>
      <c r="B749" s="3" t="s">
        <v>7</v>
      </c>
      <c r="C749" s="1">
        <v>10</v>
      </c>
      <c r="D749" s="1" t="s">
        <v>18</v>
      </c>
      <c r="E749" s="1">
        <v>62</v>
      </c>
      <c r="F749" s="1">
        <v>178</v>
      </c>
      <c r="G749" s="1">
        <v>87</v>
      </c>
      <c r="H749" s="1">
        <v>432</v>
      </c>
      <c r="I749" s="1">
        <v>370</v>
      </c>
      <c r="K749" s="1">
        <f t="shared" si="46"/>
        <v>0.243055555555556</v>
      </c>
    </row>
    <row r="750" ht="17.2" spans="1:11">
      <c r="A750" s="2"/>
      <c r="B750" s="3" t="s">
        <v>7</v>
      </c>
      <c r="C750" s="1">
        <v>11</v>
      </c>
      <c r="D750" s="1" t="s">
        <v>19</v>
      </c>
      <c r="E750" s="1">
        <v>118</v>
      </c>
      <c r="F750" s="1">
        <v>150</v>
      </c>
      <c r="G750" s="1">
        <v>73</v>
      </c>
      <c r="H750" s="1">
        <v>441</v>
      </c>
      <c r="I750" s="1">
        <v>323</v>
      </c>
      <c r="K750" s="1">
        <f t="shared" si="46"/>
        <v>0.226757369614512</v>
      </c>
    </row>
    <row r="751" ht="17.2" spans="1:11">
      <c r="A751" s="2"/>
      <c r="B751" s="3" t="s">
        <v>7</v>
      </c>
      <c r="C751" s="1">
        <v>12</v>
      </c>
      <c r="D751" s="1" t="s">
        <v>20</v>
      </c>
      <c r="E751" s="1">
        <v>131</v>
      </c>
      <c r="F751" s="1">
        <v>252</v>
      </c>
      <c r="G751" s="1">
        <v>11</v>
      </c>
      <c r="H751" s="1">
        <v>614</v>
      </c>
      <c r="I751" s="1">
        <v>483</v>
      </c>
      <c r="K751" s="1">
        <f t="shared" si="46"/>
        <v>0.358306188925081</v>
      </c>
    </row>
    <row r="752" ht="17.2" spans="1:11">
      <c r="A752" s="2"/>
      <c r="B752" s="3" t="s">
        <v>7</v>
      </c>
      <c r="C752" s="1">
        <v>13</v>
      </c>
      <c r="D752" s="1" t="s">
        <v>21</v>
      </c>
      <c r="E752" s="1">
        <v>199</v>
      </c>
      <c r="F752" s="1">
        <v>257</v>
      </c>
      <c r="G752" s="1">
        <v>2</v>
      </c>
      <c r="H752" s="1">
        <v>693</v>
      </c>
      <c r="I752" s="1">
        <v>494</v>
      </c>
      <c r="K752" s="1">
        <f t="shared" si="46"/>
        <v>0.339105339105339</v>
      </c>
    </row>
    <row r="753" ht="17.2" spans="1:11">
      <c r="A753" s="2"/>
      <c r="B753" s="3" t="s">
        <v>7</v>
      </c>
      <c r="C753" s="1">
        <v>14</v>
      </c>
      <c r="D753" s="1" t="s">
        <v>22</v>
      </c>
      <c r="E753" s="1">
        <v>131</v>
      </c>
      <c r="F753" s="1">
        <v>253</v>
      </c>
      <c r="G753" s="1">
        <v>13</v>
      </c>
      <c r="H753" s="1">
        <v>614</v>
      </c>
      <c r="I753" s="1">
        <v>483</v>
      </c>
      <c r="K753" s="1">
        <f t="shared" si="46"/>
        <v>0.353420195439739</v>
      </c>
    </row>
    <row r="754" ht="17.2" spans="1:11">
      <c r="A754" s="2"/>
      <c r="B754" s="3" t="s">
        <v>69</v>
      </c>
      <c r="K754" s="1">
        <f>AVERAGE(K739:K753)</f>
        <v>0.314227035606248</v>
      </c>
    </row>
    <row r="755" ht="17.2" spans="1:11">
      <c r="A755" s="2"/>
      <c r="B755" s="3" t="s">
        <v>7</v>
      </c>
      <c r="C755" s="1">
        <v>0</v>
      </c>
      <c r="D755" s="1" t="s">
        <v>8</v>
      </c>
      <c r="E755" s="1">
        <v>73</v>
      </c>
      <c r="F755" s="1">
        <v>47</v>
      </c>
      <c r="G755" s="1">
        <v>15</v>
      </c>
      <c r="H755" s="1">
        <v>199</v>
      </c>
      <c r="I755" s="1">
        <v>126</v>
      </c>
      <c r="K755" s="1">
        <f t="shared" ref="K755:K769" si="47">1-(E755+F755+G755)/H755</f>
        <v>0.321608040201005</v>
      </c>
    </row>
    <row r="756" ht="17.2" spans="1:11">
      <c r="A756" s="2"/>
      <c r="B756" s="3" t="s">
        <v>7</v>
      </c>
      <c r="C756" s="1">
        <v>1</v>
      </c>
      <c r="D756" s="1" t="s">
        <v>9</v>
      </c>
      <c r="E756" s="1">
        <v>55</v>
      </c>
      <c r="F756" s="1">
        <v>58</v>
      </c>
      <c r="G756" s="1">
        <v>15</v>
      </c>
      <c r="H756" s="1">
        <v>197</v>
      </c>
      <c r="I756" s="1">
        <v>142</v>
      </c>
      <c r="K756" s="1">
        <f t="shared" si="47"/>
        <v>0.350253807106599</v>
      </c>
    </row>
    <row r="757" ht="17.2" spans="1:11">
      <c r="A757" s="2"/>
      <c r="B757" s="3" t="s">
        <v>7</v>
      </c>
      <c r="C757" s="1">
        <v>2</v>
      </c>
      <c r="D757" s="1" t="s">
        <v>10</v>
      </c>
      <c r="E757" s="1">
        <v>75</v>
      </c>
      <c r="F757" s="1">
        <v>60</v>
      </c>
      <c r="G757" s="1">
        <v>17</v>
      </c>
      <c r="H757" s="1">
        <v>225</v>
      </c>
      <c r="I757" s="1">
        <v>150</v>
      </c>
      <c r="K757" s="1">
        <f t="shared" si="47"/>
        <v>0.324444444444444</v>
      </c>
    </row>
    <row r="758" ht="17.2" spans="1:11">
      <c r="A758" s="2"/>
      <c r="B758" s="3" t="s">
        <v>7</v>
      </c>
      <c r="C758" s="1">
        <v>3</v>
      </c>
      <c r="D758" s="1" t="s">
        <v>11</v>
      </c>
      <c r="E758" s="1">
        <v>99</v>
      </c>
      <c r="F758" s="1">
        <v>57</v>
      </c>
      <c r="G758" s="1">
        <v>14</v>
      </c>
      <c r="H758" s="1">
        <v>241</v>
      </c>
      <c r="I758" s="1">
        <v>142</v>
      </c>
      <c r="K758" s="1">
        <f t="shared" si="47"/>
        <v>0.294605809128631</v>
      </c>
    </row>
    <row r="759" ht="17.2" spans="1:11">
      <c r="A759" s="2"/>
      <c r="B759" s="3" t="s">
        <v>7</v>
      </c>
      <c r="C759" s="1">
        <v>4</v>
      </c>
      <c r="D759" s="1" t="s">
        <v>12</v>
      </c>
      <c r="E759" s="1">
        <v>79</v>
      </c>
      <c r="F759" s="1">
        <v>48</v>
      </c>
      <c r="G759" s="1">
        <v>20</v>
      </c>
      <c r="H759" s="1">
        <v>208</v>
      </c>
      <c r="I759" s="1">
        <v>129</v>
      </c>
      <c r="K759" s="1">
        <f t="shared" si="47"/>
        <v>0.293269230769231</v>
      </c>
    </row>
    <row r="760" ht="17.2" spans="1:11">
      <c r="A760" s="2"/>
      <c r="B760" s="3" t="s">
        <v>7</v>
      </c>
      <c r="C760" s="1">
        <v>5</v>
      </c>
      <c r="D760" s="1" t="s">
        <v>13</v>
      </c>
      <c r="E760" s="1">
        <v>84</v>
      </c>
      <c r="F760" s="1">
        <v>47</v>
      </c>
      <c r="G760" s="1">
        <v>26</v>
      </c>
      <c r="H760" s="1">
        <v>188</v>
      </c>
      <c r="I760" s="1">
        <v>104</v>
      </c>
      <c r="K760" s="1">
        <f t="shared" si="47"/>
        <v>0.164893617021277</v>
      </c>
    </row>
    <row r="761" ht="17.2" spans="1:11">
      <c r="A761" s="2"/>
      <c r="B761" s="3" t="s">
        <v>7</v>
      </c>
      <c r="C761" s="1">
        <v>6</v>
      </c>
      <c r="D761" s="1" t="s">
        <v>14</v>
      </c>
      <c r="E761" s="1">
        <v>134</v>
      </c>
      <c r="F761" s="1">
        <v>36</v>
      </c>
      <c r="G761" s="1">
        <v>17</v>
      </c>
      <c r="H761" s="1">
        <v>222</v>
      </c>
      <c r="I761" s="1">
        <v>88</v>
      </c>
      <c r="K761" s="1">
        <f t="shared" si="47"/>
        <v>0.157657657657658</v>
      </c>
    </row>
    <row r="762" ht="17.2" spans="1:11">
      <c r="A762" s="2"/>
      <c r="B762" s="3" t="s">
        <v>7</v>
      </c>
      <c r="C762" s="1">
        <v>7</v>
      </c>
      <c r="D762" s="1" t="s">
        <v>15</v>
      </c>
      <c r="E762" s="1">
        <v>114</v>
      </c>
      <c r="F762" s="1">
        <v>48</v>
      </c>
      <c r="G762" s="1">
        <v>16</v>
      </c>
      <c r="H762" s="1">
        <v>234</v>
      </c>
      <c r="I762" s="1">
        <v>120</v>
      </c>
      <c r="K762" s="1">
        <f t="shared" si="47"/>
        <v>0.239316239316239</v>
      </c>
    </row>
    <row r="763" ht="17.2" spans="1:11">
      <c r="A763" s="2"/>
      <c r="B763" s="3" t="s">
        <v>7</v>
      </c>
      <c r="C763" s="1">
        <v>8</v>
      </c>
      <c r="D763" s="1" t="s">
        <v>16</v>
      </c>
      <c r="E763" s="1">
        <v>134</v>
      </c>
      <c r="F763" s="1">
        <v>66</v>
      </c>
      <c r="G763" s="1">
        <v>18</v>
      </c>
      <c r="H763" s="1">
        <v>309</v>
      </c>
      <c r="I763" s="1">
        <v>175</v>
      </c>
      <c r="K763" s="1">
        <f t="shared" si="47"/>
        <v>0.294498381877023</v>
      </c>
    </row>
    <row r="764" ht="17.2" spans="1:11">
      <c r="A764" s="2"/>
      <c r="B764" s="3" t="s">
        <v>7</v>
      </c>
      <c r="C764" s="1">
        <v>9</v>
      </c>
      <c r="D764" s="1" t="s">
        <v>17</v>
      </c>
      <c r="E764" s="1">
        <v>118</v>
      </c>
      <c r="F764" s="1">
        <v>65</v>
      </c>
      <c r="G764" s="1">
        <v>12</v>
      </c>
      <c r="H764" s="1">
        <v>291</v>
      </c>
      <c r="I764" s="1">
        <v>173</v>
      </c>
      <c r="K764" s="1">
        <f t="shared" si="47"/>
        <v>0.329896907216495</v>
      </c>
    </row>
    <row r="765" ht="17.2" spans="1:11">
      <c r="A765" s="2"/>
      <c r="B765" s="3" t="s">
        <v>7</v>
      </c>
      <c r="C765" s="1">
        <v>10</v>
      </c>
      <c r="D765" s="1" t="s">
        <v>18</v>
      </c>
      <c r="E765" s="1">
        <v>95</v>
      </c>
      <c r="F765" s="1">
        <v>52</v>
      </c>
      <c r="G765" s="1">
        <v>11</v>
      </c>
      <c r="H765" s="1">
        <v>228</v>
      </c>
      <c r="I765" s="1">
        <v>133</v>
      </c>
      <c r="K765" s="1">
        <f t="shared" si="47"/>
        <v>0.307017543859649</v>
      </c>
    </row>
    <row r="766" ht="17.2" spans="1:11">
      <c r="A766" s="2"/>
      <c r="B766" s="3" t="s">
        <v>7</v>
      </c>
      <c r="C766" s="1">
        <v>11</v>
      </c>
      <c r="D766" s="1" t="s">
        <v>19</v>
      </c>
      <c r="E766" s="1">
        <v>121</v>
      </c>
      <c r="F766" s="1">
        <v>42</v>
      </c>
      <c r="G766" s="1">
        <v>14</v>
      </c>
      <c r="H766" s="1">
        <v>228</v>
      </c>
      <c r="I766" s="1">
        <v>107</v>
      </c>
      <c r="K766" s="1">
        <f t="shared" si="47"/>
        <v>0.223684210526316</v>
      </c>
    </row>
    <row r="767" ht="17.2" spans="1:11">
      <c r="A767" s="2"/>
      <c r="B767" s="3" t="s">
        <v>7</v>
      </c>
      <c r="C767" s="1">
        <v>12</v>
      </c>
      <c r="D767" s="1" t="s">
        <v>20</v>
      </c>
      <c r="E767" s="1">
        <v>86</v>
      </c>
      <c r="F767" s="1">
        <v>72</v>
      </c>
      <c r="G767" s="1">
        <v>24</v>
      </c>
      <c r="H767" s="1">
        <v>274</v>
      </c>
      <c r="I767" s="1">
        <v>188</v>
      </c>
      <c r="K767" s="1">
        <f t="shared" si="47"/>
        <v>0.335766423357664</v>
      </c>
    </row>
    <row r="768" ht="17.2" spans="1:11">
      <c r="A768" s="2"/>
      <c r="B768" s="3" t="s">
        <v>7</v>
      </c>
      <c r="C768" s="1">
        <v>13</v>
      </c>
      <c r="D768" s="1" t="s">
        <v>21</v>
      </c>
      <c r="E768" s="1">
        <v>150</v>
      </c>
      <c r="F768" s="1">
        <v>71</v>
      </c>
      <c r="G768" s="1">
        <v>3</v>
      </c>
      <c r="H768" s="1">
        <v>325</v>
      </c>
      <c r="I768" s="1">
        <v>175</v>
      </c>
      <c r="K768" s="1">
        <f t="shared" si="47"/>
        <v>0.310769230769231</v>
      </c>
    </row>
    <row r="769" ht="17.2" spans="1:11">
      <c r="A769" s="2"/>
      <c r="B769" s="3" t="s">
        <v>7</v>
      </c>
      <c r="C769" s="1">
        <v>14</v>
      </c>
      <c r="D769" s="1" t="s">
        <v>22</v>
      </c>
      <c r="E769" s="1">
        <v>105</v>
      </c>
      <c r="F769" s="1">
        <v>71</v>
      </c>
      <c r="G769" s="1">
        <v>29</v>
      </c>
      <c r="H769" s="1">
        <v>274</v>
      </c>
      <c r="I769" s="1">
        <v>169</v>
      </c>
      <c r="K769" s="1">
        <f t="shared" si="47"/>
        <v>0.251824817518248</v>
      </c>
    </row>
    <row r="770" ht="17.2" spans="1:11">
      <c r="A770" s="2"/>
      <c r="B770" s="3" t="s">
        <v>70</v>
      </c>
      <c r="K770" s="1">
        <f>AVERAGE(K755:K769)</f>
        <v>0.279967090717981</v>
      </c>
    </row>
    <row r="771" ht="17.2" spans="1:11">
      <c r="A771" s="2"/>
      <c r="B771" s="3" t="s">
        <v>7</v>
      </c>
      <c r="C771" s="1">
        <v>0</v>
      </c>
      <c r="D771" s="1" t="s">
        <v>8</v>
      </c>
      <c r="E771" s="1">
        <v>195</v>
      </c>
      <c r="F771" s="1">
        <v>108</v>
      </c>
      <c r="G771" s="1">
        <v>49</v>
      </c>
      <c r="H771" s="1">
        <v>359</v>
      </c>
      <c r="I771" s="1">
        <v>164</v>
      </c>
      <c r="K771" s="1">
        <f t="shared" ref="K771:K785" si="48">1-(E771+F771+G771)/H771</f>
        <v>0.0194986072423399</v>
      </c>
    </row>
    <row r="772" ht="17.2" spans="1:11">
      <c r="A772" s="2"/>
      <c r="B772" s="3" t="s">
        <v>7</v>
      </c>
      <c r="C772" s="1">
        <v>1</v>
      </c>
      <c r="D772" s="1" t="s">
        <v>9</v>
      </c>
      <c r="E772" s="1">
        <v>155</v>
      </c>
      <c r="F772" s="1">
        <v>142</v>
      </c>
      <c r="G772" s="1">
        <v>45</v>
      </c>
      <c r="H772" s="1">
        <v>370</v>
      </c>
      <c r="I772" s="1">
        <v>215</v>
      </c>
      <c r="K772" s="1">
        <f t="shared" si="48"/>
        <v>0.0756756756756757</v>
      </c>
    </row>
    <row r="773" ht="17.2" spans="1:11">
      <c r="A773" s="2"/>
      <c r="B773" s="3" t="s">
        <v>7</v>
      </c>
      <c r="C773" s="1">
        <v>2</v>
      </c>
      <c r="D773" s="1" t="s">
        <v>10</v>
      </c>
      <c r="E773" s="1">
        <v>136</v>
      </c>
      <c r="F773" s="1">
        <v>167</v>
      </c>
      <c r="G773" s="1">
        <v>88</v>
      </c>
      <c r="H773" s="1">
        <v>394</v>
      </c>
      <c r="I773" s="1">
        <v>258</v>
      </c>
      <c r="K773" s="1">
        <f t="shared" si="48"/>
        <v>0.00761421319796951</v>
      </c>
    </row>
    <row r="774" ht="17.2" spans="1:11">
      <c r="A774" s="2"/>
      <c r="B774" s="3" t="s">
        <v>7</v>
      </c>
      <c r="C774" s="1">
        <v>3</v>
      </c>
      <c r="D774" s="1" t="s">
        <v>11</v>
      </c>
      <c r="E774" s="1">
        <v>169</v>
      </c>
      <c r="F774" s="1">
        <v>170</v>
      </c>
      <c r="G774" s="1">
        <v>68</v>
      </c>
      <c r="H774" s="1">
        <v>442</v>
      </c>
      <c r="I774" s="1">
        <v>273</v>
      </c>
      <c r="K774" s="1">
        <f t="shared" si="48"/>
        <v>0.079185520361991</v>
      </c>
    </row>
    <row r="775" ht="17.2" spans="1:11">
      <c r="A775" s="2"/>
      <c r="B775" s="3" t="s">
        <v>7</v>
      </c>
      <c r="C775" s="1">
        <v>4</v>
      </c>
      <c r="D775" s="1" t="s">
        <v>12</v>
      </c>
      <c r="E775" s="1">
        <v>185</v>
      </c>
      <c r="F775" s="1">
        <v>152</v>
      </c>
      <c r="G775" s="1">
        <v>15</v>
      </c>
      <c r="H775" s="1">
        <v>429</v>
      </c>
      <c r="I775" s="1">
        <v>244</v>
      </c>
      <c r="K775" s="1">
        <f t="shared" si="48"/>
        <v>0.17948717948718</v>
      </c>
    </row>
    <row r="776" ht="17.2" spans="1:11">
      <c r="A776" s="2"/>
      <c r="B776" s="3" t="s">
        <v>7</v>
      </c>
      <c r="C776" s="1">
        <v>5</v>
      </c>
      <c r="D776" s="1" t="s">
        <v>13</v>
      </c>
      <c r="E776" s="1">
        <v>183</v>
      </c>
      <c r="F776" s="1">
        <v>115</v>
      </c>
      <c r="G776" s="1">
        <v>46</v>
      </c>
      <c r="H776" s="1">
        <v>363</v>
      </c>
      <c r="I776" s="1">
        <v>180</v>
      </c>
      <c r="K776" s="1">
        <f t="shared" si="48"/>
        <v>0.0523415977961432</v>
      </c>
    </row>
    <row r="777" ht="17.2" spans="1:11">
      <c r="A777" s="2"/>
      <c r="B777" s="3" t="s">
        <v>7</v>
      </c>
      <c r="C777" s="1">
        <v>6</v>
      </c>
      <c r="D777" s="1" t="s">
        <v>14</v>
      </c>
      <c r="E777" s="1">
        <v>208</v>
      </c>
      <c r="F777" s="1">
        <v>100</v>
      </c>
      <c r="G777" s="1">
        <v>49</v>
      </c>
      <c r="H777" s="1">
        <v>368</v>
      </c>
      <c r="I777" s="1">
        <v>160</v>
      </c>
      <c r="K777" s="1">
        <f t="shared" si="48"/>
        <v>0.0298913043478261</v>
      </c>
    </row>
    <row r="778" ht="17.2" spans="1:11">
      <c r="A778" s="2"/>
      <c r="B778" s="3" t="s">
        <v>7</v>
      </c>
      <c r="C778" s="1">
        <v>7</v>
      </c>
      <c r="D778" s="1" t="s">
        <v>15</v>
      </c>
      <c r="E778" s="1">
        <v>158</v>
      </c>
      <c r="F778" s="1">
        <v>151</v>
      </c>
      <c r="G778" s="1">
        <v>41</v>
      </c>
      <c r="H778" s="1">
        <v>384</v>
      </c>
      <c r="I778" s="1">
        <v>226</v>
      </c>
      <c r="K778" s="1">
        <f t="shared" si="48"/>
        <v>0.0885416666666666</v>
      </c>
    </row>
    <row r="779" ht="17.2" spans="1:11">
      <c r="A779" s="2"/>
      <c r="B779" s="3" t="s">
        <v>7</v>
      </c>
      <c r="C779" s="1">
        <v>8</v>
      </c>
      <c r="D779" s="1" t="s">
        <v>16</v>
      </c>
      <c r="E779" s="1">
        <v>187</v>
      </c>
      <c r="F779" s="1">
        <v>225</v>
      </c>
      <c r="G779" s="1">
        <v>27</v>
      </c>
      <c r="H779" s="1">
        <v>548</v>
      </c>
      <c r="I779" s="1">
        <v>361</v>
      </c>
      <c r="K779" s="1">
        <f t="shared" si="48"/>
        <v>0.198905109489051</v>
      </c>
    </row>
    <row r="780" ht="17.2" spans="1:11">
      <c r="A780" s="2"/>
      <c r="B780" s="3" t="s">
        <v>7</v>
      </c>
      <c r="C780" s="1">
        <v>9</v>
      </c>
      <c r="D780" s="1" t="s">
        <v>17</v>
      </c>
      <c r="E780" s="1">
        <v>124</v>
      </c>
      <c r="F780" s="1">
        <v>235</v>
      </c>
      <c r="G780" s="1">
        <v>32</v>
      </c>
      <c r="H780" s="1">
        <v>492</v>
      </c>
      <c r="I780" s="1">
        <v>368</v>
      </c>
      <c r="K780" s="1">
        <f t="shared" si="48"/>
        <v>0.205284552845528</v>
      </c>
    </row>
    <row r="781" ht="17.2" spans="1:11">
      <c r="A781" s="2"/>
      <c r="B781" s="3" t="s">
        <v>7</v>
      </c>
      <c r="C781" s="1">
        <v>10</v>
      </c>
      <c r="D781" s="1" t="s">
        <v>18</v>
      </c>
      <c r="E781" s="1">
        <v>172</v>
      </c>
      <c r="F781" s="1">
        <v>143</v>
      </c>
      <c r="G781" s="1">
        <v>53</v>
      </c>
      <c r="H781" s="1">
        <v>398</v>
      </c>
      <c r="I781" s="1">
        <v>226</v>
      </c>
      <c r="K781" s="1">
        <f t="shared" si="48"/>
        <v>0.0753768844221105</v>
      </c>
    </row>
    <row r="782" ht="17.2" spans="1:11">
      <c r="A782" s="2"/>
      <c r="B782" s="3" t="s">
        <v>7</v>
      </c>
      <c r="C782" s="1">
        <v>11</v>
      </c>
      <c r="D782" s="1" t="s">
        <v>19</v>
      </c>
      <c r="E782" s="1">
        <v>106</v>
      </c>
      <c r="F782" s="1">
        <v>122</v>
      </c>
      <c r="G782" s="1">
        <v>60</v>
      </c>
      <c r="H782" s="1">
        <v>295</v>
      </c>
      <c r="I782" s="1">
        <v>189</v>
      </c>
      <c r="K782" s="1">
        <f t="shared" si="48"/>
        <v>0.023728813559322</v>
      </c>
    </row>
    <row r="783" ht="17.2" spans="1:11">
      <c r="A783" s="2"/>
      <c r="B783" s="3" t="s">
        <v>7</v>
      </c>
      <c r="C783" s="1">
        <v>12</v>
      </c>
      <c r="D783" s="1" t="s">
        <v>20</v>
      </c>
      <c r="E783" s="1">
        <v>87</v>
      </c>
      <c r="F783" s="1">
        <v>247</v>
      </c>
      <c r="G783" s="1">
        <v>36</v>
      </c>
      <c r="H783" s="1">
        <v>480</v>
      </c>
      <c r="I783" s="1">
        <v>393</v>
      </c>
      <c r="K783" s="1">
        <f t="shared" si="48"/>
        <v>0.229166666666667</v>
      </c>
    </row>
    <row r="784" ht="17.2" spans="1:11">
      <c r="A784" s="2"/>
      <c r="B784" s="3" t="s">
        <v>7</v>
      </c>
      <c r="C784" s="1">
        <v>13</v>
      </c>
      <c r="D784" s="1" t="s">
        <v>21</v>
      </c>
      <c r="E784" s="1">
        <v>169</v>
      </c>
      <c r="F784" s="1">
        <v>258</v>
      </c>
      <c r="G784" s="1">
        <v>5</v>
      </c>
      <c r="H784" s="1">
        <v>572</v>
      </c>
      <c r="I784" s="1">
        <v>403</v>
      </c>
      <c r="K784" s="1">
        <f t="shared" si="48"/>
        <v>0.244755244755245</v>
      </c>
    </row>
    <row r="785" ht="17.2" spans="1:11">
      <c r="A785" s="2"/>
      <c r="B785" s="3" t="s">
        <v>7</v>
      </c>
      <c r="C785" s="1">
        <v>14</v>
      </c>
      <c r="D785" s="1" t="s">
        <v>22</v>
      </c>
      <c r="E785" s="1">
        <v>108</v>
      </c>
      <c r="F785" s="1">
        <v>237</v>
      </c>
      <c r="G785" s="1">
        <v>61</v>
      </c>
      <c r="H785" s="1">
        <v>480</v>
      </c>
      <c r="I785" s="1">
        <v>372</v>
      </c>
      <c r="K785" s="1">
        <f t="shared" si="48"/>
        <v>0.154166666666667</v>
      </c>
    </row>
    <row r="786" ht="17.2" spans="1:11">
      <c r="A786" s="2"/>
      <c r="B786" s="3" t="s">
        <v>71</v>
      </c>
      <c r="K786" s="1">
        <f>AVERAGE(K771:K785)</f>
        <v>0.110907980212025</v>
      </c>
    </row>
    <row r="787" ht="17.2" spans="1:11">
      <c r="A787" s="2"/>
      <c r="B787" s="3" t="s">
        <v>7</v>
      </c>
      <c r="C787" s="1">
        <v>0</v>
      </c>
      <c r="D787" s="1" t="s">
        <v>8</v>
      </c>
      <c r="E787" s="1">
        <v>43</v>
      </c>
      <c r="F787" s="1">
        <v>4</v>
      </c>
      <c r="G787" s="1">
        <v>52</v>
      </c>
      <c r="H787" s="1">
        <v>90</v>
      </c>
      <c r="I787" s="1">
        <v>47</v>
      </c>
      <c r="K787" s="1">
        <f t="shared" ref="K787:K801" si="49">1-(E787+F787+G787)/H787</f>
        <v>-0.1</v>
      </c>
    </row>
    <row r="788" ht="17.2" spans="1:11">
      <c r="A788" s="2"/>
      <c r="B788" s="3" t="s">
        <v>7</v>
      </c>
      <c r="C788" s="1">
        <v>1</v>
      </c>
      <c r="D788" s="1" t="s">
        <v>9</v>
      </c>
      <c r="E788" s="1">
        <v>27</v>
      </c>
      <c r="F788" s="1">
        <v>4</v>
      </c>
      <c r="G788" s="1">
        <v>43</v>
      </c>
      <c r="H788" s="1">
        <v>98</v>
      </c>
      <c r="I788" s="1">
        <v>71</v>
      </c>
      <c r="K788" s="1">
        <f t="shared" si="49"/>
        <v>0.244897959183674</v>
      </c>
    </row>
    <row r="789" ht="17.2" spans="1:11">
      <c r="A789" s="2"/>
      <c r="B789" s="3" t="s">
        <v>7</v>
      </c>
      <c r="C789" s="1">
        <v>2</v>
      </c>
      <c r="D789" s="1" t="s">
        <v>10</v>
      </c>
      <c r="E789" s="1">
        <v>73</v>
      </c>
      <c r="F789" s="1">
        <v>6</v>
      </c>
      <c r="G789" s="1">
        <v>65</v>
      </c>
      <c r="H789" s="1">
        <v>147</v>
      </c>
      <c r="I789" s="1">
        <v>74</v>
      </c>
      <c r="K789" s="1">
        <f t="shared" si="49"/>
        <v>0.0204081632653061</v>
      </c>
    </row>
    <row r="790" ht="17.2" spans="1:11">
      <c r="A790" s="2"/>
      <c r="B790" s="3" t="s">
        <v>7</v>
      </c>
      <c r="C790" s="1">
        <v>3</v>
      </c>
      <c r="D790" s="1" t="s">
        <v>11</v>
      </c>
      <c r="E790" s="1">
        <v>86</v>
      </c>
      <c r="F790" s="1">
        <v>6</v>
      </c>
      <c r="G790" s="1">
        <v>82</v>
      </c>
      <c r="H790" s="1">
        <v>149</v>
      </c>
      <c r="I790" s="1">
        <v>63</v>
      </c>
      <c r="K790" s="1">
        <f t="shared" si="49"/>
        <v>-0.167785234899329</v>
      </c>
    </row>
    <row r="791" ht="17.2" spans="1:11">
      <c r="A791" s="2"/>
      <c r="B791" s="3" t="s">
        <v>7</v>
      </c>
      <c r="C791" s="1">
        <v>4</v>
      </c>
      <c r="D791" s="1" t="s">
        <v>12</v>
      </c>
      <c r="E791" s="1">
        <v>35</v>
      </c>
      <c r="F791" s="1">
        <v>6</v>
      </c>
      <c r="G791" s="1">
        <v>41</v>
      </c>
      <c r="H791" s="1">
        <v>117</v>
      </c>
      <c r="I791" s="1">
        <v>82</v>
      </c>
      <c r="K791" s="1">
        <f t="shared" si="49"/>
        <v>0.299145299145299</v>
      </c>
    </row>
    <row r="792" ht="17.2" spans="1:11">
      <c r="A792" s="2"/>
      <c r="B792" s="3" t="s">
        <v>7</v>
      </c>
      <c r="C792" s="1">
        <v>5</v>
      </c>
      <c r="D792" s="1" t="s">
        <v>13</v>
      </c>
      <c r="E792" s="1">
        <v>46</v>
      </c>
      <c r="F792" s="1">
        <v>5</v>
      </c>
      <c r="G792" s="1">
        <v>28</v>
      </c>
      <c r="H792" s="1">
        <v>106</v>
      </c>
      <c r="I792" s="1">
        <v>60</v>
      </c>
      <c r="K792" s="1">
        <f t="shared" si="49"/>
        <v>0.254716981132076</v>
      </c>
    </row>
    <row r="793" ht="17.2" spans="1:11">
      <c r="A793" s="2"/>
      <c r="B793" s="3" t="s">
        <v>7</v>
      </c>
      <c r="C793" s="1">
        <v>6</v>
      </c>
      <c r="D793" s="1" t="s">
        <v>14</v>
      </c>
      <c r="E793" s="1">
        <v>21</v>
      </c>
      <c r="F793" s="1">
        <v>8</v>
      </c>
      <c r="G793" s="1">
        <v>7</v>
      </c>
      <c r="H793" s="1">
        <v>67</v>
      </c>
      <c r="I793" s="1">
        <v>46</v>
      </c>
      <c r="K793" s="1">
        <f t="shared" si="49"/>
        <v>0.462686567164179</v>
      </c>
    </row>
    <row r="794" ht="17.2" spans="1:11">
      <c r="A794" s="2"/>
      <c r="B794" s="3" t="s">
        <v>7</v>
      </c>
      <c r="C794" s="1">
        <v>7</v>
      </c>
      <c r="D794" s="1" t="s">
        <v>15</v>
      </c>
      <c r="E794" s="1">
        <v>21</v>
      </c>
      <c r="F794" s="1">
        <v>14</v>
      </c>
      <c r="G794" s="1">
        <v>6</v>
      </c>
      <c r="H794" s="1">
        <v>105</v>
      </c>
      <c r="I794" s="1">
        <v>84</v>
      </c>
      <c r="K794" s="1">
        <f t="shared" si="49"/>
        <v>0.60952380952381</v>
      </c>
    </row>
    <row r="795" ht="17.2" spans="1:11">
      <c r="A795" s="2"/>
      <c r="B795" s="3" t="s">
        <v>7</v>
      </c>
      <c r="C795" s="1">
        <v>8</v>
      </c>
      <c r="D795" s="1" t="s">
        <v>16</v>
      </c>
      <c r="E795" s="1">
        <v>19</v>
      </c>
      <c r="F795" s="1">
        <v>19</v>
      </c>
      <c r="G795" s="1">
        <v>29</v>
      </c>
      <c r="H795" s="1">
        <v>143</v>
      </c>
      <c r="I795" s="1">
        <v>124</v>
      </c>
      <c r="K795" s="1">
        <f t="shared" si="49"/>
        <v>0.531468531468531</v>
      </c>
    </row>
    <row r="796" ht="17.2" spans="1:11">
      <c r="A796" s="2"/>
      <c r="B796" s="3" t="s">
        <v>7</v>
      </c>
      <c r="C796" s="1">
        <v>9</v>
      </c>
      <c r="D796" s="1" t="s">
        <v>17</v>
      </c>
      <c r="E796" s="1">
        <v>24</v>
      </c>
      <c r="F796" s="1">
        <v>21</v>
      </c>
      <c r="G796" s="1">
        <v>6</v>
      </c>
      <c r="H796" s="1">
        <v>181</v>
      </c>
      <c r="I796" s="1">
        <v>157</v>
      </c>
      <c r="K796" s="1">
        <f t="shared" si="49"/>
        <v>0.718232044198895</v>
      </c>
    </row>
    <row r="797" ht="17.2" spans="1:11">
      <c r="A797" s="2"/>
      <c r="B797" s="3" t="s">
        <v>7</v>
      </c>
      <c r="C797" s="1">
        <v>10</v>
      </c>
      <c r="D797" s="1" t="s">
        <v>18</v>
      </c>
      <c r="E797" s="1">
        <v>36</v>
      </c>
      <c r="F797" s="1">
        <v>14</v>
      </c>
      <c r="G797" s="1">
        <v>23</v>
      </c>
      <c r="H797" s="1">
        <v>151</v>
      </c>
      <c r="I797" s="1">
        <v>115</v>
      </c>
      <c r="K797" s="1">
        <f t="shared" si="49"/>
        <v>0.516556291390728</v>
      </c>
    </row>
    <row r="798" ht="17.2" spans="1:11">
      <c r="A798" s="2"/>
      <c r="B798" s="3" t="s">
        <v>7</v>
      </c>
      <c r="C798" s="1">
        <v>11</v>
      </c>
      <c r="D798" s="1" t="s">
        <v>19</v>
      </c>
      <c r="E798" s="1">
        <v>10</v>
      </c>
      <c r="F798" s="1">
        <v>4</v>
      </c>
      <c r="G798" s="1">
        <v>4</v>
      </c>
      <c r="H798" s="1">
        <v>49</v>
      </c>
      <c r="I798" s="1">
        <v>39</v>
      </c>
      <c r="K798" s="1">
        <f t="shared" si="49"/>
        <v>0.63265306122449</v>
      </c>
    </row>
    <row r="799" ht="17.2" spans="1:11">
      <c r="A799" s="2"/>
      <c r="B799" s="3" t="s">
        <v>7</v>
      </c>
      <c r="C799" s="1">
        <v>12</v>
      </c>
      <c r="D799" s="1" t="s">
        <v>20</v>
      </c>
      <c r="E799" s="1">
        <v>27</v>
      </c>
      <c r="F799" s="1">
        <v>15</v>
      </c>
      <c r="G799" s="1">
        <v>46</v>
      </c>
      <c r="H799" s="1">
        <v>135</v>
      </c>
      <c r="I799" s="1">
        <v>108</v>
      </c>
      <c r="K799" s="1">
        <f t="shared" si="49"/>
        <v>0.348148148148148</v>
      </c>
    </row>
    <row r="800" ht="17.2" spans="1:11">
      <c r="A800" s="2"/>
      <c r="B800" s="3" t="s">
        <v>7</v>
      </c>
      <c r="C800" s="1">
        <v>13</v>
      </c>
      <c r="D800" s="1" t="s">
        <v>21</v>
      </c>
      <c r="E800" s="1">
        <v>20</v>
      </c>
      <c r="F800" s="1">
        <v>5</v>
      </c>
      <c r="G800" s="1">
        <v>87</v>
      </c>
      <c r="H800" s="1">
        <v>59</v>
      </c>
      <c r="I800" s="1">
        <v>39</v>
      </c>
      <c r="K800" s="1">
        <f t="shared" si="49"/>
        <v>-0.898305084745763</v>
      </c>
    </row>
    <row r="801" ht="17.2" spans="1:11">
      <c r="A801" s="2"/>
      <c r="B801" s="3" t="s">
        <v>7</v>
      </c>
      <c r="C801" s="1">
        <v>14</v>
      </c>
      <c r="D801" s="1" t="s">
        <v>22</v>
      </c>
      <c r="E801" s="1">
        <v>57</v>
      </c>
      <c r="F801" s="1">
        <v>11</v>
      </c>
      <c r="G801" s="1">
        <v>38</v>
      </c>
      <c r="H801" s="1">
        <v>135</v>
      </c>
      <c r="I801" s="1">
        <v>78</v>
      </c>
      <c r="K801" s="1">
        <f t="shared" si="49"/>
        <v>0.214814814814815</v>
      </c>
    </row>
    <row r="802" ht="17.2" spans="1:9">
      <c r="A802" s="1" t="s">
        <v>72</v>
      </c>
      <c r="B802" s="3" t="s">
        <v>73</v>
      </c>
      <c r="C802" s="2"/>
      <c r="D802" s="2"/>
      <c r="E802" s="2"/>
      <c r="F802" s="2"/>
      <c r="G802" s="2"/>
      <c r="H802" s="2"/>
      <c r="I802" s="2"/>
    </row>
    <row r="803" ht="17.2" spans="1:9">
      <c r="A803" s="2"/>
      <c r="B803" s="3" t="s">
        <v>74</v>
      </c>
      <c r="C803" s="2"/>
      <c r="D803" s="2"/>
      <c r="E803" s="2"/>
      <c r="F803" s="2"/>
      <c r="G803" s="2"/>
      <c r="H803" s="2"/>
      <c r="I803" s="2"/>
    </row>
    <row r="804" ht="17.2" spans="1:9">
      <c r="A804" s="2"/>
      <c r="B804" s="3" t="s">
        <v>75</v>
      </c>
      <c r="C804" s="2"/>
      <c r="D804" s="2"/>
      <c r="E804" s="2"/>
      <c r="F804" s="2"/>
      <c r="G804" s="2"/>
      <c r="H804" s="2"/>
      <c r="I804" s="2"/>
    </row>
    <row r="805" ht="17.2" spans="1:8">
      <c r="A805" s="2"/>
      <c r="B805" s="3" t="s">
        <v>111</v>
      </c>
      <c r="C805" s="2"/>
      <c r="D805" s="2"/>
      <c r="E805" s="2"/>
      <c r="F805" s="2"/>
      <c r="G805" s="2"/>
      <c r="H805" s="2"/>
    </row>
    <row r="806" spans="2:2">
      <c r="B806" s="1" t="s">
        <v>100</v>
      </c>
    </row>
    <row r="807" ht="17.2" spans="1:2">
      <c r="A807" s="2"/>
      <c r="B807" s="3" t="s">
        <v>77</v>
      </c>
    </row>
    <row r="808" ht="17.2" spans="1:2">
      <c r="A808" s="2"/>
      <c r="B808" s="3" t="s">
        <v>112</v>
      </c>
    </row>
    <row r="812" ht="18" spans="1:12">
      <c r="A812" s="1" t="s">
        <v>79</v>
      </c>
      <c r="E812" s="1">
        <f t="shared" ref="E812:I812" si="50">SUM(E3:E801)</f>
        <v>67286</v>
      </c>
      <c r="F812" s="1">
        <f t="shared" si="50"/>
        <v>66218</v>
      </c>
      <c r="G812" s="1">
        <f t="shared" si="50"/>
        <v>13874</v>
      </c>
      <c r="H812" s="1">
        <f t="shared" si="50"/>
        <v>210009</v>
      </c>
      <c r="I812" s="1">
        <f t="shared" si="50"/>
        <v>142723</v>
      </c>
      <c r="J812" s="2" t="s">
        <v>80</v>
      </c>
      <c r="K812" s="2" t="s">
        <v>81</v>
      </c>
      <c r="L812" s="2" t="s">
        <v>82</v>
      </c>
    </row>
    <row r="813" ht="17.2" spans="3:12">
      <c r="C813" s="2">
        <v>0</v>
      </c>
      <c r="D813" s="2" t="s">
        <v>83</v>
      </c>
      <c r="E813" s="2">
        <f t="shared" ref="E813:I813" si="51">SUMPRODUCT(E$3:E$801,INT(MOD(ROW(E$3:E$801),16)=MOD(ROW(E3),16)))</f>
        <v>5593</v>
      </c>
      <c r="F813" s="2">
        <f t="shared" si="51"/>
        <v>3071</v>
      </c>
      <c r="G813" s="2">
        <f t="shared" si="51"/>
        <v>1091</v>
      </c>
      <c r="H813" s="2">
        <f t="shared" si="51"/>
        <v>12366</v>
      </c>
      <c r="I813" s="2">
        <f t="shared" si="51"/>
        <v>6773</v>
      </c>
      <c r="J813" s="2">
        <f t="shared" ref="J813:J827" si="52">SUM(E813:G813)</f>
        <v>9755</v>
      </c>
      <c r="K813" s="2">
        <f t="shared" ref="K813:K827" si="53">1-(E813+F813+G813)/H813</f>
        <v>0.211143457868349</v>
      </c>
      <c r="L813" s="2"/>
    </row>
    <row r="814" ht="17.2" spans="3:12">
      <c r="C814" s="2">
        <v>1</v>
      </c>
      <c r="D814" s="2" t="s">
        <v>84</v>
      </c>
      <c r="E814" s="2">
        <f t="shared" ref="E814:I814" si="54">SUMPRODUCT(E$3:E$801,INT(MOD(ROW(E$3:E$801),16)=MOD(ROW(E4),16)))</f>
        <v>5069</v>
      </c>
      <c r="F814" s="2">
        <f t="shared" si="54"/>
        <v>3937</v>
      </c>
      <c r="G814" s="2">
        <f t="shared" si="54"/>
        <v>752</v>
      </c>
      <c r="H814" s="2">
        <f t="shared" si="54"/>
        <v>13545</v>
      </c>
      <c r="I814" s="2">
        <f t="shared" si="54"/>
        <v>8476</v>
      </c>
      <c r="J814" s="2">
        <f t="shared" si="52"/>
        <v>9758</v>
      </c>
      <c r="K814" s="2">
        <f t="shared" si="53"/>
        <v>0.279586563307494</v>
      </c>
      <c r="L814" s="2"/>
    </row>
    <row r="815" ht="17.2" spans="3:12">
      <c r="C815" s="2">
        <v>2</v>
      </c>
      <c r="D815" s="2" t="s">
        <v>85</v>
      </c>
      <c r="E815" s="2">
        <f t="shared" ref="E815:I815" si="55">SUMPRODUCT(E$3:E$801,INT(MOD(ROW(E$3:E$801),16)=MOD(ROW(E5),16)))</f>
        <v>4984</v>
      </c>
      <c r="F815" s="2">
        <f t="shared" si="55"/>
        <v>4691</v>
      </c>
      <c r="G815" s="2">
        <f t="shared" si="55"/>
        <v>881</v>
      </c>
      <c r="H815" s="2">
        <f t="shared" si="55"/>
        <v>14993</v>
      </c>
      <c r="I815" s="2">
        <f t="shared" si="55"/>
        <v>10009</v>
      </c>
      <c r="J815" s="2">
        <f t="shared" si="52"/>
        <v>10556</v>
      </c>
      <c r="K815" s="2">
        <f t="shared" si="53"/>
        <v>0.295938104448743</v>
      </c>
      <c r="L815" s="2"/>
    </row>
    <row r="816" ht="17.2" spans="3:12">
      <c r="C816" s="2">
        <v>3</v>
      </c>
      <c r="D816" s="2" t="s">
        <v>86</v>
      </c>
      <c r="E816" s="2">
        <f t="shared" ref="E816:I816" si="56">SUMPRODUCT(E$3:E$801,INT(MOD(ROW(E$3:E$801),16)=MOD(ROW(E6),16)))</f>
        <v>5178</v>
      </c>
      <c r="F816" s="2">
        <f t="shared" si="56"/>
        <v>4625</v>
      </c>
      <c r="G816" s="2">
        <f t="shared" si="56"/>
        <v>980</v>
      </c>
      <c r="H816" s="2">
        <f t="shared" si="56"/>
        <v>15016</v>
      </c>
      <c r="I816" s="2">
        <f t="shared" si="56"/>
        <v>9838</v>
      </c>
      <c r="J816" s="2">
        <f t="shared" si="52"/>
        <v>10783</v>
      </c>
      <c r="K816" s="2">
        <f t="shared" si="53"/>
        <v>0.281899307405434</v>
      </c>
      <c r="L816" s="2"/>
    </row>
    <row r="817" ht="17.2" spans="3:12">
      <c r="C817" s="2">
        <v>4</v>
      </c>
      <c r="D817" s="2" t="s">
        <v>87</v>
      </c>
      <c r="E817" s="2">
        <f t="shared" ref="E817:I817" si="57">SUMPRODUCT(E$3:E$801,INT(MOD(ROW(E$3:E$801),16)=MOD(ROW(E7),16)))</f>
        <v>5075</v>
      </c>
      <c r="F817" s="2">
        <f t="shared" si="57"/>
        <v>4280</v>
      </c>
      <c r="G817" s="2">
        <f t="shared" si="57"/>
        <v>709</v>
      </c>
      <c r="H817" s="2">
        <f t="shared" si="57"/>
        <v>14135</v>
      </c>
      <c r="I817" s="2">
        <f t="shared" si="57"/>
        <v>9060</v>
      </c>
      <c r="J817" s="2">
        <f t="shared" si="52"/>
        <v>10064</v>
      </c>
      <c r="K817" s="2">
        <f t="shared" si="53"/>
        <v>0.28800848956491</v>
      </c>
      <c r="L817" s="2"/>
    </row>
    <row r="818" ht="17.2" spans="3:12">
      <c r="C818" s="2">
        <v>5</v>
      </c>
      <c r="D818" s="2" t="s">
        <v>88</v>
      </c>
      <c r="E818" s="2">
        <f t="shared" ref="E818:I818" si="58">SUMPRODUCT(E$3:E$801,INT(MOD(ROW(E$3:E$801),16)=MOD(ROW(E8),16)))</f>
        <v>5543</v>
      </c>
      <c r="F818" s="2">
        <f t="shared" si="58"/>
        <v>3387</v>
      </c>
      <c r="G818" s="2">
        <f t="shared" si="58"/>
        <v>1162</v>
      </c>
      <c r="H818" s="2">
        <f t="shared" si="58"/>
        <v>12704</v>
      </c>
      <c r="I818" s="2">
        <f t="shared" si="58"/>
        <v>7161</v>
      </c>
      <c r="J818" s="2">
        <f t="shared" si="52"/>
        <v>10092</v>
      </c>
      <c r="K818" s="2">
        <f t="shared" si="53"/>
        <v>0.205604534005038</v>
      </c>
      <c r="L818" s="2"/>
    </row>
    <row r="819" ht="17.2" spans="3:12">
      <c r="C819" s="2">
        <v>6</v>
      </c>
      <c r="D819" s="2" t="s">
        <v>89</v>
      </c>
      <c r="E819" s="2">
        <f t="shared" ref="E819:I819" si="59">SUMPRODUCT(E$3:E$801,INT(MOD(ROW(E$3:E$801),16)=MOD(ROW(E9),16)))</f>
        <v>4726</v>
      </c>
      <c r="F819" s="2">
        <f t="shared" si="59"/>
        <v>3531</v>
      </c>
      <c r="G819" s="2">
        <f t="shared" si="59"/>
        <v>952</v>
      </c>
      <c r="H819" s="2">
        <f t="shared" si="59"/>
        <v>12376</v>
      </c>
      <c r="I819" s="2">
        <f t="shared" si="59"/>
        <v>7650</v>
      </c>
      <c r="J819" s="2">
        <f t="shared" si="52"/>
        <v>9209</v>
      </c>
      <c r="K819" s="2">
        <f t="shared" si="53"/>
        <v>0.255898513251454</v>
      </c>
      <c r="L819" s="2"/>
    </row>
    <row r="820" ht="17.2" spans="3:12">
      <c r="C820" s="2">
        <v>7</v>
      </c>
      <c r="D820" s="2" t="s">
        <v>90</v>
      </c>
      <c r="E820" s="2">
        <f t="shared" ref="E820:I820" si="60">SUMPRODUCT(E$3:E$801,INT(MOD(ROW(E$3:E$801),16)=MOD(ROW(E10),16)))</f>
        <v>3927</v>
      </c>
      <c r="F820" s="2">
        <f t="shared" si="60"/>
        <v>4173</v>
      </c>
      <c r="G820" s="2">
        <f t="shared" si="60"/>
        <v>1118</v>
      </c>
      <c r="H820" s="2">
        <f t="shared" si="60"/>
        <v>12921</v>
      </c>
      <c r="I820" s="2">
        <f t="shared" si="60"/>
        <v>8994</v>
      </c>
      <c r="J820" s="2">
        <f t="shared" si="52"/>
        <v>9218</v>
      </c>
      <c r="K820" s="2">
        <f t="shared" si="53"/>
        <v>0.28658772540825</v>
      </c>
      <c r="L820" s="2"/>
    </row>
    <row r="821" ht="17.2" spans="3:12">
      <c r="C821" s="2">
        <v>8</v>
      </c>
      <c r="D821" s="2" t="s">
        <v>91</v>
      </c>
      <c r="E821" s="2">
        <f t="shared" ref="E821:I821" si="61">SUMPRODUCT(E$3:E$801,INT(MOD(ROW(E$3:E$801),16)=MOD(ROW(E11),16)))</f>
        <v>3918</v>
      </c>
      <c r="F821" s="2">
        <f t="shared" si="61"/>
        <v>5379</v>
      </c>
      <c r="G821" s="2">
        <f t="shared" si="61"/>
        <v>687</v>
      </c>
      <c r="H821" s="2">
        <f t="shared" si="61"/>
        <v>15485</v>
      </c>
      <c r="I821" s="2">
        <f t="shared" si="61"/>
        <v>11567</v>
      </c>
      <c r="J821" s="2">
        <f t="shared" si="52"/>
        <v>9984</v>
      </c>
      <c r="K821" s="2">
        <f t="shared" si="53"/>
        <v>0.355247013238618</v>
      </c>
      <c r="L821" s="2"/>
    </row>
    <row r="822" ht="17.2" spans="3:12">
      <c r="C822" s="2">
        <v>9</v>
      </c>
      <c r="D822" s="2" t="s">
        <v>92</v>
      </c>
      <c r="E822" s="2">
        <f t="shared" ref="E822:I822" si="62">SUMPRODUCT(E$3:E$801,INT(MOD(ROW(E$3:E$801),16)=MOD(ROW(E12),16)))</f>
        <v>3751</v>
      </c>
      <c r="F822" s="2">
        <f t="shared" si="62"/>
        <v>5440</v>
      </c>
      <c r="G822" s="2">
        <f t="shared" si="62"/>
        <v>592</v>
      </c>
      <c r="H822" s="2">
        <f t="shared" si="62"/>
        <v>15556</v>
      </c>
      <c r="I822" s="2">
        <f t="shared" si="62"/>
        <v>11805</v>
      </c>
      <c r="J822" s="2">
        <f t="shared" si="52"/>
        <v>9783</v>
      </c>
      <c r="K822" s="2">
        <f t="shared" si="53"/>
        <v>0.371110825404988</v>
      </c>
      <c r="L822" s="2"/>
    </row>
    <row r="823" ht="17.2" spans="3:12">
      <c r="C823" s="2">
        <v>10</v>
      </c>
      <c r="D823" s="2" t="s">
        <v>93</v>
      </c>
      <c r="E823" s="2">
        <f t="shared" ref="E823:I823" si="63">SUMPRODUCT(E$3:E$801,INT(MOD(ROW(E$3:E$801),16)=MOD(ROW(E13),16)))</f>
        <v>3977</v>
      </c>
      <c r="F823" s="2">
        <f t="shared" si="63"/>
        <v>4221</v>
      </c>
      <c r="G823" s="2">
        <f t="shared" si="63"/>
        <v>1099</v>
      </c>
      <c r="H823" s="2">
        <f t="shared" si="63"/>
        <v>13247</v>
      </c>
      <c r="I823" s="2">
        <f t="shared" si="63"/>
        <v>9270</v>
      </c>
      <c r="J823" s="2">
        <f t="shared" si="52"/>
        <v>9297</v>
      </c>
      <c r="K823" s="2">
        <f t="shared" si="53"/>
        <v>0.298180720163056</v>
      </c>
      <c r="L823" s="2"/>
    </row>
    <row r="824" ht="17.2" spans="3:12">
      <c r="C824" s="2">
        <v>11</v>
      </c>
      <c r="D824" s="2" t="s">
        <v>94</v>
      </c>
      <c r="E824" s="2">
        <f t="shared" ref="E824:I824" si="64">SUMPRODUCT(E$3:E$801,INT(MOD(ROW(E$3:E$801),16)=MOD(ROW(E14),16)))</f>
        <v>5462</v>
      </c>
      <c r="F824" s="2">
        <f t="shared" si="64"/>
        <v>3471</v>
      </c>
      <c r="G824" s="2">
        <f t="shared" si="64"/>
        <v>963</v>
      </c>
      <c r="H824" s="2">
        <f t="shared" si="64"/>
        <v>13057</v>
      </c>
      <c r="I824" s="2">
        <f t="shared" si="64"/>
        <v>7595</v>
      </c>
      <c r="J824" s="2">
        <f t="shared" si="52"/>
        <v>9896</v>
      </c>
      <c r="K824" s="2">
        <f t="shared" si="53"/>
        <v>0.242092364249062</v>
      </c>
      <c r="L824" s="2"/>
    </row>
    <row r="825" ht="17.2" spans="3:12">
      <c r="C825" s="2">
        <v>12</v>
      </c>
      <c r="D825" s="2" t="s">
        <v>95</v>
      </c>
      <c r="E825" s="2">
        <f t="shared" ref="E825:I825" si="65">SUMPRODUCT(E$3:E$801,INT(MOD(ROW(E$3:E$801),16)=MOD(ROW(E15),16)))</f>
        <v>2862</v>
      </c>
      <c r="F825" s="2">
        <f t="shared" si="65"/>
        <v>5368</v>
      </c>
      <c r="G825" s="2">
        <f t="shared" si="65"/>
        <v>1118</v>
      </c>
      <c r="H825" s="2">
        <f t="shared" si="65"/>
        <v>14428</v>
      </c>
      <c r="I825" s="2">
        <f t="shared" si="65"/>
        <v>11566</v>
      </c>
      <c r="J825" s="2">
        <f t="shared" si="52"/>
        <v>9348</v>
      </c>
      <c r="K825" s="2">
        <f t="shared" si="53"/>
        <v>0.352093152204048</v>
      </c>
      <c r="L825" s="2"/>
    </row>
    <row r="826" ht="17.2" spans="3:12">
      <c r="C826" s="2">
        <v>13</v>
      </c>
      <c r="D826" s="2" t="s">
        <v>96</v>
      </c>
      <c r="E826" s="2">
        <f t="shared" ref="E826:I826" si="66">SUMPRODUCT(E$3:E$801,INT(MOD(ROW(E$3:E$801),16)=MOD(ROW(E16),16)))</f>
        <v>3659</v>
      </c>
      <c r="F826" s="2">
        <f t="shared" si="66"/>
        <v>5586</v>
      </c>
      <c r="G826" s="2">
        <f t="shared" si="66"/>
        <v>557</v>
      </c>
      <c r="H826" s="2">
        <f t="shared" si="66"/>
        <v>15664</v>
      </c>
      <c r="I826" s="2">
        <f t="shared" si="66"/>
        <v>12005</v>
      </c>
      <c r="J826" s="2">
        <f t="shared" si="52"/>
        <v>9802</v>
      </c>
      <c r="K826" s="2">
        <f t="shared" si="53"/>
        <v>0.37423391215526</v>
      </c>
      <c r="L826" s="2"/>
    </row>
    <row r="827" ht="17.2" spans="3:12">
      <c r="C827" s="2">
        <v>14</v>
      </c>
      <c r="D827" s="2" t="s">
        <v>97</v>
      </c>
      <c r="E827" s="2">
        <f t="shared" ref="E827:I827" si="67">SUMPRODUCT(E$3:E$801,INT(MOD(ROW(E$3:E$801),16)=MOD(ROW(E17),16)))</f>
        <v>3562</v>
      </c>
      <c r="F827" s="2">
        <f t="shared" si="67"/>
        <v>5058</v>
      </c>
      <c r="G827" s="2">
        <f t="shared" si="67"/>
        <v>1213</v>
      </c>
      <c r="H827" s="2">
        <f t="shared" si="67"/>
        <v>14516</v>
      </c>
      <c r="I827" s="2">
        <f t="shared" si="67"/>
        <v>10954</v>
      </c>
      <c r="J827" s="2">
        <f t="shared" si="52"/>
        <v>9833</v>
      </c>
      <c r="K827" s="2">
        <f t="shared" si="53"/>
        <v>0.322609534306972</v>
      </c>
      <c r="L827" s="2"/>
    </row>
    <row r="828" ht="17.2" spans="10:12">
      <c r="J828" s="2"/>
      <c r="K828" s="2"/>
      <c r="L828" s="2">
        <f>AVERAGE(K813:K827)</f>
        <v>0.294682281132112</v>
      </c>
    </row>
    <row r="829" ht="17" spans="11:11">
      <c r="K829" s="1" t="s">
        <v>98</v>
      </c>
    </row>
  </sheetData>
  <conditionalFormatting sqref="K3:K802">
    <cfRule type="expression" dxfId="0" priority="1">
      <formula>"mod(row(),16)=2"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hr904</vt:lpstr>
      <vt:lpstr>sb88</vt:lpstr>
      <vt:lpstr>sb88-t1</vt:lpstr>
      <vt:lpstr>sb88-matched-t1</vt:lpstr>
      <vt:lpstr>sb88-matched</vt:lpstr>
      <vt:lpstr>sb88-m-fjoints</vt:lpstr>
      <vt:lpstr>sb88-m-fbox</vt:lpstr>
      <vt:lpstr>sb88-m-fbj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Odaimoko_</dc:creator>
  <cp:lastModifiedBy>Odaimoko_</cp:lastModifiedBy>
  <dcterms:created xsi:type="dcterms:W3CDTF">2018-12-30T23:18:00Z</dcterms:created>
  <dcterms:modified xsi:type="dcterms:W3CDTF">2019-04-06T12:11:34Z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2052-1.0.0.1203</vt:lpwstr>
  </property>
</Properties>
</file>