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00" activeTab="1"/>
  </bookViews>
  <sheets>
    <sheet name="hr904" sheetId="9" r:id="rId1"/>
    <sheet name="sb88" sheetId="10" r:id="rId2"/>
    <sheet name="sb88-t1" sheetId="11" r:id="rId3"/>
    <sheet name="sb88-m-t1" sheetId="12" r:id="rId4"/>
    <sheet name="sb88-m-t3" sheetId="13" r:id="rId5"/>
    <sheet name="sb88-m-fb" sheetId="15" r:id="rId6"/>
    <sheet name="sb88-m-fj" sheetId="14" r:id="rId7"/>
    <sheet name="sb88-m-fbj" sheetId="16" r:id="rId8"/>
  </sheets>
  <calcPr calcId="144525" concurrentCalc="0"/>
</workbook>
</file>

<file path=xl/sharedStrings.xml><?xml version="1.0" encoding="utf-8"?>
<sst xmlns="http://schemas.openxmlformats.org/spreadsheetml/2006/main" count="113">
  <si>
    <t>num_misses</t>
  </si>
  <si>
    <t>num_switches</t>
  </si>
  <si>
    <t>num_false_positives</t>
  </si>
  <si>
    <t>num_objects</t>
  </si>
  <si>
    <t>num_detections</t>
  </si>
  <si>
    <r>
      <rPr>
        <sz val="11"/>
        <color theme="1"/>
        <rFont val="Orator Std"/>
        <charset val="134"/>
      </rPr>
      <t>MOTA-</t>
    </r>
    <r>
      <rPr>
        <sz val="11"/>
        <color theme="1"/>
        <rFont val="华文宋体"/>
        <charset val="134"/>
      </rPr>
      <t>左右分别</t>
    </r>
  </si>
  <si>
    <t>03742_mpii_relpath_5sec_testsub</t>
  </si>
  <si>
    <t>TOTAL 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</si>
  <si>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</si>
  <si>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</si>
  <si>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</si>
  <si>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</si>
  <si>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</si>
  <si>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</si>
  <si>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</si>
  <si>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</si>
  <si>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</si>
  <si>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</si>
  <si>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</si>
  <si>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</si>
  <si>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</si>
  <si>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</si>
  <si>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</si>
  <si>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</si>
  <si>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</si>
  <si>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</si>
  <si>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</si>
  <si>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</si>
  <si>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</si>
  <si>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</si>
  <si>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</si>
  <si>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</si>
  <si>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</si>
  <si>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</si>
  <si>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</si>
  <si>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</si>
  <si>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</si>
  <si>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</si>
  <si>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</si>
  <si>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</si>
  <si>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</si>
  <si>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</si>
  <si>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</si>
  <si>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</si>
  <si>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</si>
  <si>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</si>
  <si>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</si>
  <si>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</si>
  <si>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</si>
  <si>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</si>
  <si>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</si>
  <si>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</si>
  <si>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</si>
  <si>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</si>
  <si>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</si>
  <si>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</si>
  <si>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</si>
  <si>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</si>
  <si>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</si>
  <si>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</si>
  <si>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</si>
  <si>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</si>
  <si>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</si>
  <si>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</si>
  <si>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</si>
  <si>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</si>
  <si>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</si>
  <si>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</si>
  <si>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</si>
  <si>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</si>
  <si>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</si>
  <si>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</si>
  <si>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</si>
  <si>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Multiple Object Tracking (MOT) metrics: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</si>
  <si>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</si>
  <si>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</si>
  <si>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>&amp; 69.2 &amp; 71.8 &amp; 64.1 &amp; 58.2 &amp; 63.7 &amp; 64.1 &amp; 54.4 &amp; 64.0 &amp; 86.1 &amp; 87.6 &amp; 77.7 \\</t>
  </si>
  <si>
    <t>&amp; Head &amp; Shou &amp; Elb  &amp; Wri  &amp; Hip  &amp; Knee &amp; Ankl &amp; Total\\</t>
  </si>
  <si>
    <t>&amp; 81.0 &amp; 81.5 &amp; 77.7 &amp; 70.0 &amp; 72.6 &amp; 71.6 &amp; 65.0 &amp; 74.7 \\</t>
  </si>
  <si>
    <t>我的计算</t>
  </si>
  <si>
    <r>
      <rPr>
        <sz val="14"/>
        <color theme="1"/>
        <rFont val="Orator Std"/>
        <charset val="134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</si>
  <si>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charset val="134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</si>
  <si>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</si>
  <si>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</si>
  <si>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</si>
  <si>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</si>
  <si>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</si>
  <si>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</si>
  <si>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</si>
  <si>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</si>
  <si>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</si>
  <si>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</si>
  <si>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</si>
  <si>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</si>
  <si>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</si>
  <si>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</si>
  <si>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</si>
  <si>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</si>
  <si>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charset val="134"/>
      </rPr>
      <t xml:space="preserve">ok </t>
    </r>
    <r>
      <rPr>
        <sz val="11"/>
        <color theme="1"/>
        <rFont val="Menlo Regular"/>
        <charset val="134"/>
      </rPr>
      <t>计算正确</t>
    </r>
  </si>
  <si>
    <t>&amp; 67.8 &amp; 69.4 &amp; 60.3 &amp; 53.1 &amp; 60.2 &amp; 59.2 &amp; 46.9 &amp; 60.1 &amp; 85.3 &amp; 87.9 &amp; 72.4 \\</t>
  </si>
  <si>
    <t>mAP</t>
  </si>
  <si>
    <t>&amp; 78.1 &amp; 78.3 &amp; 71.7 &amp; 61.6 &amp; 68.0 &amp; 65.8 &amp; 56.8 &amp; 69.3 \\</t>
  </si>
  <si>
    <t>&amp; 30.1 &amp; 35.9 &amp;  1.3 &amp;-14.6 &amp; 17.1 &amp;  1.0 &amp;-32.5 &amp;  7.1 &amp; 84.4 &amp; 52.7 &amp; 86.6 \\</t>
  </si>
  <si>
    <t>&amp; 85.8 &amp; 86.7 &amp; 80.8 &amp; 73.0 &amp; 79.3 &amp; 76.7 &amp; 67.2 &amp; 79.0 \\</t>
  </si>
  <si>
    <t>&amp; 73.7 &amp; 76.3 &amp; 49.0 &amp; 33.4 &amp; 61.4 &amp; 47.1 &amp; 21.2 &amp; 53.2 &amp; 84.2 &amp; 73.4 &amp; 85.5 \\</t>
  </si>
  <si>
    <t>&amp; 87.9 &amp; 88.9 &amp; 82.6 &amp; 74.7 &amp; 80.9 &amp; 78.3 &amp; 68.8 &amp; 80.8 \\</t>
  </si>
  <si>
    <t>&amp; 69.8 &amp; 72.4 &amp; 45.4 &amp; 29.8 &amp; 58.1 &amp; 43.9 &amp; 18.0 &amp; 49.6 &amp; 84.2 &amp; 73.3 &amp; 85.5 \\</t>
  </si>
  <si>
    <t>&amp; 67.6 &amp; 69.9 &amp; 48.0 &amp; 34.3 &amp; 59.0 &amp; 47.7 &amp; 24.0 &amp; 51.2 &amp; 84.4 &amp; 76.4 &amp; 80.7 \\</t>
  </si>
  <si>
    <t>&amp; 81.9 &amp; 83.0 &amp; 78.9 &amp; 71.7 &amp; 76.8 &amp; 75.2 &amp; 66.4 &amp; 76.6 \\</t>
  </si>
  <si>
    <t>&amp; 72.8 &amp; 73.3 &amp; 63.1 &amp; 54.7 &amp; 62.0 &amp; 60.9 &amp; 48.9 &amp; 62.9 &amp; 85.3 &amp; 90.8 &amp; 72.3 \\</t>
  </si>
  <si>
    <t>&amp; 79.3 &amp; 79.1 &amp; 72.4 &amp; 62.0 &amp; 68.2 &amp; 66.3 &amp; 57.2 &amp; 69.9 \\</t>
  </si>
  <si>
    <t>&amp; 70.5 &amp; 71.1 &amp; 61.7 &amp; 53.8 &amp; 61.2 &amp; 60.1 &amp; 48.3 &amp; 61.6 &amp; 85.3 &amp; 90.7 &amp; 71.4 \\</t>
  </si>
  <si>
    <t>&amp; 77.7 &amp; 77.8 &amp; 71.6 &amp; 61.5 &amp; 67.9 &amp; 66.0 &amp; 57.0 &amp; 69.1 \\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</si>
</sst>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theme="1"/>
      <name val="Orator Std"/>
      <charset val="134"/>
    </font>
    <font>
      <sz val="14"/>
      <color theme="1"/>
      <name val="Orator Std"/>
      <charset val="134"/>
    </font>
    <font>
      <sz val="9.8"/>
      <color rgb="FF000000"/>
      <name val="Orator Std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华文宋体"/>
      <charset val="134"/>
    </font>
    <font>
      <sz val="14"/>
      <color theme="1"/>
      <name val="等线"/>
      <charset val="134"/>
    </font>
    <font>
      <sz val="11"/>
      <color theme="1"/>
      <name val="Menlo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5" zoomScaleNormal="115" workbookViewId="0">
      <pane ySplit="1" topLeftCell="A807" activePane="bottomLeft" state="frozen"/>
      <selection/>
      <selection pane="bottomLeft" activeCell="B803" sqref="B803:B808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72</v>
      </c>
      <c r="F3" s="1">
        <v>18</v>
      </c>
      <c r="G3" s="1">
        <v>36</v>
      </c>
      <c r="H3" s="1">
        <v>302</v>
      </c>
      <c r="I3" s="1">
        <v>230</v>
      </c>
      <c r="K3" s="1">
        <f t="shared" ref="K3:K17" si="0">1-(E3+F3+G3)/H3</f>
        <v>0.582781456953642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57</v>
      </c>
      <c r="F4" s="1">
        <v>17</v>
      </c>
      <c r="G4" s="1">
        <v>44</v>
      </c>
      <c r="H4" s="1">
        <v>295</v>
      </c>
      <c r="I4" s="1">
        <v>238</v>
      </c>
      <c r="K4" s="1">
        <f t="shared" si="0"/>
        <v>0.6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50</v>
      </c>
      <c r="F5" s="1">
        <v>17</v>
      </c>
      <c r="G5" s="1">
        <v>43</v>
      </c>
      <c r="H5" s="1">
        <v>296</v>
      </c>
      <c r="I5" s="1">
        <v>246</v>
      </c>
      <c r="K5" s="1">
        <f t="shared" si="0"/>
        <v>0.628378378378378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54</v>
      </c>
      <c r="F6" s="1">
        <v>19</v>
      </c>
      <c r="G6" s="1">
        <v>34</v>
      </c>
      <c r="H6" s="1">
        <v>310</v>
      </c>
      <c r="I6" s="1">
        <v>256</v>
      </c>
      <c r="K6" s="1">
        <f t="shared" si="0"/>
        <v>0.654838709677419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50</v>
      </c>
      <c r="F7" s="1">
        <v>20</v>
      </c>
      <c r="G7" s="1">
        <v>30</v>
      </c>
      <c r="H7" s="1">
        <v>300</v>
      </c>
      <c r="I7" s="1">
        <v>250</v>
      </c>
      <c r="K7" s="1">
        <f t="shared" si="0"/>
        <v>0.666666666666667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66</v>
      </c>
      <c r="F8" s="1">
        <v>18</v>
      </c>
      <c r="G8" s="1">
        <v>37</v>
      </c>
      <c r="H8" s="1">
        <v>294</v>
      </c>
      <c r="I8" s="1">
        <v>228</v>
      </c>
      <c r="K8" s="1">
        <f t="shared" si="0"/>
        <v>0.58843537414966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48</v>
      </c>
      <c r="F9" s="1">
        <v>10</v>
      </c>
      <c r="G9" s="1">
        <v>21</v>
      </c>
      <c r="H9" s="1">
        <v>269</v>
      </c>
      <c r="I9" s="1">
        <v>221</v>
      </c>
      <c r="K9" s="1">
        <f t="shared" si="0"/>
        <v>0.706319702602231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35</v>
      </c>
      <c r="F10" s="1">
        <v>14</v>
      </c>
      <c r="G10" s="1">
        <v>35</v>
      </c>
      <c r="H10" s="1">
        <v>268</v>
      </c>
      <c r="I10" s="1">
        <v>233</v>
      </c>
      <c r="K10" s="1">
        <f t="shared" si="0"/>
        <v>0.686567164179104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33</v>
      </c>
      <c r="F11" s="1">
        <v>22</v>
      </c>
      <c r="G11" s="1">
        <v>35</v>
      </c>
      <c r="H11" s="1">
        <v>303</v>
      </c>
      <c r="I11" s="1">
        <v>270</v>
      </c>
      <c r="K11" s="1">
        <f t="shared" si="0"/>
        <v>0.702970297029703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33</v>
      </c>
      <c r="F12" s="1">
        <v>30</v>
      </c>
      <c r="G12" s="1">
        <v>13</v>
      </c>
      <c r="H12" s="1">
        <v>327</v>
      </c>
      <c r="I12" s="1">
        <v>294</v>
      </c>
      <c r="K12" s="1">
        <f t="shared" si="0"/>
        <v>0.767584097859327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18</v>
      </c>
      <c r="G13" s="1">
        <v>34</v>
      </c>
      <c r="H13" s="1">
        <v>286</v>
      </c>
      <c r="I13" s="1">
        <v>240</v>
      </c>
      <c r="K13" s="1">
        <f t="shared" si="0"/>
        <v>0.657342657342657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59</v>
      </c>
      <c r="F14" s="1">
        <v>14</v>
      </c>
      <c r="G14" s="1">
        <v>37</v>
      </c>
      <c r="H14" s="1">
        <v>272</v>
      </c>
      <c r="I14" s="1">
        <v>213</v>
      </c>
      <c r="K14" s="1">
        <f t="shared" si="0"/>
        <v>0.595588235294118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14</v>
      </c>
      <c r="F15" s="1">
        <v>23</v>
      </c>
      <c r="G15" s="1">
        <v>46</v>
      </c>
      <c r="H15" s="1">
        <v>288</v>
      </c>
      <c r="I15" s="1">
        <v>274</v>
      </c>
      <c r="K15" s="1">
        <f t="shared" si="0"/>
        <v>0.711805555555556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34</v>
      </c>
      <c r="F16" s="1">
        <v>36</v>
      </c>
      <c r="G16" s="1">
        <v>10</v>
      </c>
      <c r="H16" s="1">
        <v>343</v>
      </c>
      <c r="I16" s="1">
        <v>309</v>
      </c>
      <c r="K16" s="1">
        <f t="shared" si="0"/>
        <v>0.766763848396501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18</v>
      </c>
      <c r="F17" s="1">
        <v>20</v>
      </c>
      <c r="G17" s="1">
        <v>44</v>
      </c>
      <c r="H17" s="1">
        <v>288</v>
      </c>
      <c r="I17" s="1">
        <v>270</v>
      </c>
      <c r="K17" s="1">
        <f t="shared" si="0"/>
        <v>0.715277777777778</v>
      </c>
    </row>
    <row r="18" ht="17.2" spans="1:11">
      <c r="A18" s="2"/>
      <c r="B18" s="3" t="s">
        <v>23</v>
      </c>
      <c r="K18" s="1">
        <f>AVERAGE(K3:K17)</f>
        <v>0.668754661457516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3</v>
      </c>
      <c r="G19" s="1">
        <v>37</v>
      </c>
      <c r="H19" s="1">
        <v>106</v>
      </c>
      <c r="I19" s="1">
        <v>100</v>
      </c>
      <c r="K19" s="1">
        <f t="shared" ref="K19:K33" si="1">1-(E19+F19+G19)/H19</f>
        <v>0.566037735849057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59</v>
      </c>
      <c r="F20" s="1">
        <v>5</v>
      </c>
      <c r="G20" s="1">
        <v>42</v>
      </c>
      <c r="H20" s="1">
        <v>238</v>
      </c>
      <c r="I20" s="1">
        <v>179</v>
      </c>
      <c r="K20" s="1">
        <f t="shared" si="1"/>
        <v>0.554621848739496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173</v>
      </c>
      <c r="F21" s="1">
        <v>6</v>
      </c>
      <c r="G21" s="1">
        <v>23</v>
      </c>
      <c r="H21" s="1">
        <v>323</v>
      </c>
      <c r="I21" s="1">
        <v>150</v>
      </c>
      <c r="K21" s="1">
        <f t="shared" si="1"/>
        <v>0.374613003095975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141</v>
      </c>
      <c r="F22" s="1">
        <v>4</v>
      </c>
      <c r="G22" s="1">
        <v>38</v>
      </c>
      <c r="H22" s="1">
        <v>296</v>
      </c>
      <c r="I22" s="1">
        <v>155</v>
      </c>
      <c r="K22" s="1">
        <f t="shared" si="1"/>
        <v>0.381756756756757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67</v>
      </c>
      <c r="F23" s="1">
        <v>3</v>
      </c>
      <c r="G23" s="1">
        <v>21</v>
      </c>
      <c r="H23" s="1">
        <v>230</v>
      </c>
      <c r="I23" s="1">
        <v>163</v>
      </c>
      <c r="K23" s="1">
        <f t="shared" si="1"/>
        <v>0.604347826086957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72</v>
      </c>
      <c r="F24" s="1">
        <v>3</v>
      </c>
      <c r="G24" s="1">
        <v>32</v>
      </c>
      <c r="H24" s="1">
        <v>147</v>
      </c>
      <c r="I24" s="1">
        <v>75</v>
      </c>
      <c r="K24" s="1">
        <f t="shared" si="1"/>
        <v>0.272108843537415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89</v>
      </c>
      <c r="F25" s="1">
        <v>8</v>
      </c>
      <c r="G25" s="1">
        <v>20</v>
      </c>
      <c r="H25" s="1">
        <v>205</v>
      </c>
      <c r="I25" s="1">
        <v>116</v>
      </c>
      <c r="K25" s="1">
        <f t="shared" si="1"/>
        <v>0.429268292682927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84</v>
      </c>
      <c r="F26" s="1">
        <v>4</v>
      </c>
      <c r="G26" s="1">
        <v>26</v>
      </c>
      <c r="H26" s="1">
        <v>189</v>
      </c>
      <c r="I26" s="1">
        <v>105</v>
      </c>
      <c r="K26" s="1">
        <f t="shared" si="1"/>
        <v>0.396825396825397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72</v>
      </c>
      <c r="F27" s="1">
        <v>5</v>
      </c>
      <c r="G27" s="1">
        <v>31</v>
      </c>
      <c r="H27" s="1">
        <v>226</v>
      </c>
      <c r="I27" s="1">
        <v>154</v>
      </c>
      <c r="K27" s="1">
        <f t="shared" si="1"/>
        <v>0.52212389380531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31</v>
      </c>
      <c r="F28" s="1">
        <v>17</v>
      </c>
      <c r="G28" s="1">
        <v>19</v>
      </c>
      <c r="H28" s="1">
        <v>242</v>
      </c>
      <c r="I28" s="1">
        <v>211</v>
      </c>
      <c r="K28" s="1">
        <f t="shared" si="1"/>
        <v>0.723140495867769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87</v>
      </c>
      <c r="F29" s="1">
        <v>15</v>
      </c>
      <c r="G29" s="1">
        <v>27</v>
      </c>
      <c r="H29" s="1">
        <v>267</v>
      </c>
      <c r="I29" s="1">
        <v>180</v>
      </c>
      <c r="K29" s="1">
        <f t="shared" si="1"/>
        <v>0.51685393258427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76</v>
      </c>
      <c r="F30" s="1">
        <v>12</v>
      </c>
      <c r="G30" s="1">
        <v>42</v>
      </c>
      <c r="H30" s="1">
        <v>186</v>
      </c>
      <c r="I30" s="1">
        <v>110</v>
      </c>
      <c r="K30" s="1">
        <f t="shared" si="1"/>
        <v>0.301075268817204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69</v>
      </c>
      <c r="F31" s="1">
        <v>4</v>
      </c>
      <c r="G31" s="1">
        <v>71</v>
      </c>
      <c r="H31" s="1">
        <v>213</v>
      </c>
      <c r="I31" s="1">
        <v>144</v>
      </c>
      <c r="K31" s="1">
        <f t="shared" si="1"/>
        <v>0.323943661971831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42</v>
      </c>
      <c r="F32" s="1">
        <v>12</v>
      </c>
      <c r="G32" s="1">
        <v>39</v>
      </c>
      <c r="H32" s="1">
        <v>215</v>
      </c>
      <c r="I32" s="1">
        <v>173</v>
      </c>
      <c r="K32" s="1">
        <f t="shared" si="1"/>
        <v>0.567441860465116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66</v>
      </c>
      <c r="F33" s="1">
        <v>4</v>
      </c>
      <c r="G33" s="1">
        <v>81</v>
      </c>
      <c r="H33" s="1">
        <v>213</v>
      </c>
      <c r="I33" s="1">
        <v>147</v>
      </c>
      <c r="K33" s="1">
        <f t="shared" si="1"/>
        <v>0.291079812206573</v>
      </c>
    </row>
    <row r="34" ht="17.2" spans="1:11">
      <c r="A34" s="2"/>
      <c r="B34" s="3" t="s">
        <v>24</v>
      </c>
      <c r="K34" s="1">
        <f>AVERAGE(K19:K33)</f>
        <v>0.45501590861947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260</v>
      </c>
      <c r="F35" s="1">
        <v>0</v>
      </c>
      <c r="G35" s="1">
        <v>4</v>
      </c>
      <c r="H35" s="1">
        <v>499</v>
      </c>
      <c r="I35" s="1">
        <v>239</v>
      </c>
      <c r="K35" s="1">
        <f t="shared" ref="K35:K49" si="2">1-(E35+F35+G35)/H35</f>
        <v>0.470941883767535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124</v>
      </c>
      <c r="F36" s="1">
        <v>0</v>
      </c>
      <c r="G36" s="1">
        <v>12</v>
      </c>
      <c r="H36" s="1">
        <v>499</v>
      </c>
      <c r="I36" s="1">
        <v>375</v>
      </c>
      <c r="K36" s="1">
        <f t="shared" si="2"/>
        <v>0.727454909819639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80</v>
      </c>
      <c r="F37" s="1">
        <v>0</v>
      </c>
      <c r="G37" s="1">
        <v>91</v>
      </c>
      <c r="H37" s="1">
        <v>454</v>
      </c>
      <c r="I37" s="1">
        <v>374</v>
      </c>
      <c r="K37" s="1">
        <f t="shared" si="2"/>
        <v>0.623348017621145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195</v>
      </c>
      <c r="F38" s="1">
        <v>0</v>
      </c>
      <c r="G38" s="1">
        <v>159</v>
      </c>
      <c r="H38" s="1">
        <v>454</v>
      </c>
      <c r="I38" s="1">
        <v>259</v>
      </c>
      <c r="K38" s="1">
        <f t="shared" si="2"/>
        <v>0.220264317180617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93</v>
      </c>
      <c r="F39" s="1">
        <v>0</v>
      </c>
      <c r="G39" s="1">
        <v>13</v>
      </c>
      <c r="H39" s="1">
        <v>499</v>
      </c>
      <c r="I39" s="1">
        <v>406</v>
      </c>
      <c r="K39" s="1">
        <f t="shared" si="2"/>
        <v>0.787575150300601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236</v>
      </c>
      <c r="F40" s="1">
        <v>0</v>
      </c>
      <c r="G40" s="1">
        <v>102</v>
      </c>
      <c r="H40" s="1">
        <v>454</v>
      </c>
      <c r="I40" s="1">
        <v>218</v>
      </c>
      <c r="K40" s="1">
        <f t="shared" si="2"/>
        <v>0.255506607929515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52</v>
      </c>
      <c r="F41" s="1">
        <v>0</v>
      </c>
      <c r="G41" s="1">
        <v>10</v>
      </c>
      <c r="H41" s="1">
        <v>499</v>
      </c>
      <c r="I41" s="1">
        <v>447</v>
      </c>
      <c r="K41" s="1">
        <f t="shared" si="2"/>
        <v>0.875751503006012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99</v>
      </c>
      <c r="F42" s="1">
        <v>0</v>
      </c>
      <c r="G42" s="1">
        <v>16</v>
      </c>
      <c r="H42" s="1">
        <v>544</v>
      </c>
      <c r="I42" s="1">
        <v>445</v>
      </c>
      <c r="K42" s="1">
        <f t="shared" si="2"/>
        <v>0.788602941176471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97</v>
      </c>
      <c r="F43" s="1">
        <v>0</v>
      </c>
      <c r="G43" s="1">
        <v>34</v>
      </c>
      <c r="H43" s="1">
        <v>589</v>
      </c>
      <c r="I43" s="1">
        <v>492</v>
      </c>
      <c r="K43" s="1">
        <f t="shared" si="2"/>
        <v>0.777589134125637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85</v>
      </c>
      <c r="F44" s="1">
        <v>0</v>
      </c>
      <c r="G44" s="1">
        <v>24</v>
      </c>
      <c r="H44" s="1">
        <v>544</v>
      </c>
      <c r="I44" s="1">
        <v>459</v>
      </c>
      <c r="K44" s="1">
        <f t="shared" si="2"/>
        <v>0.799632352941176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55</v>
      </c>
      <c r="F45" s="1">
        <v>0</v>
      </c>
      <c r="G45" s="1">
        <v>13</v>
      </c>
      <c r="H45" s="1">
        <v>499</v>
      </c>
      <c r="I45" s="1">
        <v>444</v>
      </c>
      <c r="K45" s="1">
        <f t="shared" si="2"/>
        <v>0.86372745490982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65</v>
      </c>
      <c r="F46" s="1">
        <v>0</v>
      </c>
      <c r="G46" s="1">
        <v>8</v>
      </c>
      <c r="H46" s="1">
        <v>454</v>
      </c>
      <c r="I46" s="1">
        <v>389</v>
      </c>
      <c r="K46" s="1">
        <f t="shared" si="2"/>
        <v>0.83920704845815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35</v>
      </c>
      <c r="F47" s="1">
        <v>0</v>
      </c>
      <c r="G47" s="1">
        <v>34</v>
      </c>
      <c r="H47" s="1">
        <v>554</v>
      </c>
      <c r="I47" s="1">
        <v>519</v>
      </c>
      <c r="K47" s="1">
        <f t="shared" si="2"/>
        <v>0.875451263537906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96</v>
      </c>
      <c r="F48" s="1">
        <v>0</v>
      </c>
      <c r="G48" s="1">
        <v>5</v>
      </c>
      <c r="H48" s="1">
        <v>590</v>
      </c>
      <c r="I48" s="1">
        <v>494</v>
      </c>
      <c r="K48" s="1">
        <f t="shared" si="2"/>
        <v>0.828813559322034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167</v>
      </c>
      <c r="F49" s="1">
        <v>0</v>
      </c>
      <c r="G49" s="1">
        <v>12</v>
      </c>
      <c r="H49" s="1">
        <v>644</v>
      </c>
      <c r="I49" s="1">
        <v>477</v>
      </c>
      <c r="K49" s="1">
        <f t="shared" si="2"/>
        <v>0.722049689440994</v>
      </c>
    </row>
    <row r="50" ht="17.2" spans="1:11">
      <c r="A50" s="2"/>
      <c r="B50" s="3" t="s">
        <v>25</v>
      </c>
      <c r="K50" s="1">
        <f>AVERAGE(K35:K49)</f>
        <v>0.69706105556915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132</v>
      </c>
      <c r="F51" s="1">
        <v>6</v>
      </c>
      <c r="G51" s="1">
        <v>42</v>
      </c>
      <c r="H51" s="1">
        <v>419</v>
      </c>
      <c r="I51" s="1">
        <v>287</v>
      </c>
      <c r="K51" s="1">
        <f t="shared" ref="K51:K65" si="3">1-(E51+F51+G51)/H51</f>
        <v>0.570405727923628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95</v>
      </c>
      <c r="F52" s="1">
        <v>5</v>
      </c>
      <c r="G52" s="1">
        <v>29</v>
      </c>
      <c r="H52" s="1">
        <v>412</v>
      </c>
      <c r="I52" s="1">
        <v>317</v>
      </c>
      <c r="K52" s="1">
        <f t="shared" si="3"/>
        <v>0.686893203883495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50</v>
      </c>
      <c r="F53" s="1">
        <v>4</v>
      </c>
      <c r="G53" s="1">
        <v>27</v>
      </c>
      <c r="H53" s="1">
        <v>407</v>
      </c>
      <c r="I53" s="1">
        <v>357</v>
      </c>
      <c r="K53" s="1">
        <f t="shared" si="3"/>
        <v>0.800982800982801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74</v>
      </c>
      <c r="F54" s="1">
        <v>7</v>
      </c>
      <c r="G54" s="1">
        <v>23</v>
      </c>
      <c r="H54" s="1">
        <v>440</v>
      </c>
      <c r="I54" s="1">
        <v>366</v>
      </c>
      <c r="K54" s="1">
        <f t="shared" si="3"/>
        <v>0.763636363636364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98</v>
      </c>
      <c r="F55" s="1">
        <v>7</v>
      </c>
      <c r="G55" s="1">
        <v>24</v>
      </c>
      <c r="H55" s="1">
        <v>452</v>
      </c>
      <c r="I55" s="1">
        <v>354</v>
      </c>
      <c r="K55" s="1">
        <f t="shared" si="3"/>
        <v>0.714601769911504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112</v>
      </c>
      <c r="F56" s="1">
        <v>4</v>
      </c>
      <c r="G56" s="1">
        <v>47</v>
      </c>
      <c r="H56" s="1">
        <v>420</v>
      </c>
      <c r="I56" s="1">
        <v>308</v>
      </c>
      <c r="K56" s="1">
        <f t="shared" si="3"/>
        <v>0.611904761904762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76</v>
      </c>
      <c r="F57" s="1">
        <v>7</v>
      </c>
      <c r="G57" s="1">
        <v>72</v>
      </c>
      <c r="H57" s="1">
        <v>341</v>
      </c>
      <c r="I57" s="1">
        <v>265</v>
      </c>
      <c r="K57" s="1">
        <f t="shared" si="3"/>
        <v>0.545454545454545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48</v>
      </c>
      <c r="F58" s="1">
        <v>4</v>
      </c>
      <c r="G58" s="1">
        <v>47</v>
      </c>
      <c r="H58" s="1">
        <v>365</v>
      </c>
      <c r="I58" s="1">
        <v>317</v>
      </c>
      <c r="K58" s="1">
        <f t="shared" si="3"/>
        <v>0.728767123287671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12</v>
      </c>
      <c r="G59" s="1">
        <v>24</v>
      </c>
      <c r="H59" s="1">
        <v>414</v>
      </c>
      <c r="I59" s="1">
        <v>383</v>
      </c>
      <c r="K59" s="1">
        <f t="shared" si="3"/>
        <v>0.838164251207729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16</v>
      </c>
      <c r="G60" s="1">
        <v>8</v>
      </c>
      <c r="H60" s="1">
        <v>475</v>
      </c>
      <c r="I60" s="1">
        <v>410</v>
      </c>
      <c r="K60" s="1">
        <f t="shared" si="3"/>
        <v>0.812631578947368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60</v>
      </c>
      <c r="F61" s="1">
        <v>4</v>
      </c>
      <c r="G61" s="1">
        <v>46</v>
      </c>
      <c r="H61" s="1">
        <v>372</v>
      </c>
      <c r="I61" s="1">
        <v>312</v>
      </c>
      <c r="K61" s="1">
        <f t="shared" si="3"/>
        <v>0.704301075268817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86</v>
      </c>
      <c r="F62" s="1">
        <v>5</v>
      </c>
      <c r="G62" s="1">
        <v>44</v>
      </c>
      <c r="H62" s="1">
        <v>347</v>
      </c>
      <c r="I62" s="1">
        <v>261</v>
      </c>
      <c r="K62" s="1">
        <f t="shared" si="3"/>
        <v>0.610951008645533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12</v>
      </c>
      <c r="G63" s="1">
        <v>43</v>
      </c>
      <c r="H63" s="1">
        <v>405</v>
      </c>
      <c r="I63" s="1">
        <v>381</v>
      </c>
      <c r="K63" s="1">
        <f t="shared" si="3"/>
        <v>0.804938271604938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70</v>
      </c>
      <c r="F64" s="1">
        <v>14</v>
      </c>
      <c r="G64" s="1">
        <v>20</v>
      </c>
      <c r="H64" s="1">
        <v>479</v>
      </c>
      <c r="I64" s="1">
        <v>409</v>
      </c>
      <c r="K64" s="1">
        <f t="shared" si="3"/>
        <v>0.782881002087683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24</v>
      </c>
      <c r="F65" s="1">
        <v>11</v>
      </c>
      <c r="G65" s="1">
        <v>48</v>
      </c>
      <c r="H65" s="1">
        <v>405</v>
      </c>
      <c r="I65" s="1">
        <v>381</v>
      </c>
      <c r="K65" s="1">
        <f t="shared" si="3"/>
        <v>0.795061728395062</v>
      </c>
    </row>
    <row r="66" ht="17.2" spans="1:11">
      <c r="A66" s="2"/>
      <c r="B66" s="3" t="s">
        <v>26</v>
      </c>
      <c r="K66" s="1">
        <f>AVERAGE(K51:K65)</f>
        <v>0.71810501420946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181</v>
      </c>
      <c r="F67" s="1">
        <v>15</v>
      </c>
      <c r="G67" s="1">
        <v>59</v>
      </c>
      <c r="H67" s="1">
        <v>389</v>
      </c>
      <c r="I67" s="1">
        <v>208</v>
      </c>
      <c r="K67" s="1">
        <f t="shared" ref="K67:K81" si="4">1-(E67+F67+G67)/H67</f>
        <v>0.344473007712082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185</v>
      </c>
      <c r="F68" s="1">
        <v>14</v>
      </c>
      <c r="G68" s="1">
        <v>29</v>
      </c>
      <c r="H68" s="1">
        <v>377</v>
      </c>
      <c r="I68" s="1">
        <v>192</v>
      </c>
      <c r="K68" s="1">
        <f t="shared" si="4"/>
        <v>0.395225464190981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169</v>
      </c>
      <c r="F69" s="1">
        <v>15</v>
      </c>
      <c r="G69" s="1">
        <v>20</v>
      </c>
      <c r="H69" s="1">
        <v>403</v>
      </c>
      <c r="I69" s="1">
        <v>234</v>
      </c>
      <c r="K69" s="1">
        <f t="shared" si="4"/>
        <v>0.493796526054591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151</v>
      </c>
      <c r="F70" s="1">
        <v>13</v>
      </c>
      <c r="G70" s="1">
        <v>16</v>
      </c>
      <c r="H70" s="1">
        <v>402</v>
      </c>
      <c r="I70" s="1">
        <v>251</v>
      </c>
      <c r="K70" s="1">
        <f t="shared" si="4"/>
        <v>0.552238805970149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164</v>
      </c>
      <c r="F71" s="1">
        <v>13</v>
      </c>
      <c r="G71" s="1">
        <v>22</v>
      </c>
      <c r="H71" s="1">
        <v>392</v>
      </c>
      <c r="I71" s="1">
        <v>228</v>
      </c>
      <c r="K71" s="1">
        <f t="shared" si="4"/>
        <v>0.49234693877551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163</v>
      </c>
      <c r="F72" s="1">
        <v>12</v>
      </c>
      <c r="G72" s="1">
        <v>27</v>
      </c>
      <c r="H72" s="1">
        <v>400</v>
      </c>
      <c r="I72" s="1">
        <v>237</v>
      </c>
      <c r="K72" s="1">
        <f t="shared" si="4"/>
        <v>0.495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193</v>
      </c>
      <c r="F73" s="1">
        <v>10</v>
      </c>
      <c r="G73" s="1">
        <v>35</v>
      </c>
      <c r="H73" s="1">
        <v>362</v>
      </c>
      <c r="I73" s="1">
        <v>169</v>
      </c>
      <c r="K73" s="1">
        <f t="shared" si="4"/>
        <v>0.342541436464088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196</v>
      </c>
      <c r="F74" s="1">
        <v>12</v>
      </c>
      <c r="G74" s="1">
        <v>55</v>
      </c>
      <c r="H74" s="1">
        <v>414</v>
      </c>
      <c r="I74" s="1">
        <v>218</v>
      </c>
      <c r="K74" s="1">
        <f t="shared" si="4"/>
        <v>0.364734299516908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152</v>
      </c>
      <c r="F75" s="1">
        <v>12</v>
      </c>
      <c r="G75" s="1">
        <v>9</v>
      </c>
      <c r="H75" s="1">
        <v>468</v>
      </c>
      <c r="I75" s="1">
        <v>316</v>
      </c>
      <c r="K75" s="1">
        <f t="shared" si="4"/>
        <v>0.63034188034188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130</v>
      </c>
      <c r="F76" s="1">
        <v>15</v>
      </c>
      <c r="G76" s="1">
        <v>15</v>
      </c>
      <c r="H76" s="1">
        <v>467</v>
      </c>
      <c r="I76" s="1">
        <v>337</v>
      </c>
      <c r="K76" s="1">
        <f t="shared" si="4"/>
        <v>0.657387580299786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165</v>
      </c>
      <c r="F77" s="1">
        <v>15</v>
      </c>
      <c r="G77" s="1">
        <v>15</v>
      </c>
      <c r="H77" s="1">
        <v>459</v>
      </c>
      <c r="I77" s="1">
        <v>294</v>
      </c>
      <c r="K77" s="1">
        <f t="shared" si="4"/>
        <v>0.57516339869281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202</v>
      </c>
      <c r="F78" s="1">
        <v>14</v>
      </c>
      <c r="G78" s="1">
        <v>19</v>
      </c>
      <c r="H78" s="1">
        <v>452</v>
      </c>
      <c r="I78" s="1">
        <v>250</v>
      </c>
      <c r="K78" s="1">
        <f t="shared" si="4"/>
        <v>0.480088495575221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110</v>
      </c>
      <c r="F79" s="1">
        <v>16</v>
      </c>
      <c r="G79" s="1">
        <v>7</v>
      </c>
      <c r="H79" s="1">
        <v>467</v>
      </c>
      <c r="I79" s="1">
        <v>357</v>
      </c>
      <c r="K79" s="1">
        <f t="shared" si="4"/>
        <v>0.715203426124197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121</v>
      </c>
      <c r="F80" s="1">
        <v>20</v>
      </c>
      <c r="G80" s="1">
        <v>19</v>
      </c>
      <c r="H80" s="1">
        <v>468</v>
      </c>
      <c r="I80" s="1">
        <v>347</v>
      </c>
      <c r="K80" s="1">
        <f t="shared" si="4"/>
        <v>0.658119658119658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141</v>
      </c>
      <c r="F81" s="1">
        <v>18</v>
      </c>
      <c r="G81" s="1">
        <v>8</v>
      </c>
      <c r="H81" s="1">
        <v>467</v>
      </c>
      <c r="I81" s="1">
        <v>326</v>
      </c>
      <c r="K81" s="1">
        <f t="shared" si="4"/>
        <v>0.642398286937901</v>
      </c>
    </row>
    <row r="82" ht="17.2" spans="1:11">
      <c r="A82" s="2"/>
      <c r="B82" s="3" t="s">
        <v>27</v>
      </c>
      <c r="K82" s="1">
        <f>AVERAGE(K67:K81)</f>
        <v>0.522603946985051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63</v>
      </c>
      <c r="F83" s="1">
        <v>6</v>
      </c>
      <c r="G83" s="1">
        <v>40</v>
      </c>
      <c r="H83" s="1">
        <v>373</v>
      </c>
      <c r="I83" s="1">
        <v>310</v>
      </c>
      <c r="K83" s="1">
        <f t="shared" ref="K83:K97" si="5">1-(E83+F83+G83)/H83</f>
        <v>0.707774798927614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64</v>
      </c>
      <c r="F84" s="1">
        <v>6</v>
      </c>
      <c r="G84" s="1">
        <v>43</v>
      </c>
      <c r="H84" s="1">
        <v>434</v>
      </c>
      <c r="I84" s="1">
        <v>370</v>
      </c>
      <c r="K84" s="1">
        <f t="shared" si="5"/>
        <v>0.73963133640553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70</v>
      </c>
      <c r="F85" s="1">
        <v>6</v>
      </c>
      <c r="G85" s="1">
        <v>37</v>
      </c>
      <c r="H85" s="1">
        <v>458</v>
      </c>
      <c r="I85" s="1">
        <v>388</v>
      </c>
      <c r="K85" s="1">
        <f t="shared" si="5"/>
        <v>0.753275109170306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91</v>
      </c>
      <c r="F86" s="1">
        <v>9</v>
      </c>
      <c r="G86" s="1">
        <v>27</v>
      </c>
      <c r="H86" s="1">
        <v>482</v>
      </c>
      <c r="I86" s="1">
        <v>391</v>
      </c>
      <c r="K86" s="1">
        <f t="shared" si="5"/>
        <v>0.736514522821577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75</v>
      </c>
      <c r="F87" s="1">
        <v>9</v>
      </c>
      <c r="G87" s="1">
        <v>43</v>
      </c>
      <c r="H87" s="1">
        <v>441</v>
      </c>
      <c r="I87" s="1">
        <v>366</v>
      </c>
      <c r="K87" s="1">
        <f t="shared" si="5"/>
        <v>0.712018140589569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79</v>
      </c>
      <c r="F88" s="1">
        <v>8</v>
      </c>
      <c r="G88" s="1">
        <v>52</v>
      </c>
      <c r="H88" s="1">
        <v>367</v>
      </c>
      <c r="I88" s="1">
        <v>288</v>
      </c>
      <c r="K88" s="1">
        <f t="shared" si="5"/>
        <v>0.62125340599455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42</v>
      </c>
      <c r="F89" s="1">
        <v>7</v>
      </c>
      <c r="G89" s="1">
        <v>58</v>
      </c>
      <c r="H89" s="1">
        <v>346</v>
      </c>
      <c r="I89" s="1">
        <v>304</v>
      </c>
      <c r="K89" s="1">
        <f t="shared" si="5"/>
        <v>0.690751445086705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33</v>
      </c>
      <c r="F90" s="1">
        <v>7</v>
      </c>
      <c r="G90" s="1">
        <v>55</v>
      </c>
      <c r="H90" s="1">
        <v>394</v>
      </c>
      <c r="I90" s="1">
        <v>361</v>
      </c>
      <c r="K90" s="1">
        <f t="shared" si="5"/>
        <v>0.758883248730964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78</v>
      </c>
      <c r="F91" s="1">
        <v>12</v>
      </c>
      <c r="G91" s="1">
        <v>65</v>
      </c>
      <c r="H91" s="1">
        <v>476</v>
      </c>
      <c r="I91" s="1">
        <v>398</v>
      </c>
      <c r="K91" s="1">
        <f t="shared" si="5"/>
        <v>0.67436974789916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80</v>
      </c>
      <c r="F92" s="1">
        <v>10</v>
      </c>
      <c r="G92" s="1">
        <v>66</v>
      </c>
      <c r="H92" s="1">
        <v>471</v>
      </c>
      <c r="I92" s="1">
        <v>391</v>
      </c>
      <c r="K92" s="1">
        <f t="shared" si="5"/>
        <v>0.668789808917198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66</v>
      </c>
      <c r="F93" s="1">
        <v>3</v>
      </c>
      <c r="G93" s="1">
        <v>43</v>
      </c>
      <c r="H93" s="1">
        <v>398</v>
      </c>
      <c r="I93" s="1">
        <v>332</v>
      </c>
      <c r="K93" s="1">
        <f t="shared" si="5"/>
        <v>0.718592964824121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101</v>
      </c>
      <c r="F94" s="1">
        <v>4</v>
      </c>
      <c r="G94" s="1">
        <v>27</v>
      </c>
      <c r="H94" s="1">
        <v>412</v>
      </c>
      <c r="I94" s="1">
        <v>311</v>
      </c>
      <c r="K94" s="1">
        <f t="shared" si="5"/>
        <v>0.679611650485437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37</v>
      </c>
      <c r="F95" s="1">
        <v>11</v>
      </c>
      <c r="G95" s="1">
        <v>103</v>
      </c>
      <c r="H95" s="1">
        <v>402</v>
      </c>
      <c r="I95" s="1">
        <v>365</v>
      </c>
      <c r="K95" s="1">
        <f t="shared" si="5"/>
        <v>0.624378109452736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130</v>
      </c>
      <c r="F96" s="1">
        <v>14</v>
      </c>
      <c r="G96" s="1">
        <v>24</v>
      </c>
      <c r="H96" s="1">
        <v>574</v>
      </c>
      <c r="I96" s="1">
        <v>444</v>
      </c>
      <c r="K96" s="1">
        <f t="shared" si="5"/>
        <v>0.707317073170732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42</v>
      </c>
      <c r="F97" s="1">
        <v>10</v>
      </c>
      <c r="G97" s="1">
        <v>102</v>
      </c>
      <c r="H97" s="1">
        <v>402</v>
      </c>
      <c r="I97" s="1">
        <v>360</v>
      </c>
      <c r="K97" s="1">
        <f t="shared" si="5"/>
        <v>0.616915422885572</v>
      </c>
    </row>
    <row r="98" ht="17.2" spans="1:11">
      <c r="A98" s="2"/>
      <c r="B98" s="3" t="s">
        <v>28</v>
      </c>
      <c r="K98" s="1">
        <f>AVERAGE(K83:K97)</f>
        <v>0.694005119024118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54</v>
      </c>
      <c r="F99" s="1">
        <v>1</v>
      </c>
      <c r="G99" s="1">
        <v>16</v>
      </c>
      <c r="H99" s="1">
        <v>251</v>
      </c>
      <c r="I99" s="1">
        <v>197</v>
      </c>
      <c r="K99" s="1">
        <f t="shared" ref="K99:K113" si="6">1-(E99+F99+G99)/H99</f>
        <v>0.717131474103586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39</v>
      </c>
      <c r="F100" s="1">
        <v>1</v>
      </c>
      <c r="G100" s="1">
        <v>16</v>
      </c>
      <c r="H100" s="1">
        <v>271</v>
      </c>
      <c r="I100" s="1">
        <v>232</v>
      </c>
      <c r="K100" s="1">
        <f t="shared" si="6"/>
        <v>0.793357933579336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12</v>
      </c>
      <c r="F101" s="1">
        <v>1</v>
      </c>
      <c r="G101" s="1">
        <v>36</v>
      </c>
      <c r="H101" s="1">
        <v>238</v>
      </c>
      <c r="I101" s="1">
        <v>226</v>
      </c>
      <c r="K101" s="1">
        <f t="shared" si="6"/>
        <v>0.794117647058824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16</v>
      </c>
      <c r="F102" s="1">
        <v>2</v>
      </c>
      <c r="G102" s="1">
        <v>34</v>
      </c>
      <c r="H102" s="1">
        <v>246</v>
      </c>
      <c r="I102" s="1">
        <v>230</v>
      </c>
      <c r="K102" s="1">
        <f t="shared" si="6"/>
        <v>0.788617886178862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42</v>
      </c>
      <c r="F103" s="1">
        <v>2</v>
      </c>
      <c r="G103" s="1">
        <v>13</v>
      </c>
      <c r="H103" s="1">
        <v>274</v>
      </c>
      <c r="I103" s="1">
        <v>232</v>
      </c>
      <c r="K103" s="1">
        <f t="shared" si="6"/>
        <v>0.791970802919708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44</v>
      </c>
      <c r="F104" s="1">
        <v>2</v>
      </c>
      <c r="G104" s="1">
        <v>7</v>
      </c>
      <c r="H104" s="1">
        <v>281</v>
      </c>
      <c r="I104" s="1">
        <v>237</v>
      </c>
      <c r="K104" s="1">
        <f t="shared" si="6"/>
        <v>0.811387900355872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63</v>
      </c>
      <c r="F105" s="1">
        <v>3</v>
      </c>
      <c r="G105" s="1">
        <v>38</v>
      </c>
      <c r="H105" s="1">
        <v>235</v>
      </c>
      <c r="I105" s="1">
        <v>172</v>
      </c>
      <c r="K105" s="1">
        <f t="shared" si="6"/>
        <v>0.557446808510638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11</v>
      </c>
      <c r="F106" s="1">
        <v>1</v>
      </c>
      <c r="G106" s="1">
        <v>18</v>
      </c>
      <c r="H106" s="1">
        <v>266</v>
      </c>
      <c r="I106" s="1">
        <v>255</v>
      </c>
      <c r="K106" s="1">
        <f t="shared" si="6"/>
        <v>0.887218045112782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9</v>
      </c>
      <c r="F107" s="1">
        <v>1</v>
      </c>
      <c r="G107" s="1">
        <v>11</v>
      </c>
      <c r="H107" s="1">
        <v>283</v>
      </c>
      <c r="I107" s="1">
        <v>274</v>
      </c>
      <c r="K107" s="1">
        <f t="shared" si="6"/>
        <v>0.925795053003534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28</v>
      </c>
      <c r="F109" s="1">
        <v>2</v>
      </c>
      <c r="G109" s="1">
        <v>15</v>
      </c>
      <c r="H109" s="1">
        <v>258</v>
      </c>
      <c r="I109" s="1">
        <v>230</v>
      </c>
      <c r="K109" s="1">
        <f t="shared" si="6"/>
        <v>0.825581395348837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48</v>
      </c>
      <c r="F110" s="1">
        <v>2</v>
      </c>
      <c r="G110" s="1">
        <v>13</v>
      </c>
      <c r="H110" s="1">
        <v>227</v>
      </c>
      <c r="I110" s="1">
        <v>179</v>
      </c>
      <c r="K110" s="1">
        <f t="shared" si="6"/>
        <v>0.722466960352423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7</v>
      </c>
      <c r="F111" s="1">
        <v>1</v>
      </c>
      <c r="G111" s="1">
        <v>40</v>
      </c>
      <c r="H111" s="1">
        <v>256</v>
      </c>
      <c r="I111" s="1">
        <v>249</v>
      </c>
      <c r="K111" s="1">
        <f t="shared" si="6"/>
        <v>0.8125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29</v>
      </c>
      <c r="H112" s="1">
        <v>268</v>
      </c>
      <c r="I112" s="1">
        <v>259</v>
      </c>
      <c r="K112" s="1">
        <f t="shared" si="6"/>
        <v>0.850746268656716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1</v>
      </c>
      <c r="G113" s="1">
        <v>40</v>
      </c>
      <c r="H113" s="1">
        <v>256</v>
      </c>
      <c r="I113" s="1">
        <v>248</v>
      </c>
      <c r="K113" s="1">
        <f t="shared" si="6"/>
        <v>0.80859375</v>
      </c>
    </row>
    <row r="114" ht="17.2" spans="1:11">
      <c r="A114" s="2"/>
      <c r="B114" s="3" t="s">
        <v>29</v>
      </c>
      <c r="K114" s="1">
        <f>AVERAGE(K99:K113)</f>
        <v>0.80004833524196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5</v>
      </c>
      <c r="F115" s="1">
        <v>0</v>
      </c>
      <c r="G115" s="1">
        <v>0</v>
      </c>
      <c r="H115" s="1">
        <v>110</v>
      </c>
      <c r="I115" s="1">
        <v>105</v>
      </c>
      <c r="K115" s="1">
        <f t="shared" ref="K115:K129" si="7">1-(E115+F115+G115)/H115</f>
        <v>0.954545454545455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4</v>
      </c>
      <c r="H116" s="1">
        <v>110</v>
      </c>
      <c r="I116" s="1">
        <v>106</v>
      </c>
      <c r="K116" s="1">
        <f t="shared" si="7"/>
        <v>0.927272727272727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0</v>
      </c>
      <c r="F117" s="1">
        <v>0</v>
      </c>
      <c r="G117" s="1">
        <v>0</v>
      </c>
      <c r="H117" s="1">
        <v>110</v>
      </c>
      <c r="I117" s="1">
        <v>110</v>
      </c>
      <c r="K117" s="1">
        <f t="shared" si="7"/>
        <v>1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27</v>
      </c>
      <c r="F119" s="1">
        <v>0</v>
      </c>
      <c r="G119" s="1">
        <v>2</v>
      </c>
      <c r="H119" s="1">
        <v>110</v>
      </c>
      <c r="I119" s="1">
        <v>83</v>
      </c>
      <c r="K119" s="1">
        <f t="shared" si="7"/>
        <v>0.736363636363636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2</v>
      </c>
      <c r="H121" s="1">
        <v>110</v>
      </c>
      <c r="I121" s="1">
        <v>108</v>
      </c>
      <c r="K121" s="1">
        <f t="shared" si="7"/>
        <v>0.963636363636364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2</v>
      </c>
      <c r="F122" s="1">
        <v>0</v>
      </c>
      <c r="G122" s="1">
        <v>2</v>
      </c>
      <c r="H122" s="1">
        <v>110</v>
      </c>
      <c r="I122" s="1">
        <v>108</v>
      </c>
      <c r="K122" s="1">
        <f t="shared" si="7"/>
        <v>0.963636363636364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1</v>
      </c>
      <c r="F123" s="1">
        <v>0</v>
      </c>
      <c r="G123" s="1">
        <v>1</v>
      </c>
      <c r="H123" s="1">
        <v>110</v>
      </c>
      <c r="I123" s="1">
        <v>109</v>
      </c>
      <c r="K123" s="1">
        <f t="shared" si="7"/>
        <v>0.981818181818182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0</v>
      </c>
      <c r="F124" s="1">
        <v>0</v>
      </c>
      <c r="G124" s="1">
        <v>0</v>
      </c>
      <c r="H124" s="1">
        <v>110</v>
      </c>
      <c r="I124" s="1">
        <v>110</v>
      </c>
      <c r="K124" s="1">
        <f t="shared" si="7"/>
        <v>1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1</v>
      </c>
      <c r="F125" s="1">
        <v>0</v>
      </c>
      <c r="G125" s="1">
        <v>0</v>
      </c>
      <c r="H125" s="1">
        <v>110</v>
      </c>
      <c r="I125" s="1">
        <v>109</v>
      </c>
      <c r="K125" s="1">
        <f t="shared" si="7"/>
        <v>0.990909090909091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7</v>
      </c>
      <c r="F126" s="1">
        <v>0</v>
      </c>
      <c r="G126" s="1">
        <v>0</v>
      </c>
      <c r="H126" s="1">
        <v>110</v>
      </c>
      <c r="I126" s="1">
        <v>103</v>
      </c>
      <c r="K126" s="1">
        <f t="shared" si="7"/>
        <v>0.936363636363636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0.958787878787879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64</v>
      </c>
      <c r="F131" s="1">
        <v>8</v>
      </c>
      <c r="G131" s="1">
        <v>6</v>
      </c>
      <c r="H131" s="1">
        <v>108</v>
      </c>
      <c r="I131" s="1">
        <v>44</v>
      </c>
      <c r="K131" s="1">
        <f t="shared" ref="K131:K145" si="8">1-(E131+F131+G131)/H131</f>
        <v>0.277777777777778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61</v>
      </c>
      <c r="F132" s="1">
        <v>7</v>
      </c>
      <c r="G132" s="1">
        <v>9</v>
      </c>
      <c r="H132" s="1">
        <v>108</v>
      </c>
      <c r="I132" s="1">
        <v>47</v>
      </c>
      <c r="K132" s="1">
        <f t="shared" si="8"/>
        <v>0.287037037037037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47</v>
      </c>
      <c r="F133" s="1">
        <v>7</v>
      </c>
      <c r="G133" s="1">
        <v>4</v>
      </c>
      <c r="H133" s="1">
        <v>107</v>
      </c>
      <c r="I133" s="1">
        <v>60</v>
      </c>
      <c r="K133" s="1">
        <f t="shared" si="8"/>
        <v>0.457943925233645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57</v>
      </c>
      <c r="F134" s="1">
        <v>8</v>
      </c>
      <c r="G134" s="1">
        <v>13</v>
      </c>
      <c r="H134" s="1">
        <v>108</v>
      </c>
      <c r="I134" s="1">
        <v>51</v>
      </c>
      <c r="K134" s="1">
        <f t="shared" si="8"/>
        <v>0.277777777777778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63</v>
      </c>
      <c r="F135" s="1">
        <v>4</v>
      </c>
      <c r="G135" s="1">
        <v>8</v>
      </c>
      <c r="H135" s="1">
        <v>108</v>
      </c>
      <c r="I135" s="1">
        <v>45</v>
      </c>
      <c r="K135" s="1">
        <f t="shared" si="8"/>
        <v>0.305555555555556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62</v>
      </c>
      <c r="F136" s="1">
        <v>7</v>
      </c>
      <c r="G136" s="1">
        <v>8</v>
      </c>
      <c r="H136" s="1">
        <v>108</v>
      </c>
      <c r="I136" s="1">
        <v>46</v>
      </c>
      <c r="K136" s="1">
        <f t="shared" si="8"/>
        <v>0.287037037037037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59</v>
      </c>
      <c r="F137" s="1">
        <v>12</v>
      </c>
      <c r="G137" s="1">
        <v>23</v>
      </c>
      <c r="H137" s="1">
        <v>106</v>
      </c>
      <c r="I137" s="1">
        <v>47</v>
      </c>
      <c r="K137" s="1">
        <f t="shared" si="8"/>
        <v>0.113207547169811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47</v>
      </c>
      <c r="F138" s="1">
        <v>12</v>
      </c>
      <c r="G138" s="1">
        <v>18</v>
      </c>
      <c r="H138" s="1">
        <v>97</v>
      </c>
      <c r="I138" s="1">
        <v>50</v>
      </c>
      <c r="K138" s="1">
        <f t="shared" si="8"/>
        <v>0.206185567010309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29</v>
      </c>
      <c r="F139" s="1">
        <v>16</v>
      </c>
      <c r="G139" s="1">
        <v>15</v>
      </c>
      <c r="H139" s="1">
        <v>102</v>
      </c>
      <c r="I139" s="1">
        <v>73</v>
      </c>
      <c r="K139" s="1">
        <f t="shared" si="8"/>
        <v>0.411764705882353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39</v>
      </c>
      <c r="F140" s="1">
        <v>14</v>
      </c>
      <c r="G140" s="1">
        <v>13</v>
      </c>
      <c r="H140" s="1">
        <v>105</v>
      </c>
      <c r="I140" s="1">
        <v>66</v>
      </c>
      <c r="K140" s="1">
        <f t="shared" si="8"/>
        <v>0.371428571428571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56</v>
      </c>
      <c r="F141" s="1">
        <v>5</v>
      </c>
      <c r="G141" s="1">
        <v>10</v>
      </c>
      <c r="H141" s="1">
        <v>97</v>
      </c>
      <c r="I141" s="1">
        <v>41</v>
      </c>
      <c r="K141" s="1">
        <f t="shared" si="8"/>
        <v>0.268041237113402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64</v>
      </c>
      <c r="F142" s="1">
        <v>8</v>
      </c>
      <c r="G142" s="1">
        <v>11</v>
      </c>
      <c r="H142" s="1">
        <v>95</v>
      </c>
      <c r="I142" s="1">
        <v>31</v>
      </c>
      <c r="K142" s="1">
        <f t="shared" si="8"/>
        <v>0.126315789473684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25</v>
      </c>
      <c r="F143" s="1">
        <v>13</v>
      </c>
      <c r="G143" s="1">
        <v>11</v>
      </c>
      <c r="H143" s="1">
        <v>102</v>
      </c>
      <c r="I143" s="1">
        <v>77</v>
      </c>
      <c r="K143" s="1">
        <f t="shared" si="8"/>
        <v>0.519607843137255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26</v>
      </c>
      <c r="F144" s="1">
        <v>13</v>
      </c>
      <c r="G144" s="1">
        <v>13</v>
      </c>
      <c r="H144" s="1">
        <v>104</v>
      </c>
      <c r="I144" s="1">
        <v>78</v>
      </c>
      <c r="K144" s="1">
        <f t="shared" si="8"/>
        <v>0.5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27</v>
      </c>
      <c r="F145" s="1">
        <v>13</v>
      </c>
      <c r="G145" s="1">
        <v>10</v>
      </c>
      <c r="H145" s="1">
        <v>102</v>
      </c>
      <c r="I145" s="1">
        <v>75</v>
      </c>
      <c r="K145" s="1">
        <f t="shared" si="8"/>
        <v>0.509803921568627</v>
      </c>
    </row>
    <row r="146" ht="17.2" spans="1:11">
      <c r="A146" s="2"/>
      <c r="B146" s="3" t="s">
        <v>31</v>
      </c>
      <c r="K146" s="1">
        <f>AVERAGE(K131:K145)</f>
        <v>0.327965619546856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30</v>
      </c>
      <c r="F147" s="1">
        <v>18</v>
      </c>
      <c r="G147" s="1">
        <v>6</v>
      </c>
      <c r="H147" s="1">
        <v>236</v>
      </c>
      <c r="I147" s="1">
        <v>206</v>
      </c>
      <c r="K147" s="1">
        <f t="shared" ref="K147:K161" si="9">1-(E147+F147+G147)/H147</f>
        <v>0.771186440677966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29</v>
      </c>
      <c r="F148" s="1">
        <v>19</v>
      </c>
      <c r="G148" s="1">
        <v>7</v>
      </c>
      <c r="H148" s="1">
        <v>245</v>
      </c>
      <c r="I148" s="1">
        <v>216</v>
      </c>
      <c r="K148" s="1">
        <f t="shared" si="9"/>
        <v>0.775510204081633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61</v>
      </c>
      <c r="F149" s="1">
        <v>18</v>
      </c>
      <c r="G149" s="1">
        <v>10</v>
      </c>
      <c r="H149" s="1">
        <v>289</v>
      </c>
      <c r="I149" s="1">
        <v>228</v>
      </c>
      <c r="K149" s="1">
        <f t="shared" si="9"/>
        <v>0.692041522491349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45</v>
      </c>
      <c r="F150" s="1">
        <v>17</v>
      </c>
      <c r="G150" s="1">
        <v>15</v>
      </c>
      <c r="H150" s="1">
        <v>262</v>
      </c>
      <c r="I150" s="1">
        <v>217</v>
      </c>
      <c r="K150" s="1">
        <f t="shared" si="9"/>
        <v>0.706106870229008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16</v>
      </c>
      <c r="F151" s="1">
        <v>17</v>
      </c>
      <c r="G151" s="1">
        <v>7</v>
      </c>
      <c r="H151" s="1">
        <v>233</v>
      </c>
      <c r="I151" s="1">
        <v>217</v>
      </c>
      <c r="K151" s="1">
        <f t="shared" si="9"/>
        <v>0.828326180257511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23</v>
      </c>
      <c r="F152" s="1">
        <v>20</v>
      </c>
      <c r="G152" s="1">
        <v>10</v>
      </c>
      <c r="H152" s="1">
        <v>232</v>
      </c>
      <c r="I152" s="1">
        <v>209</v>
      </c>
      <c r="K152" s="1">
        <f t="shared" si="9"/>
        <v>0.771551724137931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28</v>
      </c>
      <c r="F153" s="1">
        <v>15</v>
      </c>
      <c r="G153" s="1">
        <v>36</v>
      </c>
      <c r="H153" s="1">
        <v>207</v>
      </c>
      <c r="I153" s="1">
        <v>179</v>
      </c>
      <c r="K153" s="1">
        <f t="shared" si="9"/>
        <v>0.618357487922705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27</v>
      </c>
      <c r="F154" s="1">
        <v>13</v>
      </c>
      <c r="G154" s="1">
        <v>59</v>
      </c>
      <c r="H154" s="1">
        <v>183</v>
      </c>
      <c r="I154" s="1">
        <v>156</v>
      </c>
      <c r="K154" s="1">
        <f t="shared" si="9"/>
        <v>0.459016393442623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48</v>
      </c>
      <c r="F155" s="1">
        <v>23</v>
      </c>
      <c r="G155" s="1">
        <v>21</v>
      </c>
      <c r="H155" s="1">
        <v>253</v>
      </c>
      <c r="I155" s="1">
        <v>205</v>
      </c>
      <c r="K155" s="1">
        <f t="shared" si="9"/>
        <v>0.636363636363636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30</v>
      </c>
      <c r="F156" s="1">
        <v>17</v>
      </c>
      <c r="G156" s="1">
        <v>37</v>
      </c>
      <c r="H156" s="1">
        <v>216</v>
      </c>
      <c r="I156" s="1">
        <v>186</v>
      </c>
      <c r="K156" s="1">
        <f t="shared" si="9"/>
        <v>0.611111111111111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45</v>
      </c>
      <c r="F157" s="1">
        <v>17</v>
      </c>
      <c r="G157" s="1">
        <v>24</v>
      </c>
      <c r="H157" s="1">
        <v>239</v>
      </c>
      <c r="I157" s="1">
        <v>194</v>
      </c>
      <c r="K157" s="1">
        <f t="shared" si="9"/>
        <v>0.640167364016736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76</v>
      </c>
      <c r="F158" s="1">
        <v>13</v>
      </c>
      <c r="G158" s="1">
        <v>37</v>
      </c>
      <c r="H158" s="1">
        <v>229</v>
      </c>
      <c r="I158" s="1">
        <v>153</v>
      </c>
      <c r="K158" s="1">
        <f t="shared" si="9"/>
        <v>0.449781659388646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19</v>
      </c>
      <c r="F159" s="1">
        <v>16</v>
      </c>
      <c r="G159" s="1">
        <v>75</v>
      </c>
      <c r="H159" s="1">
        <v>191</v>
      </c>
      <c r="I159" s="1">
        <v>172</v>
      </c>
      <c r="K159" s="1">
        <f t="shared" si="9"/>
        <v>0.424083769633508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33</v>
      </c>
      <c r="F160" s="1">
        <v>21</v>
      </c>
      <c r="G160" s="1">
        <v>52</v>
      </c>
      <c r="H160" s="1">
        <v>186</v>
      </c>
      <c r="I160" s="1">
        <v>153</v>
      </c>
      <c r="K160" s="1">
        <f t="shared" si="9"/>
        <v>0.43010752688172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54</v>
      </c>
      <c r="F161" s="1">
        <v>12</v>
      </c>
      <c r="G161" s="1">
        <v>64</v>
      </c>
      <c r="H161" s="1">
        <v>191</v>
      </c>
      <c r="I161" s="1">
        <v>137</v>
      </c>
      <c r="K161" s="1">
        <f t="shared" si="9"/>
        <v>0.319371727748691</v>
      </c>
    </row>
    <row r="162" ht="17.2" spans="1:11">
      <c r="A162" s="2"/>
      <c r="B162" s="3" t="s">
        <v>32</v>
      </c>
      <c r="K162" s="1">
        <f>AVERAGE(K147:K161)</f>
        <v>0.608872241225652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111</v>
      </c>
      <c r="F163" s="1">
        <v>9</v>
      </c>
      <c r="G163" s="1">
        <v>47</v>
      </c>
      <c r="H163" s="1">
        <v>364</v>
      </c>
      <c r="I163" s="1">
        <v>253</v>
      </c>
      <c r="K163" s="1">
        <f t="shared" ref="K163:K177" si="10">1-(E163+F163+G163)/H163</f>
        <v>0.541208791208791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128</v>
      </c>
      <c r="F164" s="1">
        <v>7</v>
      </c>
      <c r="G164" s="1">
        <v>64</v>
      </c>
      <c r="H164" s="1">
        <v>388</v>
      </c>
      <c r="I164" s="1">
        <v>260</v>
      </c>
      <c r="K164" s="1">
        <f t="shared" si="10"/>
        <v>0.487113402061856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128</v>
      </c>
      <c r="F165" s="1">
        <v>7</v>
      </c>
      <c r="G165" s="1">
        <v>82</v>
      </c>
      <c r="H165" s="1">
        <v>370</v>
      </c>
      <c r="I165" s="1">
        <v>242</v>
      </c>
      <c r="K165" s="1">
        <f t="shared" si="10"/>
        <v>0.413513513513514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63</v>
      </c>
      <c r="F166" s="1">
        <v>6</v>
      </c>
      <c r="G166" s="1">
        <v>32</v>
      </c>
      <c r="H166" s="1">
        <v>364</v>
      </c>
      <c r="I166" s="1">
        <v>301</v>
      </c>
      <c r="K166" s="1">
        <f t="shared" si="10"/>
        <v>0.722527472527473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88</v>
      </c>
      <c r="F167" s="1">
        <v>3</v>
      </c>
      <c r="G167" s="1">
        <v>29</v>
      </c>
      <c r="H167" s="1">
        <v>356</v>
      </c>
      <c r="I167" s="1">
        <v>268</v>
      </c>
      <c r="K167" s="1">
        <f t="shared" si="10"/>
        <v>0.662921348314607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96</v>
      </c>
      <c r="F168" s="1">
        <v>6</v>
      </c>
      <c r="G168" s="1">
        <v>30</v>
      </c>
      <c r="H168" s="1">
        <v>350</v>
      </c>
      <c r="I168" s="1">
        <v>254</v>
      </c>
      <c r="K168" s="1">
        <f t="shared" si="10"/>
        <v>0.622857142857143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30</v>
      </c>
      <c r="F169" s="1">
        <v>1</v>
      </c>
      <c r="G169" s="1">
        <v>74</v>
      </c>
      <c r="H169" s="1">
        <v>236</v>
      </c>
      <c r="I169" s="1">
        <v>206</v>
      </c>
      <c r="K169" s="1">
        <f t="shared" si="10"/>
        <v>0.555084745762712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30</v>
      </c>
      <c r="F170" s="1">
        <v>4</v>
      </c>
      <c r="G170" s="1">
        <v>109</v>
      </c>
      <c r="H170" s="1">
        <v>249</v>
      </c>
      <c r="I170" s="1">
        <v>219</v>
      </c>
      <c r="K170" s="1">
        <f t="shared" si="10"/>
        <v>0.42570281124498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57</v>
      </c>
      <c r="F171" s="1">
        <v>9</v>
      </c>
      <c r="G171" s="1">
        <v>87</v>
      </c>
      <c r="H171" s="1">
        <v>352</v>
      </c>
      <c r="I171" s="1">
        <v>295</v>
      </c>
      <c r="K171" s="1">
        <f t="shared" si="10"/>
        <v>0.565340909090909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68</v>
      </c>
      <c r="F172" s="1">
        <v>6</v>
      </c>
      <c r="G172" s="1">
        <v>66</v>
      </c>
      <c r="H172" s="1">
        <v>384</v>
      </c>
      <c r="I172" s="1">
        <v>316</v>
      </c>
      <c r="K172" s="1">
        <f t="shared" si="10"/>
        <v>0.635416666666667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58</v>
      </c>
      <c r="F173" s="1">
        <v>3</v>
      </c>
      <c r="G173" s="1">
        <v>55</v>
      </c>
      <c r="H173" s="1">
        <v>310</v>
      </c>
      <c r="I173" s="1">
        <v>252</v>
      </c>
      <c r="K173" s="1">
        <f t="shared" si="10"/>
        <v>0.625806451612903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32</v>
      </c>
      <c r="F174" s="1">
        <v>3</v>
      </c>
      <c r="G174" s="1">
        <v>57</v>
      </c>
      <c r="H174" s="1">
        <v>276</v>
      </c>
      <c r="I174" s="1">
        <v>244</v>
      </c>
      <c r="K174" s="1">
        <f t="shared" si="10"/>
        <v>0.666666666666667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30</v>
      </c>
      <c r="F175" s="1">
        <v>7</v>
      </c>
      <c r="G175" s="1">
        <v>131</v>
      </c>
      <c r="H175" s="1">
        <v>284</v>
      </c>
      <c r="I175" s="1">
        <v>254</v>
      </c>
      <c r="K175" s="1">
        <f t="shared" si="10"/>
        <v>0.408450704225352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56</v>
      </c>
      <c r="F176" s="1">
        <v>8</v>
      </c>
      <c r="G176" s="1">
        <v>36</v>
      </c>
      <c r="H176" s="1">
        <v>402</v>
      </c>
      <c r="I176" s="1">
        <v>346</v>
      </c>
      <c r="K176" s="1">
        <f t="shared" si="10"/>
        <v>0.751243781094527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32</v>
      </c>
      <c r="F177" s="1">
        <v>6</v>
      </c>
      <c r="G177" s="1">
        <v>126</v>
      </c>
      <c r="H177" s="1">
        <v>285</v>
      </c>
      <c r="I177" s="1">
        <v>253</v>
      </c>
      <c r="K177" s="1">
        <f t="shared" si="10"/>
        <v>0.424561403508772</v>
      </c>
    </row>
    <row r="178" ht="17.2" spans="1:11">
      <c r="A178" s="2"/>
      <c r="B178" s="3" t="s">
        <v>33</v>
      </c>
      <c r="K178" s="1">
        <f>AVERAGE(K163:K177)</f>
        <v>0.567227720690458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27</v>
      </c>
      <c r="F179" s="1">
        <v>0</v>
      </c>
      <c r="G179" s="1">
        <v>55</v>
      </c>
      <c r="H179" s="1">
        <v>323</v>
      </c>
      <c r="I179" s="1">
        <v>296</v>
      </c>
      <c r="K179" s="1">
        <f t="shared" ref="K179:K193" si="11">1-(E179+F179+G179)/H179</f>
        <v>0.746130030959752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29</v>
      </c>
      <c r="H180" s="1">
        <v>366</v>
      </c>
      <c r="I180" s="1">
        <v>353</v>
      </c>
      <c r="K180" s="1">
        <f t="shared" si="11"/>
        <v>0.885245901639344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37</v>
      </c>
      <c r="F181" s="1">
        <v>1</v>
      </c>
      <c r="G181" s="1">
        <v>59</v>
      </c>
      <c r="H181" s="1">
        <v>390</v>
      </c>
      <c r="I181" s="1">
        <v>353</v>
      </c>
      <c r="K181" s="1">
        <f t="shared" si="11"/>
        <v>0.751282051282051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23</v>
      </c>
      <c r="F182" s="1">
        <v>0</v>
      </c>
      <c r="G182" s="1">
        <v>42</v>
      </c>
      <c r="H182" s="1">
        <v>387</v>
      </c>
      <c r="I182" s="1">
        <v>364</v>
      </c>
      <c r="K182" s="1">
        <f t="shared" si="11"/>
        <v>0.832041343669251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33</v>
      </c>
      <c r="F183" s="1">
        <v>0</v>
      </c>
      <c r="G183" s="1">
        <v>30</v>
      </c>
      <c r="H183" s="1">
        <v>374</v>
      </c>
      <c r="I183" s="1">
        <v>341</v>
      </c>
      <c r="K183" s="1">
        <f t="shared" si="11"/>
        <v>0.831550802139037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30</v>
      </c>
      <c r="F184" s="1">
        <v>1</v>
      </c>
      <c r="G184" s="1">
        <v>31</v>
      </c>
      <c r="H184" s="1">
        <v>320</v>
      </c>
      <c r="I184" s="1">
        <v>290</v>
      </c>
      <c r="K184" s="1">
        <f t="shared" si="11"/>
        <v>0.80625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34</v>
      </c>
      <c r="F185" s="1">
        <v>0</v>
      </c>
      <c r="G185" s="1">
        <v>23</v>
      </c>
      <c r="H185" s="1">
        <v>377</v>
      </c>
      <c r="I185" s="1">
        <v>343</v>
      </c>
      <c r="K185" s="1">
        <f t="shared" si="11"/>
        <v>0.848806366047745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16</v>
      </c>
      <c r="H186" s="1">
        <v>387</v>
      </c>
      <c r="I186" s="1">
        <v>372</v>
      </c>
      <c r="K186" s="1">
        <f t="shared" si="11"/>
        <v>0.919896640826873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4</v>
      </c>
      <c r="F187" s="1">
        <v>0</v>
      </c>
      <c r="G187" s="1">
        <v>26</v>
      </c>
      <c r="H187" s="1">
        <v>356</v>
      </c>
      <c r="I187" s="1">
        <v>352</v>
      </c>
      <c r="K187" s="1">
        <f t="shared" si="11"/>
        <v>0.915730337078652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1</v>
      </c>
      <c r="F188" s="1">
        <v>0</v>
      </c>
      <c r="G188" s="1">
        <v>35</v>
      </c>
      <c r="H188" s="1">
        <v>333</v>
      </c>
      <c r="I188" s="1">
        <v>332</v>
      </c>
      <c r="K188" s="1">
        <f t="shared" si="11"/>
        <v>0.891891891891892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24</v>
      </c>
      <c r="F189" s="1">
        <v>0</v>
      </c>
      <c r="G189" s="1">
        <v>34</v>
      </c>
      <c r="H189" s="1">
        <v>281</v>
      </c>
      <c r="I189" s="1">
        <v>257</v>
      </c>
      <c r="K189" s="1">
        <f t="shared" si="11"/>
        <v>0.793594306049822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139</v>
      </c>
      <c r="F190" s="1">
        <v>0</v>
      </c>
      <c r="G190" s="1">
        <v>41</v>
      </c>
      <c r="H190" s="1">
        <v>339</v>
      </c>
      <c r="I190" s="1">
        <v>200</v>
      </c>
      <c r="K190" s="1">
        <f t="shared" si="11"/>
        <v>0.469026548672566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43</v>
      </c>
      <c r="H191" s="1">
        <v>322</v>
      </c>
      <c r="I191" s="1">
        <v>321</v>
      </c>
      <c r="K191" s="1">
        <f t="shared" si="11"/>
        <v>0.863354037267081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0</v>
      </c>
      <c r="F192" s="1">
        <v>0</v>
      </c>
      <c r="G192" s="1">
        <v>26</v>
      </c>
      <c r="H192" s="1">
        <v>315</v>
      </c>
      <c r="I192" s="1">
        <v>315</v>
      </c>
      <c r="K192" s="1">
        <f t="shared" si="11"/>
        <v>0.917460317460317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41</v>
      </c>
      <c r="H193" s="1">
        <v>322</v>
      </c>
      <c r="I193" s="1">
        <v>299</v>
      </c>
      <c r="K193" s="1">
        <f t="shared" si="11"/>
        <v>0.801242236024845</v>
      </c>
    </row>
    <row r="194" ht="17.2" spans="1:11">
      <c r="A194" s="2"/>
      <c r="B194" s="3" t="s">
        <v>34</v>
      </c>
      <c r="K194" s="1">
        <f>AVERAGE(K179:K193)</f>
        <v>0.818233520733949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76</v>
      </c>
      <c r="F195" s="1">
        <v>2</v>
      </c>
      <c r="G195" s="1">
        <v>27</v>
      </c>
      <c r="H195" s="1">
        <v>200</v>
      </c>
      <c r="I195" s="1">
        <v>124</v>
      </c>
      <c r="K195" s="1">
        <f t="shared" ref="K195:K209" si="12">1-(E195+F195+G195)/H195</f>
        <v>0.475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58</v>
      </c>
      <c r="F196" s="1">
        <v>3</v>
      </c>
      <c r="G196" s="1">
        <v>38</v>
      </c>
      <c r="H196" s="1">
        <v>200</v>
      </c>
      <c r="I196" s="1">
        <v>142</v>
      </c>
      <c r="K196" s="1">
        <f t="shared" si="12"/>
        <v>0.505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16</v>
      </c>
      <c r="F197" s="1">
        <v>2</v>
      </c>
      <c r="G197" s="1">
        <v>38</v>
      </c>
      <c r="H197" s="1">
        <v>192</v>
      </c>
      <c r="I197" s="1">
        <v>176</v>
      </c>
      <c r="K197" s="1">
        <f t="shared" si="12"/>
        <v>0.708333333333333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7</v>
      </c>
      <c r="G198" s="1">
        <v>26</v>
      </c>
      <c r="H198" s="1">
        <v>226</v>
      </c>
      <c r="I198" s="1">
        <v>194</v>
      </c>
      <c r="K198" s="1">
        <f t="shared" si="12"/>
        <v>0.712389380530973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55</v>
      </c>
      <c r="F199" s="1">
        <v>5</v>
      </c>
      <c r="G199" s="1">
        <v>25</v>
      </c>
      <c r="H199" s="1">
        <v>240</v>
      </c>
      <c r="I199" s="1">
        <v>185</v>
      </c>
      <c r="K199" s="1">
        <f t="shared" si="12"/>
        <v>0.645833333333333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65</v>
      </c>
      <c r="F200" s="1">
        <v>5</v>
      </c>
      <c r="G200" s="1">
        <v>25</v>
      </c>
      <c r="H200" s="1">
        <v>251</v>
      </c>
      <c r="I200" s="1">
        <v>186</v>
      </c>
      <c r="K200" s="1">
        <f t="shared" si="12"/>
        <v>0.621513944223108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17</v>
      </c>
      <c r="F201" s="1">
        <v>2</v>
      </c>
      <c r="G201" s="1">
        <v>20</v>
      </c>
      <c r="H201" s="1">
        <v>188</v>
      </c>
      <c r="I201" s="1">
        <v>171</v>
      </c>
      <c r="K201" s="1">
        <f t="shared" si="12"/>
        <v>0.792553191489362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3</v>
      </c>
      <c r="G202" s="1">
        <v>28</v>
      </c>
      <c r="H202" s="1">
        <v>191</v>
      </c>
      <c r="I202" s="1">
        <v>171</v>
      </c>
      <c r="K202" s="1">
        <f t="shared" si="12"/>
        <v>0.732984293193717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16</v>
      </c>
      <c r="F203" s="1">
        <v>5</v>
      </c>
      <c r="G203" s="1">
        <v>53</v>
      </c>
      <c r="H203" s="1">
        <v>211</v>
      </c>
      <c r="I203" s="1">
        <v>195</v>
      </c>
      <c r="K203" s="1">
        <f t="shared" si="12"/>
        <v>0.649289099526066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42</v>
      </c>
      <c r="F204" s="1">
        <v>9</v>
      </c>
      <c r="G204" s="1">
        <v>45</v>
      </c>
      <c r="H204" s="1">
        <v>258</v>
      </c>
      <c r="I204" s="1">
        <v>216</v>
      </c>
      <c r="K204" s="1">
        <f t="shared" si="12"/>
        <v>0.627906976744186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34</v>
      </c>
      <c r="F205" s="1">
        <v>8</v>
      </c>
      <c r="G205" s="1">
        <v>19</v>
      </c>
      <c r="H205" s="1">
        <v>225</v>
      </c>
      <c r="I205" s="1">
        <v>191</v>
      </c>
      <c r="K205" s="1">
        <f t="shared" si="12"/>
        <v>0.728888888888889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57</v>
      </c>
      <c r="F206" s="1">
        <v>7</v>
      </c>
      <c r="G206" s="1">
        <v>15</v>
      </c>
      <c r="H206" s="1">
        <v>240</v>
      </c>
      <c r="I206" s="1">
        <v>183</v>
      </c>
      <c r="K206" s="1">
        <f t="shared" si="12"/>
        <v>0.670833333333333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87</v>
      </c>
      <c r="H207" s="1">
        <v>199</v>
      </c>
      <c r="I207" s="1">
        <v>189</v>
      </c>
      <c r="K207" s="1">
        <f t="shared" si="12"/>
        <v>0.487437185929648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33</v>
      </c>
      <c r="F208" s="1">
        <v>9</v>
      </c>
      <c r="G208" s="1">
        <v>44</v>
      </c>
      <c r="H208" s="1">
        <v>253</v>
      </c>
      <c r="I208" s="1">
        <v>220</v>
      </c>
      <c r="K208" s="1">
        <f t="shared" si="12"/>
        <v>0.660079051383399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10</v>
      </c>
      <c r="F209" s="1">
        <v>5</v>
      </c>
      <c r="G209" s="1">
        <v>64</v>
      </c>
      <c r="H209" s="1">
        <v>199</v>
      </c>
      <c r="I209" s="1">
        <v>189</v>
      </c>
      <c r="K209" s="1">
        <f t="shared" si="12"/>
        <v>0.603015075376884</v>
      </c>
    </row>
    <row r="210" ht="17.2" spans="1:11">
      <c r="A210" s="2"/>
      <c r="B210" s="3" t="s">
        <v>35</v>
      </c>
      <c r="K210" s="1">
        <f>AVERAGE(K195:K209)</f>
        <v>0.641403805819082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54</v>
      </c>
      <c r="F213" s="1">
        <v>0</v>
      </c>
      <c r="G213" s="1">
        <v>1</v>
      </c>
      <c r="H213" s="1">
        <v>70</v>
      </c>
      <c r="I213" s="1">
        <v>16</v>
      </c>
      <c r="K213" s="1">
        <f t="shared" si="13"/>
        <v>0.214285714285714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22</v>
      </c>
      <c r="F214" s="1">
        <v>0</v>
      </c>
      <c r="G214" s="1">
        <v>3</v>
      </c>
      <c r="H214" s="1">
        <v>59</v>
      </c>
      <c r="I214" s="1">
        <v>37</v>
      </c>
      <c r="K214" s="1">
        <f t="shared" si="13"/>
        <v>0.576271186440678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42</v>
      </c>
      <c r="F219" s="1">
        <v>2</v>
      </c>
      <c r="G219" s="1">
        <v>23</v>
      </c>
      <c r="H219" s="1">
        <v>66</v>
      </c>
      <c r="I219" s="1">
        <v>24</v>
      </c>
      <c r="K219" s="1">
        <f t="shared" si="13"/>
        <v>-0.0151515151515151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27</v>
      </c>
      <c r="F220" s="1">
        <v>3</v>
      </c>
      <c r="G220" s="1">
        <v>4</v>
      </c>
      <c r="H220" s="1">
        <v>80</v>
      </c>
      <c r="I220" s="1">
        <v>53</v>
      </c>
      <c r="K220" s="1">
        <f t="shared" si="13"/>
        <v>0.575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0</v>
      </c>
      <c r="F221" s="1">
        <v>2</v>
      </c>
      <c r="G221" s="1">
        <v>0</v>
      </c>
      <c r="H221" s="1">
        <v>57</v>
      </c>
      <c r="I221" s="1">
        <v>57</v>
      </c>
      <c r="K221" s="1">
        <f t="shared" si="13"/>
        <v>0.964912280701754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2</v>
      </c>
      <c r="G222" s="1">
        <v>6</v>
      </c>
      <c r="H222" s="1">
        <v>54</v>
      </c>
      <c r="I222" s="1">
        <v>49</v>
      </c>
      <c r="K222" s="1">
        <f t="shared" si="13"/>
        <v>0.759259259259259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16</v>
      </c>
      <c r="F223" s="1">
        <v>3</v>
      </c>
      <c r="G223" s="1">
        <v>2</v>
      </c>
      <c r="H223" s="1">
        <v>66</v>
      </c>
      <c r="I223" s="1">
        <v>50</v>
      </c>
      <c r="K223" s="1">
        <f t="shared" si="13"/>
        <v>0.681818181818182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27</v>
      </c>
      <c r="F224" s="1">
        <v>3</v>
      </c>
      <c r="G224" s="1">
        <v>4</v>
      </c>
      <c r="H224" s="1">
        <v>79</v>
      </c>
      <c r="I224" s="1">
        <v>52</v>
      </c>
      <c r="K224" s="1">
        <f t="shared" si="13"/>
        <v>0.569620253164557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21</v>
      </c>
      <c r="F225" s="1">
        <v>2</v>
      </c>
      <c r="G225" s="1">
        <v>4</v>
      </c>
      <c r="H225" s="1">
        <v>66</v>
      </c>
      <c r="I225" s="1">
        <v>45</v>
      </c>
      <c r="K225" s="1">
        <f t="shared" si="13"/>
        <v>0.590909090909091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21</v>
      </c>
      <c r="F227" s="1">
        <v>3</v>
      </c>
      <c r="G227" s="1">
        <v>5</v>
      </c>
      <c r="H227" s="1">
        <v>220</v>
      </c>
      <c r="I227" s="1">
        <v>199</v>
      </c>
      <c r="K227" s="1">
        <f t="shared" ref="K227:K241" si="14">1-(E227+F227+G227)/H227</f>
        <v>0.868181818181818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25</v>
      </c>
      <c r="F228" s="1">
        <v>3</v>
      </c>
      <c r="G228" s="1">
        <v>11</v>
      </c>
      <c r="H228" s="1">
        <v>220</v>
      </c>
      <c r="I228" s="1">
        <v>195</v>
      </c>
      <c r="K228" s="1">
        <f t="shared" si="14"/>
        <v>0.822727272727273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16</v>
      </c>
      <c r="F229" s="1">
        <v>2</v>
      </c>
      <c r="G229" s="1">
        <v>1</v>
      </c>
      <c r="H229" s="1">
        <v>220</v>
      </c>
      <c r="I229" s="1">
        <v>204</v>
      </c>
      <c r="K229" s="1">
        <f t="shared" si="14"/>
        <v>0.913636363636364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30</v>
      </c>
      <c r="F230" s="1">
        <v>1</v>
      </c>
      <c r="G230" s="1">
        <v>9</v>
      </c>
      <c r="H230" s="1">
        <v>220</v>
      </c>
      <c r="I230" s="1">
        <v>190</v>
      </c>
      <c r="K230" s="1">
        <f t="shared" si="14"/>
        <v>0.818181818181818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13</v>
      </c>
      <c r="F231" s="1">
        <v>0</v>
      </c>
      <c r="G231" s="1">
        <v>30</v>
      </c>
      <c r="H231" s="1">
        <v>170</v>
      </c>
      <c r="I231" s="1">
        <v>157</v>
      </c>
      <c r="K231" s="1">
        <f t="shared" si="14"/>
        <v>0.747058823529412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38</v>
      </c>
      <c r="F232" s="1">
        <v>0</v>
      </c>
      <c r="G232" s="1">
        <v>4</v>
      </c>
      <c r="H232" s="1">
        <v>220</v>
      </c>
      <c r="I232" s="1">
        <v>182</v>
      </c>
      <c r="K232" s="1">
        <f t="shared" si="14"/>
        <v>0.809090909090909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5</v>
      </c>
      <c r="F233" s="1">
        <v>0</v>
      </c>
      <c r="G233" s="1">
        <v>43</v>
      </c>
      <c r="H233" s="1">
        <v>116</v>
      </c>
      <c r="I233" s="1">
        <v>111</v>
      </c>
      <c r="K233" s="1">
        <f t="shared" si="14"/>
        <v>0.586206896551724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1</v>
      </c>
      <c r="F234" s="1">
        <v>0</v>
      </c>
      <c r="G234" s="1">
        <v>32</v>
      </c>
      <c r="H234" s="1">
        <v>142</v>
      </c>
      <c r="I234" s="1">
        <v>141</v>
      </c>
      <c r="K234" s="1">
        <f t="shared" si="14"/>
        <v>0.767605633802817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2</v>
      </c>
      <c r="G235" s="1">
        <v>46</v>
      </c>
      <c r="H235" s="1">
        <v>218</v>
      </c>
      <c r="I235" s="1">
        <v>206</v>
      </c>
      <c r="K235" s="1">
        <f t="shared" si="14"/>
        <v>0.724770642201835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18</v>
      </c>
      <c r="F236" s="1">
        <v>2</v>
      </c>
      <c r="G236" s="1">
        <v>6</v>
      </c>
      <c r="H236" s="1">
        <v>220</v>
      </c>
      <c r="I236" s="1">
        <v>202</v>
      </c>
      <c r="K236" s="1">
        <f t="shared" si="14"/>
        <v>0.881818181818182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51</v>
      </c>
      <c r="F237" s="1">
        <v>0</v>
      </c>
      <c r="G237" s="1">
        <v>45</v>
      </c>
      <c r="H237" s="1">
        <v>110</v>
      </c>
      <c r="I237" s="1">
        <v>59</v>
      </c>
      <c r="K237" s="1">
        <f t="shared" si="14"/>
        <v>0.127272727272727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72</v>
      </c>
      <c r="F238" s="1">
        <v>0</v>
      </c>
      <c r="G238" s="1">
        <v>26</v>
      </c>
      <c r="H238" s="1">
        <v>154</v>
      </c>
      <c r="I238" s="1">
        <v>82</v>
      </c>
      <c r="K238" s="1">
        <f t="shared" si="14"/>
        <v>0.363636363636364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11</v>
      </c>
      <c r="H239" s="1">
        <v>218</v>
      </c>
      <c r="I239" s="1">
        <v>206</v>
      </c>
      <c r="K239" s="1">
        <f t="shared" si="14"/>
        <v>0.885321100917431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48</v>
      </c>
      <c r="H240" s="1">
        <v>217</v>
      </c>
      <c r="I240" s="1">
        <v>206</v>
      </c>
      <c r="K240" s="1">
        <f t="shared" si="14"/>
        <v>0.71889400921659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17</v>
      </c>
      <c r="F241" s="1">
        <v>2</v>
      </c>
      <c r="G241" s="1">
        <v>55</v>
      </c>
      <c r="H241" s="1">
        <v>218</v>
      </c>
      <c r="I241" s="1">
        <v>201</v>
      </c>
      <c r="K241" s="1">
        <f t="shared" si="14"/>
        <v>0.660550458715596</v>
      </c>
    </row>
    <row r="242" ht="17.2" spans="1:11">
      <c r="A242" s="2"/>
      <c r="B242" s="3" t="s">
        <v>37</v>
      </c>
      <c r="K242" s="1">
        <f>AVERAGE(K227:K241)</f>
        <v>0.712996867965391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44</v>
      </c>
      <c r="F243" s="1">
        <v>4</v>
      </c>
      <c r="G243" s="1">
        <v>10</v>
      </c>
      <c r="H243" s="1">
        <v>102</v>
      </c>
      <c r="I243" s="1">
        <v>58</v>
      </c>
      <c r="K243" s="1">
        <f t="shared" ref="K243:K257" si="15">1-(E243+F243+G243)/H243</f>
        <v>0.431372549019608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15</v>
      </c>
      <c r="F244" s="1">
        <v>2</v>
      </c>
      <c r="G244" s="1">
        <v>11</v>
      </c>
      <c r="H244" s="1">
        <v>102</v>
      </c>
      <c r="I244" s="1">
        <v>87</v>
      </c>
      <c r="K244" s="1">
        <f t="shared" si="15"/>
        <v>0.725490196078431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9</v>
      </c>
      <c r="F245" s="1">
        <v>3</v>
      </c>
      <c r="G245" s="1">
        <v>11</v>
      </c>
      <c r="H245" s="1">
        <v>102</v>
      </c>
      <c r="I245" s="1">
        <v>93</v>
      </c>
      <c r="K245" s="1">
        <f t="shared" si="15"/>
        <v>0.774509803921569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16</v>
      </c>
      <c r="F246" s="1">
        <v>3</v>
      </c>
      <c r="G246" s="1">
        <v>12</v>
      </c>
      <c r="H246" s="1">
        <v>102</v>
      </c>
      <c r="I246" s="1">
        <v>86</v>
      </c>
      <c r="K246" s="1">
        <f t="shared" si="15"/>
        <v>0.696078431372549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26</v>
      </c>
      <c r="F247" s="1">
        <v>2</v>
      </c>
      <c r="G247" s="1">
        <v>9</v>
      </c>
      <c r="H247" s="1">
        <v>102</v>
      </c>
      <c r="I247" s="1">
        <v>76</v>
      </c>
      <c r="K247" s="1">
        <f t="shared" si="15"/>
        <v>0.637254901960784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36</v>
      </c>
      <c r="F248" s="1">
        <v>1</v>
      </c>
      <c r="G248" s="1">
        <v>1</v>
      </c>
      <c r="H248" s="1">
        <v>102</v>
      </c>
      <c r="I248" s="1">
        <v>66</v>
      </c>
      <c r="K248" s="1">
        <f t="shared" si="15"/>
        <v>0.627450980392157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8</v>
      </c>
      <c r="F249" s="1">
        <v>3</v>
      </c>
      <c r="G249" s="1">
        <v>26</v>
      </c>
      <c r="H249" s="1">
        <v>84</v>
      </c>
      <c r="I249" s="1">
        <v>76</v>
      </c>
      <c r="K249" s="1">
        <f t="shared" si="15"/>
        <v>0.55952380952381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9</v>
      </c>
      <c r="F250" s="1">
        <v>3</v>
      </c>
      <c r="G250" s="1">
        <v>10</v>
      </c>
      <c r="H250" s="1">
        <v>102</v>
      </c>
      <c r="I250" s="1">
        <v>93</v>
      </c>
      <c r="K250" s="1">
        <f t="shared" si="15"/>
        <v>0.784313725490196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10</v>
      </c>
      <c r="F251" s="1">
        <v>3</v>
      </c>
      <c r="G251" s="1">
        <v>12</v>
      </c>
      <c r="H251" s="1">
        <v>102</v>
      </c>
      <c r="I251" s="1">
        <v>92</v>
      </c>
      <c r="K251" s="1">
        <f t="shared" si="15"/>
        <v>0.754901960784314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12</v>
      </c>
      <c r="F252" s="1">
        <v>3</v>
      </c>
      <c r="G252" s="1">
        <v>10</v>
      </c>
      <c r="H252" s="1">
        <v>102</v>
      </c>
      <c r="I252" s="1">
        <v>90</v>
      </c>
      <c r="K252" s="1">
        <f t="shared" si="15"/>
        <v>0.754901960784314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14</v>
      </c>
      <c r="F253" s="1">
        <v>2</v>
      </c>
      <c r="G253" s="1">
        <v>10</v>
      </c>
      <c r="H253" s="1">
        <v>98</v>
      </c>
      <c r="I253" s="1">
        <v>84</v>
      </c>
      <c r="K253" s="1">
        <f t="shared" si="15"/>
        <v>0.73469387755102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18</v>
      </c>
      <c r="F254" s="1">
        <v>2</v>
      </c>
      <c r="G254" s="1">
        <v>12</v>
      </c>
      <c r="H254" s="1">
        <v>99</v>
      </c>
      <c r="I254" s="1">
        <v>81</v>
      </c>
      <c r="K254" s="1">
        <f t="shared" si="15"/>
        <v>0.676767676767677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11</v>
      </c>
      <c r="F255" s="1">
        <v>3</v>
      </c>
      <c r="G255" s="1">
        <v>11</v>
      </c>
      <c r="H255" s="1">
        <v>102</v>
      </c>
      <c r="I255" s="1">
        <v>91</v>
      </c>
      <c r="K255" s="1">
        <f t="shared" si="15"/>
        <v>0.754901960784314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8</v>
      </c>
      <c r="F256" s="1">
        <v>3</v>
      </c>
      <c r="G256" s="1">
        <v>13</v>
      </c>
      <c r="H256" s="1">
        <v>99</v>
      </c>
      <c r="I256" s="1">
        <v>91</v>
      </c>
      <c r="K256" s="1">
        <f t="shared" si="15"/>
        <v>0.757575757575758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11</v>
      </c>
      <c r="F257" s="1">
        <v>3</v>
      </c>
      <c r="G257" s="1">
        <v>13</v>
      </c>
      <c r="H257" s="1">
        <v>102</v>
      </c>
      <c r="I257" s="1">
        <v>91</v>
      </c>
      <c r="K257" s="1">
        <f t="shared" si="15"/>
        <v>0.735294117647059</v>
      </c>
    </row>
    <row r="258" ht="17.2" spans="1:11">
      <c r="A258" s="2"/>
      <c r="B258" s="3" t="s">
        <v>38</v>
      </c>
      <c r="K258" s="1">
        <f>AVERAGE(K243:K257)</f>
        <v>0.69366878064357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253</v>
      </c>
      <c r="F259" s="1">
        <v>13</v>
      </c>
      <c r="G259" s="1">
        <v>36</v>
      </c>
      <c r="H259" s="1">
        <v>729</v>
      </c>
      <c r="I259" s="1">
        <v>476</v>
      </c>
      <c r="K259" s="1">
        <f t="shared" ref="K259:K273" si="16">1-(E259+F259+G259)/H259</f>
        <v>0.585733882030178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187</v>
      </c>
      <c r="F260" s="1">
        <v>16</v>
      </c>
      <c r="G260" s="1">
        <v>44</v>
      </c>
      <c r="H260" s="1">
        <v>686</v>
      </c>
      <c r="I260" s="1">
        <v>499</v>
      </c>
      <c r="K260" s="1">
        <f t="shared" si="16"/>
        <v>0.639941690962099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252</v>
      </c>
      <c r="F261" s="1">
        <v>23</v>
      </c>
      <c r="G261" s="1">
        <v>45</v>
      </c>
      <c r="H261" s="1">
        <v>796</v>
      </c>
      <c r="I261" s="1">
        <v>544</v>
      </c>
      <c r="K261" s="1">
        <f t="shared" si="16"/>
        <v>0.597989949748744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21</v>
      </c>
      <c r="G262" s="1">
        <v>94</v>
      </c>
      <c r="H262" s="1">
        <v>760</v>
      </c>
      <c r="I262" s="1">
        <v>475</v>
      </c>
      <c r="K262" s="1">
        <f t="shared" si="16"/>
        <v>0.473684210526316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256</v>
      </c>
      <c r="F263" s="1">
        <v>19</v>
      </c>
      <c r="G263" s="1">
        <v>62</v>
      </c>
      <c r="H263" s="1">
        <v>748</v>
      </c>
      <c r="I263" s="1">
        <v>492</v>
      </c>
      <c r="K263" s="1">
        <f t="shared" si="16"/>
        <v>0.549465240641711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273</v>
      </c>
      <c r="F264" s="1">
        <v>15</v>
      </c>
      <c r="G264" s="1">
        <v>49</v>
      </c>
      <c r="H264" s="1">
        <v>732</v>
      </c>
      <c r="I264" s="1">
        <v>459</v>
      </c>
      <c r="K264" s="1">
        <f t="shared" si="16"/>
        <v>0.539617486338798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111</v>
      </c>
      <c r="F265" s="1">
        <v>19</v>
      </c>
      <c r="G265" s="1">
        <v>77</v>
      </c>
      <c r="H265" s="1">
        <v>589</v>
      </c>
      <c r="I265" s="1">
        <v>478</v>
      </c>
      <c r="K265" s="1">
        <f t="shared" si="16"/>
        <v>0.648556876061121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78</v>
      </c>
      <c r="F266" s="1">
        <v>17</v>
      </c>
      <c r="G266" s="1">
        <v>97</v>
      </c>
      <c r="H266" s="1">
        <v>530</v>
      </c>
      <c r="I266" s="1">
        <v>452</v>
      </c>
      <c r="K266" s="1">
        <f t="shared" si="16"/>
        <v>0.637735849056604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205</v>
      </c>
      <c r="F267" s="1">
        <v>36</v>
      </c>
      <c r="G267" s="1">
        <v>42</v>
      </c>
      <c r="H267" s="1">
        <v>785</v>
      </c>
      <c r="I267" s="1">
        <v>580</v>
      </c>
      <c r="K267" s="1">
        <f t="shared" si="16"/>
        <v>0.639490445859873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215</v>
      </c>
      <c r="F268" s="1">
        <v>35</v>
      </c>
      <c r="G268" s="1">
        <v>24</v>
      </c>
      <c r="H268" s="1">
        <v>794</v>
      </c>
      <c r="I268" s="1">
        <v>579</v>
      </c>
      <c r="K268" s="1">
        <f t="shared" si="16"/>
        <v>0.654911838790932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169</v>
      </c>
      <c r="F269" s="1">
        <v>26</v>
      </c>
      <c r="G269" s="1">
        <v>190</v>
      </c>
      <c r="H269" s="1">
        <v>491</v>
      </c>
      <c r="I269" s="1">
        <v>322</v>
      </c>
      <c r="K269" s="1">
        <f t="shared" si="16"/>
        <v>0.215885947046843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215</v>
      </c>
      <c r="F270" s="1">
        <v>23</v>
      </c>
      <c r="G270" s="1">
        <v>99</v>
      </c>
      <c r="H270" s="1">
        <v>646</v>
      </c>
      <c r="I270" s="1">
        <v>431</v>
      </c>
      <c r="K270" s="1">
        <f t="shared" si="16"/>
        <v>0.478328173374613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192</v>
      </c>
      <c r="F271" s="1">
        <v>38</v>
      </c>
      <c r="G271" s="1">
        <v>69</v>
      </c>
      <c r="H271" s="1">
        <v>754</v>
      </c>
      <c r="I271" s="1">
        <v>562</v>
      </c>
      <c r="K271" s="1">
        <f t="shared" si="16"/>
        <v>0.603448275862069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207</v>
      </c>
      <c r="F272" s="1">
        <v>39</v>
      </c>
      <c r="G272" s="1">
        <v>42</v>
      </c>
      <c r="H272" s="1">
        <v>794</v>
      </c>
      <c r="I272" s="1">
        <v>587</v>
      </c>
      <c r="K272" s="1">
        <f t="shared" si="16"/>
        <v>0.63727959697733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203</v>
      </c>
      <c r="F273" s="1">
        <v>35</v>
      </c>
      <c r="G273" s="1">
        <v>71</v>
      </c>
      <c r="H273" s="1">
        <v>754</v>
      </c>
      <c r="I273" s="1">
        <v>551</v>
      </c>
      <c r="K273" s="1">
        <f t="shared" si="16"/>
        <v>0.590185676392573</v>
      </c>
    </row>
    <row r="274" ht="17.2" spans="1:11">
      <c r="A274" s="2"/>
      <c r="B274" s="3" t="s">
        <v>39</v>
      </c>
      <c r="K274" s="1">
        <f>AVERAGE(K259:K273)</f>
        <v>0.566150342644654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34</v>
      </c>
      <c r="F275" s="1">
        <v>3</v>
      </c>
      <c r="G275" s="1">
        <v>8</v>
      </c>
      <c r="H275" s="1">
        <v>211</v>
      </c>
      <c r="I275" s="1">
        <v>177</v>
      </c>
      <c r="K275" s="1">
        <f t="shared" ref="K275:K289" si="17">1-(E275+F275+G275)/H275</f>
        <v>0.786729857819905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27</v>
      </c>
      <c r="F276" s="1">
        <v>3</v>
      </c>
      <c r="G276" s="1">
        <v>12</v>
      </c>
      <c r="H276" s="1">
        <v>229</v>
      </c>
      <c r="I276" s="1">
        <v>202</v>
      </c>
      <c r="K276" s="1">
        <f t="shared" si="17"/>
        <v>0.816593886462882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53</v>
      </c>
      <c r="F277" s="1">
        <v>7</v>
      </c>
      <c r="G277" s="1">
        <v>19</v>
      </c>
      <c r="H277" s="1">
        <v>269</v>
      </c>
      <c r="I277" s="1">
        <v>216</v>
      </c>
      <c r="K277" s="1">
        <f t="shared" si="17"/>
        <v>0.706319702602231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40</v>
      </c>
      <c r="F278" s="1">
        <v>5</v>
      </c>
      <c r="G278" s="1">
        <v>10</v>
      </c>
      <c r="H278" s="1">
        <v>274</v>
      </c>
      <c r="I278" s="1">
        <v>234</v>
      </c>
      <c r="K278" s="1">
        <f t="shared" si="17"/>
        <v>0.799270072992701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29</v>
      </c>
      <c r="F279" s="1">
        <v>2</v>
      </c>
      <c r="G279" s="1">
        <v>3</v>
      </c>
      <c r="H279" s="1">
        <v>239</v>
      </c>
      <c r="I279" s="1">
        <v>210</v>
      </c>
      <c r="K279" s="1">
        <f t="shared" si="17"/>
        <v>0.857740585774059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25</v>
      </c>
      <c r="F280" s="1">
        <v>2</v>
      </c>
      <c r="G280" s="1">
        <v>20</v>
      </c>
      <c r="H280" s="1">
        <v>218</v>
      </c>
      <c r="I280" s="1">
        <v>193</v>
      </c>
      <c r="K280" s="1">
        <f t="shared" si="17"/>
        <v>0.784403669724771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32</v>
      </c>
      <c r="F281" s="1">
        <v>6</v>
      </c>
      <c r="G281" s="1">
        <v>18</v>
      </c>
      <c r="H281" s="1">
        <v>241</v>
      </c>
      <c r="I281" s="1">
        <v>209</v>
      </c>
      <c r="K281" s="1">
        <f t="shared" si="17"/>
        <v>0.767634854771784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15</v>
      </c>
      <c r="F282" s="1">
        <v>4</v>
      </c>
      <c r="G282" s="1">
        <v>32</v>
      </c>
      <c r="H282" s="1">
        <v>215</v>
      </c>
      <c r="I282" s="1">
        <v>200</v>
      </c>
      <c r="K282" s="1">
        <f t="shared" si="17"/>
        <v>0.762790697674419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22</v>
      </c>
      <c r="F283" s="1">
        <v>4</v>
      </c>
      <c r="G283" s="1">
        <v>33</v>
      </c>
      <c r="H283" s="1">
        <v>243</v>
      </c>
      <c r="I283" s="1">
        <v>221</v>
      </c>
      <c r="K283" s="1">
        <f t="shared" si="17"/>
        <v>0.757201646090535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41</v>
      </c>
      <c r="F284" s="1">
        <v>4</v>
      </c>
      <c r="G284" s="1">
        <v>11</v>
      </c>
      <c r="H284" s="1">
        <v>270</v>
      </c>
      <c r="I284" s="1">
        <v>229</v>
      </c>
      <c r="K284" s="1">
        <f t="shared" si="17"/>
        <v>0.792592592592593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13</v>
      </c>
      <c r="F285" s="1">
        <v>4</v>
      </c>
      <c r="G285" s="1">
        <v>14</v>
      </c>
      <c r="H285" s="1">
        <v>254</v>
      </c>
      <c r="I285" s="1">
        <v>241</v>
      </c>
      <c r="K285" s="1">
        <f t="shared" si="17"/>
        <v>0.877952755905512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19</v>
      </c>
      <c r="F286" s="1">
        <v>4</v>
      </c>
      <c r="G286" s="1">
        <v>12</v>
      </c>
      <c r="H286" s="1">
        <v>260</v>
      </c>
      <c r="I286" s="1">
        <v>241</v>
      </c>
      <c r="K286" s="1">
        <f t="shared" si="17"/>
        <v>0.865384615384615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32</v>
      </c>
      <c r="F287" s="1">
        <v>4</v>
      </c>
      <c r="G287" s="1">
        <v>36</v>
      </c>
      <c r="H287" s="1">
        <v>241</v>
      </c>
      <c r="I287" s="1">
        <v>209</v>
      </c>
      <c r="K287" s="1">
        <f t="shared" si="17"/>
        <v>0.701244813278008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64</v>
      </c>
      <c r="F288" s="1">
        <v>4</v>
      </c>
      <c r="G288" s="1">
        <v>9</v>
      </c>
      <c r="H288" s="1">
        <v>284</v>
      </c>
      <c r="I288" s="1">
        <v>220</v>
      </c>
      <c r="K288" s="1">
        <f t="shared" si="17"/>
        <v>0.72887323943662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37</v>
      </c>
      <c r="F289" s="1">
        <v>4</v>
      </c>
      <c r="G289" s="1">
        <v>37</v>
      </c>
      <c r="H289" s="1">
        <v>241</v>
      </c>
      <c r="I289" s="1">
        <v>204</v>
      </c>
      <c r="K289" s="1">
        <f t="shared" si="17"/>
        <v>0.676348547717842</v>
      </c>
    </row>
    <row r="290" ht="17.2" spans="1:11">
      <c r="A290" s="2"/>
      <c r="B290" s="3" t="s">
        <v>40</v>
      </c>
      <c r="K290" s="1">
        <f>AVERAGE(K275:K289)</f>
        <v>0.778738769215232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20</v>
      </c>
      <c r="F291" s="1">
        <v>15</v>
      </c>
      <c r="G291" s="1">
        <v>34</v>
      </c>
      <c r="H291" s="1">
        <v>172</v>
      </c>
      <c r="I291" s="1">
        <v>152</v>
      </c>
      <c r="K291" s="1">
        <f t="shared" ref="K291:K305" si="18">1-(E291+F291+G291)/H291</f>
        <v>0.598837209302326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15</v>
      </c>
      <c r="F292" s="1">
        <v>16</v>
      </c>
      <c r="G292" s="1">
        <v>45</v>
      </c>
      <c r="H292" s="1">
        <v>187</v>
      </c>
      <c r="I292" s="1">
        <v>172</v>
      </c>
      <c r="K292" s="1">
        <f t="shared" si="18"/>
        <v>0.593582887700535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36</v>
      </c>
      <c r="F293" s="1">
        <v>17</v>
      </c>
      <c r="G293" s="1">
        <v>58</v>
      </c>
      <c r="H293" s="1">
        <v>186</v>
      </c>
      <c r="I293" s="1">
        <v>150</v>
      </c>
      <c r="K293" s="1">
        <f t="shared" si="18"/>
        <v>0.403225806451613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21</v>
      </c>
      <c r="F294" s="1">
        <v>16</v>
      </c>
      <c r="G294" s="1">
        <v>53</v>
      </c>
      <c r="H294" s="1">
        <v>181</v>
      </c>
      <c r="I294" s="1">
        <v>160</v>
      </c>
      <c r="K294" s="1">
        <f t="shared" si="18"/>
        <v>0.502762430939226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11</v>
      </c>
      <c r="F295" s="1">
        <v>16</v>
      </c>
      <c r="G295" s="1">
        <v>50</v>
      </c>
      <c r="H295" s="1">
        <v>182</v>
      </c>
      <c r="I295" s="1">
        <v>171</v>
      </c>
      <c r="K295" s="1">
        <f t="shared" si="18"/>
        <v>0.576923076923077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16</v>
      </c>
      <c r="F296" s="1">
        <v>14</v>
      </c>
      <c r="G296" s="1">
        <v>47</v>
      </c>
      <c r="H296" s="1">
        <v>166</v>
      </c>
      <c r="I296" s="1">
        <v>150</v>
      </c>
      <c r="K296" s="1">
        <f t="shared" si="18"/>
        <v>0.536144578313253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19</v>
      </c>
      <c r="F297" s="1">
        <v>15</v>
      </c>
      <c r="G297" s="1">
        <v>46</v>
      </c>
      <c r="H297" s="1">
        <v>152</v>
      </c>
      <c r="I297" s="1">
        <v>133</v>
      </c>
      <c r="K297" s="1">
        <f t="shared" si="18"/>
        <v>0.473684210526316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7</v>
      </c>
      <c r="F298" s="1">
        <v>15</v>
      </c>
      <c r="G298" s="1">
        <v>63</v>
      </c>
      <c r="H298" s="1">
        <v>153</v>
      </c>
      <c r="I298" s="1">
        <v>146</v>
      </c>
      <c r="K298" s="1">
        <f t="shared" si="18"/>
        <v>0.444444444444444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15</v>
      </c>
      <c r="F299" s="1">
        <v>22</v>
      </c>
      <c r="G299" s="1">
        <v>64</v>
      </c>
      <c r="H299" s="1">
        <v>195</v>
      </c>
      <c r="I299" s="1">
        <v>180</v>
      </c>
      <c r="K299" s="1">
        <f t="shared" si="18"/>
        <v>0.482051282051282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25</v>
      </c>
      <c r="F300" s="1">
        <v>19</v>
      </c>
      <c r="G300" s="1">
        <v>65</v>
      </c>
      <c r="H300" s="1">
        <v>203</v>
      </c>
      <c r="I300" s="1">
        <v>178</v>
      </c>
      <c r="K300" s="1">
        <f t="shared" si="18"/>
        <v>0.463054187192118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16</v>
      </c>
      <c r="G301" s="1">
        <v>58</v>
      </c>
      <c r="H301" s="1">
        <v>167</v>
      </c>
      <c r="I301" s="1">
        <v>161</v>
      </c>
      <c r="K301" s="1">
        <f t="shared" si="18"/>
        <v>0.520958083832335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9</v>
      </c>
      <c r="F302" s="1">
        <v>12</v>
      </c>
      <c r="G302" s="1">
        <v>44</v>
      </c>
      <c r="H302" s="1">
        <v>177</v>
      </c>
      <c r="I302" s="1">
        <v>168</v>
      </c>
      <c r="K302" s="1">
        <f t="shared" si="18"/>
        <v>0.632768361581921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6</v>
      </c>
      <c r="F303" s="1">
        <v>20</v>
      </c>
      <c r="G303" s="1">
        <v>76</v>
      </c>
      <c r="H303" s="1">
        <v>181</v>
      </c>
      <c r="I303" s="1">
        <v>175</v>
      </c>
      <c r="K303" s="1">
        <f t="shared" si="18"/>
        <v>0.43646408839779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7</v>
      </c>
      <c r="F304" s="1">
        <v>25</v>
      </c>
      <c r="G304" s="1">
        <v>60</v>
      </c>
      <c r="H304" s="1">
        <v>195</v>
      </c>
      <c r="I304" s="1">
        <v>188</v>
      </c>
      <c r="K304" s="1">
        <f t="shared" si="18"/>
        <v>0.528205128205128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8</v>
      </c>
      <c r="F305" s="1">
        <v>19</v>
      </c>
      <c r="G305" s="1">
        <v>77</v>
      </c>
      <c r="H305" s="1">
        <v>181</v>
      </c>
      <c r="I305" s="1">
        <v>173</v>
      </c>
      <c r="K305" s="1">
        <f t="shared" si="18"/>
        <v>0.425414364640884</v>
      </c>
    </row>
    <row r="306" ht="17.2" spans="1:11">
      <c r="A306" s="2"/>
      <c r="B306" s="3" t="s">
        <v>41</v>
      </c>
      <c r="K306" s="1">
        <f>AVERAGE(K291:K305)</f>
        <v>0.50790134270015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304</v>
      </c>
      <c r="F307" s="1">
        <v>17</v>
      </c>
      <c r="G307" s="1">
        <v>19</v>
      </c>
      <c r="H307" s="1">
        <v>457</v>
      </c>
      <c r="I307" s="1">
        <v>153</v>
      </c>
      <c r="K307" s="1">
        <f t="shared" ref="K307:K321" si="19">1-(E307+F307+G307)/H307</f>
        <v>0.25601750547046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248</v>
      </c>
      <c r="F308" s="1">
        <v>22</v>
      </c>
      <c r="G308" s="1">
        <v>21</v>
      </c>
      <c r="H308" s="1">
        <v>462</v>
      </c>
      <c r="I308" s="1">
        <v>214</v>
      </c>
      <c r="K308" s="1">
        <f t="shared" si="19"/>
        <v>0.37012987012987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205</v>
      </c>
      <c r="F309" s="1">
        <v>25</v>
      </c>
      <c r="G309" s="1">
        <v>5</v>
      </c>
      <c r="H309" s="1">
        <v>471</v>
      </c>
      <c r="I309" s="1">
        <v>266</v>
      </c>
      <c r="K309" s="1">
        <f t="shared" si="19"/>
        <v>0.501061571125265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213</v>
      </c>
      <c r="F310" s="1">
        <v>24</v>
      </c>
      <c r="G310" s="1">
        <v>9</v>
      </c>
      <c r="H310" s="1">
        <v>471</v>
      </c>
      <c r="I310" s="1">
        <v>258</v>
      </c>
      <c r="K310" s="1">
        <f t="shared" si="19"/>
        <v>0.477707006369427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236</v>
      </c>
      <c r="F311" s="1">
        <v>26</v>
      </c>
      <c r="G311" s="1">
        <v>17</v>
      </c>
      <c r="H311" s="1">
        <v>465</v>
      </c>
      <c r="I311" s="1">
        <v>229</v>
      </c>
      <c r="K311" s="1">
        <f t="shared" si="19"/>
        <v>0.4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273</v>
      </c>
      <c r="F312" s="1">
        <v>20</v>
      </c>
      <c r="G312" s="1">
        <v>10</v>
      </c>
      <c r="H312" s="1">
        <v>431</v>
      </c>
      <c r="I312" s="1">
        <v>158</v>
      </c>
      <c r="K312" s="1">
        <f t="shared" si="19"/>
        <v>0.296983758700696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250</v>
      </c>
      <c r="F313" s="1">
        <v>21</v>
      </c>
      <c r="G313" s="1">
        <v>25</v>
      </c>
      <c r="H313" s="1">
        <v>422</v>
      </c>
      <c r="I313" s="1">
        <v>172</v>
      </c>
      <c r="K313" s="1">
        <f t="shared" si="19"/>
        <v>0.298578199052133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190</v>
      </c>
      <c r="F314" s="1">
        <v>28</v>
      </c>
      <c r="G314" s="1">
        <v>21</v>
      </c>
      <c r="H314" s="1">
        <v>432</v>
      </c>
      <c r="I314" s="1">
        <v>242</v>
      </c>
      <c r="K314" s="1">
        <f t="shared" si="19"/>
        <v>0.446759259259259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159</v>
      </c>
      <c r="F315" s="1">
        <v>33</v>
      </c>
      <c r="G315" s="1">
        <v>4</v>
      </c>
      <c r="H315" s="1">
        <v>472</v>
      </c>
      <c r="I315" s="1">
        <v>313</v>
      </c>
      <c r="K315" s="1">
        <f t="shared" si="19"/>
        <v>0.584745762711864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171</v>
      </c>
      <c r="F316" s="1">
        <v>29</v>
      </c>
      <c r="G316" s="1">
        <v>26</v>
      </c>
      <c r="H316" s="1">
        <v>440</v>
      </c>
      <c r="I316" s="1">
        <v>269</v>
      </c>
      <c r="K316" s="1">
        <f t="shared" si="19"/>
        <v>0.486363636363636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210</v>
      </c>
      <c r="F317" s="1">
        <v>29</v>
      </c>
      <c r="G317" s="1">
        <v>54</v>
      </c>
      <c r="H317" s="1">
        <v>401</v>
      </c>
      <c r="I317" s="1">
        <v>191</v>
      </c>
      <c r="K317" s="1">
        <f t="shared" si="19"/>
        <v>0.269326683291771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248</v>
      </c>
      <c r="F318" s="1">
        <v>26</v>
      </c>
      <c r="G318" s="1">
        <v>40</v>
      </c>
      <c r="H318" s="1">
        <v>400</v>
      </c>
      <c r="I318" s="1">
        <v>152</v>
      </c>
      <c r="K318" s="1">
        <f t="shared" si="19"/>
        <v>0.215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133</v>
      </c>
      <c r="F319" s="1">
        <v>36</v>
      </c>
      <c r="G319" s="1">
        <v>29</v>
      </c>
      <c r="H319" s="1">
        <v>440</v>
      </c>
      <c r="I319" s="1">
        <v>307</v>
      </c>
      <c r="K319" s="1">
        <f t="shared" si="19"/>
        <v>0.55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134</v>
      </c>
      <c r="F320" s="1">
        <v>39</v>
      </c>
      <c r="G320" s="1">
        <v>3</v>
      </c>
      <c r="H320" s="1">
        <v>472</v>
      </c>
      <c r="I320" s="1">
        <v>338</v>
      </c>
      <c r="K320" s="1">
        <f t="shared" si="19"/>
        <v>0.627118644067797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144</v>
      </c>
      <c r="F321" s="1">
        <v>35</v>
      </c>
      <c r="G321" s="1">
        <v>45</v>
      </c>
      <c r="H321" s="1">
        <v>437</v>
      </c>
      <c r="I321" s="1">
        <v>293</v>
      </c>
      <c r="K321" s="1">
        <f t="shared" si="19"/>
        <v>0.487414187643021</v>
      </c>
    </row>
    <row r="322" ht="17.2" spans="1:11">
      <c r="A322" s="2"/>
      <c r="B322" s="3" t="s">
        <v>42</v>
      </c>
      <c r="K322" s="1">
        <f>AVERAGE(K307:K321)</f>
        <v>0.41781373894568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149</v>
      </c>
      <c r="F323" s="1">
        <v>14</v>
      </c>
      <c r="G323" s="1">
        <v>27</v>
      </c>
      <c r="H323" s="1">
        <v>344</v>
      </c>
      <c r="I323" s="1">
        <v>195</v>
      </c>
      <c r="K323" s="1">
        <f t="shared" ref="K323:K337" si="20">1-(E323+F323+G323)/H323</f>
        <v>0.447674418604651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160</v>
      </c>
      <c r="F324" s="1">
        <v>14</v>
      </c>
      <c r="G324" s="1">
        <v>37</v>
      </c>
      <c r="H324" s="1">
        <v>387</v>
      </c>
      <c r="I324" s="1">
        <v>227</v>
      </c>
      <c r="K324" s="1">
        <f t="shared" si="20"/>
        <v>0.454780361757106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137</v>
      </c>
      <c r="F325" s="1">
        <v>15</v>
      </c>
      <c r="G325" s="1">
        <v>53</v>
      </c>
      <c r="H325" s="1">
        <v>419</v>
      </c>
      <c r="I325" s="1">
        <v>282</v>
      </c>
      <c r="K325" s="1">
        <f t="shared" si="20"/>
        <v>0.510739856801909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123</v>
      </c>
      <c r="F326" s="1">
        <v>19</v>
      </c>
      <c r="G326" s="1">
        <v>43</v>
      </c>
      <c r="H326" s="1">
        <v>411</v>
      </c>
      <c r="I326" s="1">
        <v>288</v>
      </c>
      <c r="K326" s="1">
        <f t="shared" si="20"/>
        <v>0.549878345498783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108</v>
      </c>
      <c r="F327" s="1">
        <v>14</v>
      </c>
      <c r="G327" s="1">
        <v>57</v>
      </c>
      <c r="H327" s="1">
        <v>356</v>
      </c>
      <c r="I327" s="1">
        <v>248</v>
      </c>
      <c r="K327" s="1">
        <f t="shared" si="20"/>
        <v>0.497191011235955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119</v>
      </c>
      <c r="F328" s="1">
        <v>13</v>
      </c>
      <c r="G328" s="1">
        <v>52</v>
      </c>
      <c r="H328" s="1">
        <v>317</v>
      </c>
      <c r="I328" s="1">
        <v>198</v>
      </c>
      <c r="K328" s="1">
        <f t="shared" si="20"/>
        <v>0.419558359621451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113</v>
      </c>
      <c r="F329" s="1">
        <v>12</v>
      </c>
      <c r="G329" s="1">
        <v>50</v>
      </c>
      <c r="H329" s="1">
        <v>324</v>
      </c>
      <c r="I329" s="1">
        <v>211</v>
      </c>
      <c r="K329" s="1">
        <f t="shared" si="20"/>
        <v>0.459876543209877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106</v>
      </c>
      <c r="F330" s="1">
        <v>13</v>
      </c>
      <c r="G330" s="1">
        <v>53</v>
      </c>
      <c r="H330" s="1">
        <v>374</v>
      </c>
      <c r="I330" s="1">
        <v>268</v>
      </c>
      <c r="K330" s="1">
        <f t="shared" si="20"/>
        <v>0.540106951871658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80</v>
      </c>
      <c r="F331" s="1">
        <v>17</v>
      </c>
      <c r="G331" s="1">
        <v>43</v>
      </c>
      <c r="H331" s="1">
        <v>435</v>
      </c>
      <c r="I331" s="1">
        <v>355</v>
      </c>
      <c r="K331" s="1">
        <f t="shared" si="20"/>
        <v>0.67816091954023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98</v>
      </c>
      <c r="F332" s="1">
        <v>19</v>
      </c>
      <c r="G332" s="1">
        <v>56</v>
      </c>
      <c r="H332" s="1">
        <v>438</v>
      </c>
      <c r="I332" s="1">
        <v>340</v>
      </c>
      <c r="K332" s="1">
        <f t="shared" si="20"/>
        <v>0.605022831050228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101</v>
      </c>
      <c r="F333" s="1">
        <v>15</v>
      </c>
      <c r="G333" s="1">
        <v>53</v>
      </c>
      <c r="H333" s="1">
        <v>395</v>
      </c>
      <c r="I333" s="1">
        <v>294</v>
      </c>
      <c r="K333" s="1">
        <f t="shared" si="20"/>
        <v>0.572151898734177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115</v>
      </c>
      <c r="F334" s="1">
        <v>17</v>
      </c>
      <c r="G334" s="1">
        <v>48</v>
      </c>
      <c r="H334" s="1">
        <v>334</v>
      </c>
      <c r="I334" s="1">
        <v>219</v>
      </c>
      <c r="K334" s="1">
        <f t="shared" si="20"/>
        <v>0.461077844311377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39</v>
      </c>
      <c r="F335" s="1">
        <v>15</v>
      </c>
      <c r="G335" s="1">
        <v>76</v>
      </c>
      <c r="H335" s="1">
        <v>372</v>
      </c>
      <c r="I335" s="1">
        <v>333</v>
      </c>
      <c r="K335" s="1">
        <f t="shared" si="20"/>
        <v>0.650537634408602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99</v>
      </c>
      <c r="F336" s="1">
        <v>15</v>
      </c>
      <c r="G336" s="1">
        <v>71</v>
      </c>
      <c r="H336" s="1">
        <v>385</v>
      </c>
      <c r="I336" s="1">
        <v>286</v>
      </c>
      <c r="K336" s="1">
        <f t="shared" si="20"/>
        <v>0.519480519480519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119</v>
      </c>
      <c r="F337" s="1">
        <v>10</v>
      </c>
      <c r="G337" s="1">
        <v>97</v>
      </c>
      <c r="H337" s="1">
        <v>372</v>
      </c>
      <c r="I337" s="1">
        <v>253</v>
      </c>
      <c r="K337" s="1">
        <f t="shared" si="20"/>
        <v>0.39247311827957</v>
      </c>
    </row>
    <row r="338" ht="17.2" spans="1:11">
      <c r="A338" s="2"/>
      <c r="B338" s="3" t="s">
        <v>43</v>
      </c>
      <c r="K338" s="1">
        <f>AVERAGE(K323:K337)</f>
        <v>0.51724737429374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65</v>
      </c>
      <c r="F339" s="1">
        <v>8</v>
      </c>
      <c r="G339" s="1">
        <v>28</v>
      </c>
      <c r="H339" s="1">
        <v>180</v>
      </c>
      <c r="I339" s="1">
        <v>115</v>
      </c>
      <c r="K339" s="1">
        <f t="shared" ref="K339:K353" si="21">1-(E339+F339+G339)/H339</f>
        <v>0.438888888888889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64</v>
      </c>
      <c r="F340" s="1">
        <v>7</v>
      </c>
      <c r="G340" s="1">
        <v>17</v>
      </c>
      <c r="H340" s="1">
        <v>189</v>
      </c>
      <c r="I340" s="1">
        <v>125</v>
      </c>
      <c r="K340" s="1">
        <f t="shared" si="21"/>
        <v>0.534391534391534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55</v>
      </c>
      <c r="F341" s="1">
        <v>6</v>
      </c>
      <c r="G341" s="1">
        <v>11</v>
      </c>
      <c r="H341" s="1">
        <v>188</v>
      </c>
      <c r="I341" s="1">
        <v>133</v>
      </c>
      <c r="K341" s="1">
        <f t="shared" si="21"/>
        <v>0.617021276595745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44</v>
      </c>
      <c r="F342" s="1">
        <v>11</v>
      </c>
      <c r="G342" s="1">
        <v>3</v>
      </c>
      <c r="H342" s="1">
        <v>197</v>
      </c>
      <c r="I342" s="1">
        <v>153</v>
      </c>
      <c r="K342" s="1">
        <f t="shared" si="21"/>
        <v>0.705583756345178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67</v>
      </c>
      <c r="F343" s="1">
        <v>8</v>
      </c>
      <c r="G343" s="1">
        <v>11</v>
      </c>
      <c r="H343" s="1">
        <v>202</v>
      </c>
      <c r="I343" s="1">
        <v>135</v>
      </c>
      <c r="K343" s="1">
        <f t="shared" si="21"/>
        <v>0.574257425742574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64</v>
      </c>
      <c r="F344" s="1">
        <v>7</v>
      </c>
      <c r="G344" s="1">
        <v>18</v>
      </c>
      <c r="H344" s="1">
        <v>186</v>
      </c>
      <c r="I344" s="1">
        <v>122</v>
      </c>
      <c r="K344" s="1">
        <f t="shared" si="21"/>
        <v>0.521505376344086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70</v>
      </c>
      <c r="F345" s="1">
        <v>7</v>
      </c>
      <c r="G345" s="1">
        <v>17</v>
      </c>
      <c r="H345" s="1">
        <v>142</v>
      </c>
      <c r="I345" s="1">
        <v>72</v>
      </c>
      <c r="K345" s="1">
        <f t="shared" si="21"/>
        <v>0.338028169014085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57</v>
      </c>
      <c r="F346" s="1">
        <v>7</v>
      </c>
      <c r="G346" s="1">
        <v>18</v>
      </c>
      <c r="H346" s="1">
        <v>139</v>
      </c>
      <c r="I346" s="1">
        <v>82</v>
      </c>
      <c r="K346" s="1">
        <f t="shared" si="21"/>
        <v>0.410071942446043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55</v>
      </c>
      <c r="F347" s="1">
        <v>12</v>
      </c>
      <c r="G347" s="1">
        <v>6</v>
      </c>
      <c r="H347" s="1">
        <v>209</v>
      </c>
      <c r="I347" s="1">
        <v>154</v>
      </c>
      <c r="K347" s="1">
        <f t="shared" si="21"/>
        <v>0.650717703349282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51</v>
      </c>
      <c r="F348" s="1">
        <v>13</v>
      </c>
      <c r="G348" s="1">
        <v>7</v>
      </c>
      <c r="H348" s="1">
        <v>212</v>
      </c>
      <c r="I348" s="1">
        <v>161</v>
      </c>
      <c r="K348" s="1">
        <f t="shared" si="21"/>
        <v>0.665094339622642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73</v>
      </c>
      <c r="F349" s="1">
        <v>9</v>
      </c>
      <c r="G349" s="1">
        <v>12</v>
      </c>
      <c r="H349" s="1">
        <v>196</v>
      </c>
      <c r="I349" s="1">
        <v>123</v>
      </c>
      <c r="K349" s="1">
        <f t="shared" si="21"/>
        <v>0.520408163265306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75</v>
      </c>
      <c r="F350" s="1">
        <v>10</v>
      </c>
      <c r="G350" s="1">
        <v>14</v>
      </c>
      <c r="H350" s="1">
        <v>180</v>
      </c>
      <c r="I350" s="1">
        <v>105</v>
      </c>
      <c r="K350" s="1">
        <f t="shared" si="21"/>
        <v>0.45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39</v>
      </c>
      <c r="F351" s="1">
        <v>13</v>
      </c>
      <c r="G351" s="1">
        <v>9</v>
      </c>
      <c r="H351" s="1">
        <v>203</v>
      </c>
      <c r="I351" s="1">
        <v>164</v>
      </c>
      <c r="K351" s="1">
        <f t="shared" si="21"/>
        <v>0.699507389162562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46</v>
      </c>
      <c r="F352" s="1">
        <v>15</v>
      </c>
      <c r="G352" s="1">
        <v>4</v>
      </c>
      <c r="H352" s="1">
        <v>217</v>
      </c>
      <c r="I352" s="1">
        <v>171</v>
      </c>
      <c r="K352" s="1">
        <f t="shared" si="21"/>
        <v>0.700460829493088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39</v>
      </c>
      <c r="F353" s="1">
        <v>14</v>
      </c>
      <c r="G353" s="1">
        <v>24</v>
      </c>
      <c r="H353" s="1">
        <v>203</v>
      </c>
      <c r="I353" s="1">
        <v>164</v>
      </c>
      <c r="K353" s="1">
        <f t="shared" si="21"/>
        <v>0.620689655172414</v>
      </c>
    </row>
    <row r="354" ht="17.2" spans="1:11">
      <c r="A354" s="2"/>
      <c r="B354" s="3" t="s">
        <v>44</v>
      </c>
      <c r="K354" s="1">
        <f>AVERAGE(K339:K353)</f>
        <v>0.563108429988895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24</v>
      </c>
      <c r="F355" s="1">
        <v>1</v>
      </c>
      <c r="G355" s="1">
        <v>28</v>
      </c>
      <c r="H355" s="1">
        <v>254</v>
      </c>
      <c r="I355" s="1">
        <v>230</v>
      </c>
      <c r="K355" s="1">
        <f t="shared" ref="K355:K369" si="22">1-(E355+F355+G355)/H355</f>
        <v>0.791338582677165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17</v>
      </c>
      <c r="F356" s="1">
        <v>1</v>
      </c>
      <c r="G356" s="1">
        <v>7</v>
      </c>
      <c r="H356" s="1">
        <v>278</v>
      </c>
      <c r="I356" s="1">
        <v>261</v>
      </c>
      <c r="K356" s="1">
        <f t="shared" si="22"/>
        <v>0.910071942446043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22</v>
      </c>
      <c r="F357" s="1">
        <v>1</v>
      </c>
      <c r="G357" s="1">
        <v>6</v>
      </c>
      <c r="H357" s="1">
        <v>285</v>
      </c>
      <c r="I357" s="1">
        <v>263</v>
      </c>
      <c r="K357" s="1">
        <f t="shared" si="22"/>
        <v>0.898245614035088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14</v>
      </c>
      <c r="F358" s="1">
        <v>1</v>
      </c>
      <c r="G358" s="1">
        <v>4</v>
      </c>
      <c r="H358" s="1">
        <v>285</v>
      </c>
      <c r="I358" s="1">
        <v>271</v>
      </c>
      <c r="K358" s="1">
        <f t="shared" si="22"/>
        <v>0.933333333333333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16</v>
      </c>
      <c r="F359" s="1">
        <v>1</v>
      </c>
      <c r="G359" s="1">
        <v>10</v>
      </c>
      <c r="H359" s="1">
        <v>284</v>
      </c>
      <c r="I359" s="1">
        <v>268</v>
      </c>
      <c r="K359" s="1">
        <f t="shared" si="22"/>
        <v>0.904929577464789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20</v>
      </c>
      <c r="F360" s="1">
        <v>1</v>
      </c>
      <c r="G360" s="1">
        <v>22</v>
      </c>
      <c r="H360" s="1">
        <v>262</v>
      </c>
      <c r="I360" s="1">
        <v>242</v>
      </c>
      <c r="K360" s="1">
        <f t="shared" si="22"/>
        <v>0.83587786259542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77</v>
      </c>
      <c r="F361" s="1">
        <v>0</v>
      </c>
      <c r="G361" s="1">
        <v>23</v>
      </c>
      <c r="H361" s="1">
        <v>240</v>
      </c>
      <c r="I361" s="1">
        <v>163</v>
      </c>
      <c r="K361" s="1">
        <f t="shared" si="22"/>
        <v>0.583333333333333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21</v>
      </c>
      <c r="F362" s="1">
        <v>0</v>
      </c>
      <c r="G362" s="1">
        <v>21</v>
      </c>
      <c r="H362" s="1">
        <v>239</v>
      </c>
      <c r="I362" s="1">
        <v>218</v>
      </c>
      <c r="K362" s="1">
        <f t="shared" si="22"/>
        <v>0.824267782426778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13</v>
      </c>
      <c r="F363" s="1">
        <v>0</v>
      </c>
      <c r="G363" s="1">
        <v>25</v>
      </c>
      <c r="H363" s="1">
        <v>263</v>
      </c>
      <c r="I363" s="1">
        <v>250</v>
      </c>
      <c r="K363" s="1">
        <f t="shared" si="22"/>
        <v>0.855513307984791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12</v>
      </c>
      <c r="H364" s="1">
        <v>269</v>
      </c>
      <c r="I364" s="1">
        <v>267</v>
      </c>
      <c r="K364" s="1">
        <f t="shared" si="22"/>
        <v>0.944237918215613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13</v>
      </c>
      <c r="F365" s="1">
        <v>1</v>
      </c>
      <c r="G365" s="1">
        <v>28</v>
      </c>
      <c r="H365" s="1">
        <v>260</v>
      </c>
      <c r="I365" s="1">
        <v>247</v>
      </c>
      <c r="K365" s="1">
        <f t="shared" si="22"/>
        <v>0.838461538461538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76</v>
      </c>
      <c r="F366" s="1">
        <v>1</v>
      </c>
      <c r="G366" s="1">
        <v>31</v>
      </c>
      <c r="H366" s="1">
        <v>261</v>
      </c>
      <c r="I366" s="1">
        <v>185</v>
      </c>
      <c r="K366" s="1">
        <f t="shared" si="22"/>
        <v>0.586206896551724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0</v>
      </c>
      <c r="F367" s="1">
        <v>0</v>
      </c>
      <c r="G367" s="1">
        <v>33</v>
      </c>
      <c r="H367" s="1">
        <v>247</v>
      </c>
      <c r="I367" s="1">
        <v>247</v>
      </c>
      <c r="K367" s="1">
        <f t="shared" si="22"/>
        <v>0.866396761133603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1</v>
      </c>
      <c r="G368" s="1">
        <v>10</v>
      </c>
      <c r="H368" s="1">
        <v>278</v>
      </c>
      <c r="I368" s="1">
        <v>268</v>
      </c>
      <c r="K368" s="1">
        <f t="shared" si="22"/>
        <v>0.924460431654676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1</v>
      </c>
      <c r="F369" s="1">
        <v>0</v>
      </c>
      <c r="G369" s="1">
        <v>31</v>
      </c>
      <c r="H369" s="1">
        <v>247</v>
      </c>
      <c r="I369" s="1">
        <v>246</v>
      </c>
      <c r="K369" s="1">
        <f t="shared" si="22"/>
        <v>0.870445344129555</v>
      </c>
    </row>
    <row r="370" ht="17.2" spans="1:11">
      <c r="A370" s="2"/>
      <c r="B370" s="3" t="s">
        <v>45</v>
      </c>
      <c r="K370" s="1">
        <f>AVERAGE(K355:K369)</f>
        <v>0.83780801509623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65</v>
      </c>
      <c r="F371" s="1">
        <v>3</v>
      </c>
      <c r="G371" s="1">
        <v>9</v>
      </c>
      <c r="H371" s="1">
        <v>496</v>
      </c>
      <c r="I371" s="1">
        <v>431</v>
      </c>
      <c r="K371" s="1">
        <f t="shared" ref="K371:K385" si="23">1-(E371+F371+G371)/H371</f>
        <v>0.844758064516129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42</v>
      </c>
      <c r="F372" s="1">
        <v>5</v>
      </c>
      <c r="G372" s="1">
        <v>9</v>
      </c>
      <c r="H372" s="1">
        <v>506</v>
      </c>
      <c r="I372" s="1">
        <v>464</v>
      </c>
      <c r="K372" s="1">
        <f t="shared" si="23"/>
        <v>0.889328063241107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69</v>
      </c>
      <c r="F373" s="1">
        <v>6</v>
      </c>
      <c r="G373" s="1">
        <v>22</v>
      </c>
      <c r="H373" s="1">
        <v>562</v>
      </c>
      <c r="I373" s="1">
        <v>493</v>
      </c>
      <c r="K373" s="1">
        <f t="shared" si="23"/>
        <v>0.827402135231317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56</v>
      </c>
      <c r="F374" s="1">
        <v>4</v>
      </c>
      <c r="G374" s="1">
        <v>16</v>
      </c>
      <c r="H374" s="1">
        <v>554</v>
      </c>
      <c r="I374" s="1">
        <v>498</v>
      </c>
      <c r="K374" s="1">
        <f t="shared" si="23"/>
        <v>0.862815884476534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48</v>
      </c>
      <c r="F375" s="1">
        <v>4</v>
      </c>
      <c r="G375" s="1">
        <v>15</v>
      </c>
      <c r="H375" s="1">
        <v>500</v>
      </c>
      <c r="I375" s="1">
        <v>452</v>
      </c>
      <c r="K375" s="1">
        <f t="shared" si="23"/>
        <v>0.866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62</v>
      </c>
      <c r="F376" s="1">
        <v>3</v>
      </c>
      <c r="G376" s="1">
        <v>7</v>
      </c>
      <c r="H376" s="1">
        <v>495</v>
      </c>
      <c r="I376" s="1">
        <v>433</v>
      </c>
      <c r="K376" s="1">
        <f t="shared" si="23"/>
        <v>0.854545454545454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56</v>
      </c>
      <c r="F377" s="1">
        <v>5</v>
      </c>
      <c r="G377" s="1">
        <v>31</v>
      </c>
      <c r="H377" s="1">
        <v>568</v>
      </c>
      <c r="I377" s="1">
        <v>512</v>
      </c>
      <c r="K377" s="1">
        <f t="shared" si="23"/>
        <v>0.838028169014085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44</v>
      </c>
      <c r="F378" s="1">
        <v>8</v>
      </c>
      <c r="G378" s="1">
        <v>13</v>
      </c>
      <c r="H378" s="1">
        <v>610</v>
      </c>
      <c r="I378" s="1">
        <v>566</v>
      </c>
      <c r="K378" s="1">
        <f t="shared" si="23"/>
        <v>0.89344262295082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49</v>
      </c>
      <c r="F379" s="1">
        <v>12</v>
      </c>
      <c r="G379" s="1">
        <v>3</v>
      </c>
      <c r="H379" s="1">
        <v>646</v>
      </c>
      <c r="I379" s="1">
        <v>597</v>
      </c>
      <c r="K379" s="1">
        <f t="shared" si="23"/>
        <v>0.900928792569659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45</v>
      </c>
      <c r="F380" s="1">
        <v>9</v>
      </c>
      <c r="G380" s="1">
        <v>23</v>
      </c>
      <c r="H380" s="1">
        <v>633</v>
      </c>
      <c r="I380" s="1">
        <v>588</v>
      </c>
      <c r="K380" s="1">
        <f t="shared" si="23"/>
        <v>0.878357030015798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33</v>
      </c>
      <c r="F381" s="1">
        <v>8</v>
      </c>
      <c r="G381" s="1">
        <v>83</v>
      </c>
      <c r="H381" s="1">
        <v>483</v>
      </c>
      <c r="I381" s="1">
        <v>450</v>
      </c>
      <c r="K381" s="1">
        <f t="shared" si="23"/>
        <v>0.743271221532091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69</v>
      </c>
      <c r="F382" s="1">
        <v>8</v>
      </c>
      <c r="G382" s="1">
        <v>39</v>
      </c>
      <c r="H382" s="1">
        <v>492</v>
      </c>
      <c r="I382" s="1">
        <v>423</v>
      </c>
      <c r="K382" s="1">
        <f t="shared" si="23"/>
        <v>0.764227642276423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18</v>
      </c>
      <c r="F383" s="1">
        <v>9</v>
      </c>
      <c r="G383" s="1">
        <v>30</v>
      </c>
      <c r="H383" s="1">
        <v>605</v>
      </c>
      <c r="I383" s="1">
        <v>587</v>
      </c>
      <c r="K383" s="1">
        <f t="shared" si="23"/>
        <v>0.905785123966942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38</v>
      </c>
      <c r="F384" s="1">
        <v>11</v>
      </c>
      <c r="G384" s="1">
        <v>1</v>
      </c>
      <c r="H384" s="1">
        <v>655</v>
      </c>
      <c r="I384" s="1">
        <v>617</v>
      </c>
      <c r="K384" s="1">
        <f t="shared" si="23"/>
        <v>0.923664122137405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57</v>
      </c>
      <c r="F385" s="1">
        <v>7</v>
      </c>
      <c r="G385" s="1">
        <v>39</v>
      </c>
      <c r="H385" s="1">
        <v>605</v>
      </c>
      <c r="I385" s="1">
        <v>548</v>
      </c>
      <c r="K385" s="1">
        <f t="shared" si="23"/>
        <v>0.829752066115703</v>
      </c>
    </row>
    <row r="386" ht="17.2" spans="1:11">
      <c r="A386" s="2"/>
      <c r="B386" s="3" t="s">
        <v>46</v>
      </c>
      <c r="K386" s="1">
        <f>AVERAGE(K371:K385)</f>
        <v>0.854820426172631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40</v>
      </c>
      <c r="F387" s="1">
        <v>0</v>
      </c>
      <c r="G387" s="1">
        <v>24</v>
      </c>
      <c r="H387" s="1">
        <v>176</v>
      </c>
      <c r="I387" s="1">
        <v>136</v>
      </c>
      <c r="K387" s="1">
        <f t="shared" ref="K387:K401" si="24">1-(E387+F387+G387)/H387</f>
        <v>0.636363636363636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29</v>
      </c>
      <c r="F388" s="1">
        <v>0</v>
      </c>
      <c r="G388" s="1">
        <v>12</v>
      </c>
      <c r="H388" s="1">
        <v>168</v>
      </c>
      <c r="I388" s="1">
        <v>139</v>
      </c>
      <c r="K388" s="1">
        <f t="shared" si="24"/>
        <v>0.755952380952381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102</v>
      </c>
      <c r="F389" s="1">
        <v>0</v>
      </c>
      <c r="G389" s="1">
        <v>16</v>
      </c>
      <c r="H389" s="1">
        <v>332</v>
      </c>
      <c r="I389" s="1">
        <v>230</v>
      </c>
      <c r="K389" s="1">
        <f t="shared" si="24"/>
        <v>0.644578313253012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93</v>
      </c>
      <c r="F390" s="1">
        <v>0</v>
      </c>
      <c r="G390" s="1">
        <v>61</v>
      </c>
      <c r="H390" s="1">
        <v>264</v>
      </c>
      <c r="I390" s="1">
        <v>171</v>
      </c>
      <c r="K390" s="1">
        <f t="shared" si="24"/>
        <v>0.416666666666667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24</v>
      </c>
      <c r="F391" s="1">
        <v>0</v>
      </c>
      <c r="G391" s="1">
        <v>21</v>
      </c>
      <c r="H391" s="1">
        <v>154</v>
      </c>
      <c r="I391" s="1">
        <v>130</v>
      </c>
      <c r="K391" s="1">
        <f t="shared" si="24"/>
        <v>0.707792207792208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120</v>
      </c>
      <c r="F392" s="1">
        <v>0</v>
      </c>
      <c r="G392" s="1">
        <v>17</v>
      </c>
      <c r="H392" s="1">
        <v>206</v>
      </c>
      <c r="I392" s="1">
        <v>86</v>
      </c>
      <c r="K392" s="1">
        <f t="shared" si="24"/>
        <v>0.33495145631068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81</v>
      </c>
      <c r="H393" s="1">
        <v>151</v>
      </c>
      <c r="I393" s="1">
        <v>146</v>
      </c>
      <c r="K393" s="1">
        <f t="shared" si="24"/>
        <v>0.43046357615894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59</v>
      </c>
      <c r="F394" s="1">
        <v>0</v>
      </c>
      <c r="G394" s="1">
        <v>15</v>
      </c>
      <c r="H394" s="1">
        <v>299</v>
      </c>
      <c r="I394" s="1">
        <v>240</v>
      </c>
      <c r="K394" s="1">
        <f t="shared" si="24"/>
        <v>0.752508361204013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83</v>
      </c>
      <c r="F395" s="1">
        <v>1</v>
      </c>
      <c r="G395" s="1">
        <v>13</v>
      </c>
      <c r="H395" s="1">
        <v>331</v>
      </c>
      <c r="I395" s="1">
        <v>248</v>
      </c>
      <c r="K395" s="1">
        <f t="shared" si="24"/>
        <v>0.706948640483384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101</v>
      </c>
      <c r="F396" s="1">
        <v>2</v>
      </c>
      <c r="G396" s="1">
        <v>10</v>
      </c>
      <c r="H396" s="1">
        <v>370</v>
      </c>
      <c r="I396" s="1">
        <v>269</v>
      </c>
      <c r="K396" s="1">
        <f t="shared" si="24"/>
        <v>0.694594594594595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50</v>
      </c>
      <c r="F397" s="1">
        <v>2</v>
      </c>
      <c r="G397" s="1">
        <v>50</v>
      </c>
      <c r="H397" s="1">
        <v>226</v>
      </c>
      <c r="I397" s="1">
        <v>176</v>
      </c>
      <c r="K397" s="1">
        <f t="shared" si="24"/>
        <v>0.548672566371681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41</v>
      </c>
      <c r="F398" s="1">
        <v>1</v>
      </c>
      <c r="G398" s="1">
        <v>118</v>
      </c>
      <c r="H398" s="1">
        <v>109</v>
      </c>
      <c r="I398" s="1">
        <v>68</v>
      </c>
      <c r="K398" s="1">
        <f t="shared" si="24"/>
        <v>-0.467889908256881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58</v>
      </c>
      <c r="F399" s="1">
        <v>1</v>
      </c>
      <c r="G399" s="1">
        <v>18</v>
      </c>
      <c r="H399" s="1">
        <v>323</v>
      </c>
      <c r="I399" s="1">
        <v>265</v>
      </c>
      <c r="K399" s="1">
        <f t="shared" si="24"/>
        <v>0.761609907120743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171</v>
      </c>
      <c r="F400" s="1">
        <v>0</v>
      </c>
      <c r="G400" s="1">
        <v>11</v>
      </c>
      <c r="H400" s="1">
        <v>418</v>
      </c>
      <c r="I400" s="1">
        <v>247</v>
      </c>
      <c r="K400" s="1">
        <f t="shared" si="24"/>
        <v>0.564593301435407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59</v>
      </c>
      <c r="F401" s="1">
        <v>1</v>
      </c>
      <c r="G401" s="1">
        <v>16</v>
      </c>
      <c r="H401" s="1">
        <v>323</v>
      </c>
      <c r="I401" s="1">
        <v>264</v>
      </c>
      <c r="K401" s="1">
        <f t="shared" si="24"/>
        <v>0.764705882352941</v>
      </c>
    </row>
    <row r="402" ht="17.2" spans="1:11">
      <c r="A402" s="2"/>
      <c r="B402" s="3" t="s">
        <v>47</v>
      </c>
      <c r="K402" s="1">
        <f>AVERAGE(K387:K401)</f>
        <v>0.55016743885356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2</v>
      </c>
      <c r="G403" s="1">
        <v>20</v>
      </c>
      <c r="H403" s="1">
        <v>19</v>
      </c>
      <c r="I403" s="1">
        <v>18</v>
      </c>
      <c r="K403" s="1">
        <f t="shared" ref="K403:K417" si="25">1-(E403+F403+G403)/H403</f>
        <v>-0.210526315789474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17</v>
      </c>
      <c r="F404" s="1">
        <v>5</v>
      </c>
      <c r="G404" s="1">
        <v>14</v>
      </c>
      <c r="H404" s="1">
        <v>66</v>
      </c>
      <c r="I404" s="1">
        <v>49</v>
      </c>
      <c r="K404" s="1">
        <f t="shared" si="25"/>
        <v>0.454545454545455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49</v>
      </c>
      <c r="F405" s="1">
        <v>6</v>
      </c>
      <c r="G405" s="1">
        <v>2</v>
      </c>
      <c r="H405" s="1">
        <v>113</v>
      </c>
      <c r="I405" s="1">
        <v>64</v>
      </c>
      <c r="K405" s="1">
        <f t="shared" si="25"/>
        <v>0.495575221238938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3</v>
      </c>
      <c r="F406" s="1">
        <v>2</v>
      </c>
      <c r="G406" s="1">
        <v>8</v>
      </c>
      <c r="H406" s="1">
        <v>43</v>
      </c>
      <c r="I406" s="1">
        <v>40</v>
      </c>
      <c r="K406" s="1">
        <f t="shared" si="25"/>
        <v>0.697674418604651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4</v>
      </c>
      <c r="F407" s="1">
        <v>1</v>
      </c>
      <c r="G407" s="1">
        <v>1</v>
      </c>
      <c r="H407" s="1">
        <v>33</v>
      </c>
      <c r="I407" s="1">
        <v>29</v>
      </c>
      <c r="K407" s="1">
        <f t="shared" si="25"/>
        <v>0.818181818181818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23</v>
      </c>
      <c r="F409" s="1">
        <v>6</v>
      </c>
      <c r="G409" s="1">
        <v>15</v>
      </c>
      <c r="H409" s="1">
        <v>118</v>
      </c>
      <c r="I409" s="1">
        <v>95</v>
      </c>
      <c r="K409" s="1">
        <f t="shared" si="25"/>
        <v>0.627118644067797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32</v>
      </c>
      <c r="F410" s="1">
        <v>9</v>
      </c>
      <c r="G410" s="1">
        <v>37</v>
      </c>
      <c r="H410" s="1">
        <v>129</v>
      </c>
      <c r="I410" s="1">
        <v>97</v>
      </c>
      <c r="K410" s="1">
        <f t="shared" si="25"/>
        <v>0.395348837209302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32</v>
      </c>
      <c r="F411" s="1">
        <v>11</v>
      </c>
      <c r="G411" s="1">
        <v>16</v>
      </c>
      <c r="H411" s="1">
        <v>161</v>
      </c>
      <c r="I411" s="1">
        <v>129</v>
      </c>
      <c r="K411" s="1">
        <f t="shared" si="25"/>
        <v>0.633540372670807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29</v>
      </c>
      <c r="F412" s="1">
        <v>4</v>
      </c>
      <c r="G412" s="1">
        <v>9</v>
      </c>
      <c r="H412" s="1">
        <v>145</v>
      </c>
      <c r="I412" s="1">
        <v>116</v>
      </c>
      <c r="K412" s="1">
        <f t="shared" si="25"/>
        <v>0.710344827586207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10</v>
      </c>
      <c r="F413" s="1">
        <v>2</v>
      </c>
      <c r="G413" s="1">
        <v>17</v>
      </c>
      <c r="H413" s="1">
        <v>81</v>
      </c>
      <c r="I413" s="1">
        <v>71</v>
      </c>
      <c r="K413" s="1">
        <f t="shared" si="25"/>
        <v>0.641975308641975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12</v>
      </c>
      <c r="F414" s="1">
        <v>2</v>
      </c>
      <c r="G414" s="1">
        <v>12</v>
      </c>
      <c r="H414" s="1">
        <v>63</v>
      </c>
      <c r="I414" s="1">
        <v>51</v>
      </c>
      <c r="K414" s="1">
        <f t="shared" si="25"/>
        <v>0.587301587301587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19</v>
      </c>
      <c r="F415" s="1">
        <v>6</v>
      </c>
      <c r="G415" s="1">
        <v>26</v>
      </c>
      <c r="H415" s="1">
        <v>125</v>
      </c>
      <c r="I415" s="1">
        <v>106</v>
      </c>
      <c r="K415" s="1">
        <f t="shared" si="25"/>
        <v>0.592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39</v>
      </c>
      <c r="F416" s="1">
        <v>6</v>
      </c>
      <c r="G416" s="1">
        <v>9</v>
      </c>
      <c r="H416" s="1">
        <v>169</v>
      </c>
      <c r="I416" s="1">
        <v>130</v>
      </c>
      <c r="K416" s="1">
        <f t="shared" si="25"/>
        <v>0.680473372781065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19</v>
      </c>
      <c r="F417" s="1">
        <v>5</v>
      </c>
      <c r="G417" s="1">
        <v>25</v>
      </c>
      <c r="H417" s="1">
        <v>125</v>
      </c>
      <c r="I417" s="1">
        <v>106</v>
      </c>
      <c r="K417" s="1">
        <f t="shared" si="25"/>
        <v>0.608</v>
      </c>
    </row>
    <row r="418" ht="17.2" spans="1:11">
      <c r="A418" s="2"/>
      <c r="B418" s="3" t="s">
        <v>48</v>
      </c>
      <c r="K418" s="1">
        <f>AVERAGE(K403:K417)</f>
        <v>0.579722617421723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29</v>
      </c>
      <c r="F419" s="1">
        <v>4</v>
      </c>
      <c r="G419" s="1">
        <v>56</v>
      </c>
      <c r="H419" s="1">
        <v>275</v>
      </c>
      <c r="I419" s="1">
        <v>246</v>
      </c>
      <c r="K419" s="1">
        <f t="shared" ref="K419:K433" si="26">1-(E419+F419+G419)/H419</f>
        <v>0.676363636363636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52</v>
      </c>
      <c r="F420" s="1">
        <v>6</v>
      </c>
      <c r="G420" s="1">
        <v>76</v>
      </c>
      <c r="H420" s="1">
        <v>261</v>
      </c>
      <c r="I420" s="1">
        <v>209</v>
      </c>
      <c r="K420" s="1">
        <f t="shared" si="26"/>
        <v>0.486590038314176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27</v>
      </c>
      <c r="F421" s="1">
        <v>11</v>
      </c>
      <c r="G421" s="1">
        <v>75</v>
      </c>
      <c r="H421" s="1">
        <v>252</v>
      </c>
      <c r="I421" s="1">
        <v>225</v>
      </c>
      <c r="K421" s="1">
        <f t="shared" si="26"/>
        <v>0.551587301587302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26</v>
      </c>
      <c r="F422" s="1">
        <v>9</v>
      </c>
      <c r="G422" s="1">
        <v>83</v>
      </c>
      <c r="H422" s="1">
        <v>252</v>
      </c>
      <c r="I422" s="1">
        <v>226</v>
      </c>
      <c r="K422" s="1">
        <f t="shared" si="26"/>
        <v>0.531746031746032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28</v>
      </c>
      <c r="F423" s="1">
        <v>5</v>
      </c>
      <c r="G423" s="1">
        <v>55</v>
      </c>
      <c r="H423" s="1">
        <v>292</v>
      </c>
      <c r="I423" s="1">
        <v>264</v>
      </c>
      <c r="K423" s="1">
        <f t="shared" si="26"/>
        <v>0.698630136986301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28</v>
      </c>
      <c r="F424" s="1">
        <v>2</v>
      </c>
      <c r="G424" s="1">
        <v>61</v>
      </c>
      <c r="H424" s="1">
        <v>229</v>
      </c>
      <c r="I424" s="1">
        <v>201</v>
      </c>
      <c r="K424" s="1">
        <f t="shared" si="26"/>
        <v>0.602620087336245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92</v>
      </c>
      <c r="F425" s="1">
        <v>6</v>
      </c>
      <c r="G425" s="1">
        <v>65</v>
      </c>
      <c r="H425" s="1">
        <v>242</v>
      </c>
      <c r="I425" s="1">
        <v>150</v>
      </c>
      <c r="K425" s="1">
        <f t="shared" si="26"/>
        <v>0.326446280991736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53</v>
      </c>
      <c r="F426" s="1">
        <v>7</v>
      </c>
      <c r="G426" s="1">
        <v>96</v>
      </c>
      <c r="H426" s="1">
        <v>249</v>
      </c>
      <c r="I426" s="1">
        <v>196</v>
      </c>
      <c r="K426" s="1">
        <f t="shared" si="26"/>
        <v>0.373493975903614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2</v>
      </c>
      <c r="F427" s="1">
        <v>5</v>
      </c>
      <c r="G427" s="1">
        <v>99</v>
      </c>
      <c r="H427" s="1">
        <v>250</v>
      </c>
      <c r="I427" s="1">
        <v>248</v>
      </c>
      <c r="K427" s="1">
        <f t="shared" si="26"/>
        <v>0.576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8</v>
      </c>
      <c r="F428" s="1">
        <v>5</v>
      </c>
      <c r="G428" s="1">
        <v>108</v>
      </c>
      <c r="H428" s="1">
        <v>253</v>
      </c>
      <c r="I428" s="1">
        <v>245</v>
      </c>
      <c r="K428" s="1">
        <f t="shared" si="26"/>
        <v>0.521739130434783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24</v>
      </c>
      <c r="F429" s="1">
        <v>3</v>
      </c>
      <c r="G429" s="1">
        <v>95</v>
      </c>
      <c r="H429" s="1">
        <v>253</v>
      </c>
      <c r="I429" s="1">
        <v>229</v>
      </c>
      <c r="K429" s="1">
        <f t="shared" si="26"/>
        <v>0.517786561264822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39</v>
      </c>
      <c r="F430" s="1">
        <v>6</v>
      </c>
      <c r="G430" s="1">
        <v>52</v>
      </c>
      <c r="H430" s="1">
        <v>285</v>
      </c>
      <c r="I430" s="1">
        <v>246</v>
      </c>
      <c r="K430" s="1">
        <f t="shared" si="26"/>
        <v>0.659649122807018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1</v>
      </c>
      <c r="F431" s="1">
        <v>5</v>
      </c>
      <c r="G431" s="1">
        <v>102</v>
      </c>
      <c r="H431" s="1">
        <v>250</v>
      </c>
      <c r="I431" s="1">
        <v>249</v>
      </c>
      <c r="K431" s="1">
        <f t="shared" si="26"/>
        <v>0.568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</v>
      </c>
      <c r="F432" s="1">
        <v>5</v>
      </c>
      <c r="G432" s="1">
        <v>99</v>
      </c>
      <c r="H432" s="1">
        <v>252</v>
      </c>
      <c r="I432" s="1">
        <v>251</v>
      </c>
      <c r="K432" s="1">
        <f t="shared" si="26"/>
        <v>0.583333333333333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1</v>
      </c>
      <c r="F433" s="1">
        <v>5</v>
      </c>
      <c r="G433" s="1">
        <v>99</v>
      </c>
      <c r="H433" s="1">
        <v>250</v>
      </c>
      <c r="I433" s="1">
        <v>249</v>
      </c>
      <c r="K433" s="1">
        <f t="shared" si="26"/>
        <v>0.58</v>
      </c>
    </row>
    <row r="434" ht="17.2" spans="1:11">
      <c r="A434" s="2"/>
      <c r="B434" s="3" t="s">
        <v>49</v>
      </c>
      <c r="K434" s="1">
        <f>AVERAGE(K419:K433)</f>
        <v>0.550265709137933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7</v>
      </c>
      <c r="F435" s="1">
        <v>10</v>
      </c>
      <c r="G435" s="1">
        <v>7</v>
      </c>
      <c r="H435" s="1">
        <v>141</v>
      </c>
      <c r="I435" s="1">
        <v>134</v>
      </c>
      <c r="K435" s="1">
        <f t="shared" ref="K435:K449" si="27">1-(E435+F435+G435)/H435</f>
        <v>0.829787234042553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9</v>
      </c>
      <c r="G436" s="1">
        <v>7</v>
      </c>
      <c r="H436" s="1">
        <v>143</v>
      </c>
      <c r="I436" s="1">
        <v>134</v>
      </c>
      <c r="K436" s="1">
        <f t="shared" si="27"/>
        <v>0.825174825174825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7</v>
      </c>
      <c r="F437" s="1">
        <v>11</v>
      </c>
      <c r="G437" s="1">
        <v>7</v>
      </c>
      <c r="H437" s="1">
        <v>141</v>
      </c>
      <c r="I437" s="1">
        <v>134</v>
      </c>
      <c r="K437" s="1">
        <f t="shared" si="27"/>
        <v>0.822695035460993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10</v>
      </c>
      <c r="G438" s="1">
        <v>9</v>
      </c>
      <c r="H438" s="1">
        <v>137</v>
      </c>
      <c r="I438" s="1">
        <v>133</v>
      </c>
      <c r="K438" s="1">
        <f t="shared" si="27"/>
        <v>0.832116788321168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1</v>
      </c>
      <c r="F439" s="1">
        <v>9</v>
      </c>
      <c r="G439" s="1">
        <v>13</v>
      </c>
      <c r="H439" s="1">
        <v>128</v>
      </c>
      <c r="I439" s="1">
        <v>127</v>
      </c>
      <c r="K439" s="1">
        <f t="shared" si="27"/>
        <v>0.8203125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9</v>
      </c>
      <c r="G440" s="1">
        <v>11</v>
      </c>
      <c r="H440" s="1">
        <v>127</v>
      </c>
      <c r="I440" s="1">
        <v>124</v>
      </c>
      <c r="K440" s="1">
        <f t="shared" si="27"/>
        <v>0.818897637795276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10</v>
      </c>
      <c r="F441" s="1">
        <v>5</v>
      </c>
      <c r="G441" s="1">
        <v>23</v>
      </c>
      <c r="H441" s="1">
        <v>100</v>
      </c>
      <c r="I441" s="1">
        <v>90</v>
      </c>
      <c r="K441" s="1">
        <f t="shared" si="27"/>
        <v>0.62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11</v>
      </c>
      <c r="F442" s="1">
        <v>9</v>
      </c>
      <c r="G442" s="1">
        <v>26</v>
      </c>
      <c r="H442" s="1">
        <v>111</v>
      </c>
      <c r="I442" s="1">
        <v>100</v>
      </c>
      <c r="K442" s="1">
        <f t="shared" si="27"/>
        <v>0.585585585585586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7</v>
      </c>
      <c r="F443" s="1">
        <v>8</v>
      </c>
      <c r="G443" s="1">
        <v>29</v>
      </c>
      <c r="H443" s="1">
        <v>118</v>
      </c>
      <c r="I443" s="1">
        <v>111</v>
      </c>
      <c r="K443" s="1">
        <f t="shared" si="27"/>
        <v>0.627118644067797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2</v>
      </c>
      <c r="F444" s="1">
        <v>11</v>
      </c>
      <c r="G444" s="1">
        <v>11</v>
      </c>
      <c r="H444" s="1">
        <v>139</v>
      </c>
      <c r="I444" s="1">
        <v>137</v>
      </c>
      <c r="K444" s="1">
        <f t="shared" si="27"/>
        <v>0.827338129496403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10</v>
      </c>
      <c r="G445" s="1">
        <v>13</v>
      </c>
      <c r="H445" s="1">
        <v>131</v>
      </c>
      <c r="I445" s="1">
        <v>122</v>
      </c>
      <c r="K445" s="1">
        <f t="shared" si="27"/>
        <v>0.755725190839695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9</v>
      </c>
      <c r="F446" s="1">
        <v>9</v>
      </c>
      <c r="G446" s="1">
        <v>4</v>
      </c>
      <c r="H446" s="1">
        <v>136</v>
      </c>
      <c r="I446" s="1">
        <v>127</v>
      </c>
      <c r="K446" s="1">
        <f t="shared" si="27"/>
        <v>0.838235294117647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43</v>
      </c>
      <c r="H447" s="1">
        <v>106</v>
      </c>
      <c r="I447" s="1">
        <v>106</v>
      </c>
      <c r="K447" s="1">
        <f t="shared" si="27"/>
        <v>0.518867924528302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13</v>
      </c>
      <c r="G448" s="1">
        <v>8</v>
      </c>
      <c r="H448" s="1">
        <v>147</v>
      </c>
      <c r="I448" s="1">
        <v>142</v>
      </c>
      <c r="K448" s="1">
        <f t="shared" si="27"/>
        <v>0.82312925170068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43</v>
      </c>
      <c r="H449" s="1">
        <v>106</v>
      </c>
      <c r="I449" s="1">
        <v>106</v>
      </c>
      <c r="K449" s="1">
        <f t="shared" si="27"/>
        <v>0.518867924528302</v>
      </c>
    </row>
    <row r="450" ht="17.2" spans="1:11">
      <c r="A450" s="2"/>
      <c r="B450" s="3" t="s">
        <v>50</v>
      </c>
      <c r="K450" s="1">
        <f>AVERAGE(K435:K449)</f>
        <v>0.737590131043948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158</v>
      </c>
      <c r="F451" s="1">
        <v>4</v>
      </c>
      <c r="G451" s="1">
        <v>24</v>
      </c>
      <c r="H451" s="1">
        <v>309</v>
      </c>
      <c r="I451" s="1">
        <v>151</v>
      </c>
      <c r="K451" s="1">
        <f t="shared" ref="K451:K465" si="28">1-(E451+F451+G451)/H451</f>
        <v>0.398058252427185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98</v>
      </c>
      <c r="F452" s="1">
        <v>7</v>
      </c>
      <c r="G452" s="1">
        <v>17</v>
      </c>
      <c r="H452" s="1">
        <v>285</v>
      </c>
      <c r="I452" s="1">
        <v>187</v>
      </c>
      <c r="K452" s="1">
        <f t="shared" si="28"/>
        <v>0.571929824561404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124</v>
      </c>
      <c r="F453" s="1">
        <v>3</v>
      </c>
      <c r="G453" s="1">
        <v>49</v>
      </c>
      <c r="H453" s="1">
        <v>315</v>
      </c>
      <c r="I453" s="1">
        <v>191</v>
      </c>
      <c r="K453" s="1">
        <f t="shared" si="28"/>
        <v>0.441269841269841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103</v>
      </c>
      <c r="F454" s="1">
        <v>3</v>
      </c>
      <c r="G454" s="1">
        <v>45</v>
      </c>
      <c r="H454" s="1">
        <v>302</v>
      </c>
      <c r="I454" s="1">
        <v>199</v>
      </c>
      <c r="K454" s="1">
        <f t="shared" si="28"/>
        <v>0.5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111</v>
      </c>
      <c r="F455" s="1">
        <v>4</v>
      </c>
      <c r="G455" s="1">
        <v>19</v>
      </c>
      <c r="H455" s="1">
        <v>309</v>
      </c>
      <c r="I455" s="1">
        <v>198</v>
      </c>
      <c r="K455" s="1">
        <f t="shared" si="28"/>
        <v>0.566343042071197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111</v>
      </c>
      <c r="F456" s="1">
        <v>5</v>
      </c>
      <c r="G456" s="1">
        <v>16</v>
      </c>
      <c r="H456" s="1">
        <v>279</v>
      </c>
      <c r="I456" s="1">
        <v>168</v>
      </c>
      <c r="K456" s="1">
        <f t="shared" si="28"/>
        <v>0.526881720430108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112</v>
      </c>
      <c r="F457" s="1">
        <v>6</v>
      </c>
      <c r="G457" s="1">
        <v>21</v>
      </c>
      <c r="H457" s="1">
        <v>320</v>
      </c>
      <c r="I457" s="1">
        <v>208</v>
      </c>
      <c r="K457" s="1">
        <f t="shared" si="28"/>
        <v>0.565625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67</v>
      </c>
      <c r="F458" s="1">
        <v>7</v>
      </c>
      <c r="G458" s="1">
        <v>32</v>
      </c>
      <c r="H458" s="1">
        <v>302</v>
      </c>
      <c r="I458" s="1">
        <v>235</v>
      </c>
      <c r="K458" s="1">
        <f t="shared" si="28"/>
        <v>0.649006622516556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110</v>
      </c>
      <c r="F459" s="1">
        <v>7</v>
      </c>
      <c r="G459" s="1">
        <v>20</v>
      </c>
      <c r="H459" s="1">
        <v>355</v>
      </c>
      <c r="I459" s="1">
        <v>245</v>
      </c>
      <c r="K459" s="1">
        <f t="shared" si="28"/>
        <v>0.614084507042254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64</v>
      </c>
      <c r="F460" s="1">
        <v>9</v>
      </c>
      <c r="G460" s="1">
        <v>16</v>
      </c>
      <c r="H460" s="1">
        <v>301</v>
      </c>
      <c r="I460" s="1">
        <v>237</v>
      </c>
      <c r="K460" s="1">
        <f t="shared" si="28"/>
        <v>0.704318936877076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40</v>
      </c>
      <c r="F461" s="1">
        <v>2</v>
      </c>
      <c r="G461" s="1">
        <v>22</v>
      </c>
      <c r="H461" s="1">
        <v>243</v>
      </c>
      <c r="I461" s="1">
        <v>203</v>
      </c>
      <c r="K461" s="1">
        <f t="shared" si="28"/>
        <v>0.736625514403292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125</v>
      </c>
      <c r="F462" s="1">
        <v>2</v>
      </c>
      <c r="G462" s="1">
        <v>29</v>
      </c>
      <c r="H462" s="1">
        <v>316</v>
      </c>
      <c r="I462" s="1">
        <v>191</v>
      </c>
      <c r="K462" s="1">
        <f t="shared" si="28"/>
        <v>0.506329113924051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37</v>
      </c>
      <c r="F463" s="1">
        <v>10</v>
      </c>
      <c r="G463" s="1">
        <v>27</v>
      </c>
      <c r="H463" s="1">
        <v>279</v>
      </c>
      <c r="I463" s="1">
        <v>242</v>
      </c>
      <c r="K463" s="1">
        <f t="shared" si="28"/>
        <v>0.734767025089606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15</v>
      </c>
      <c r="F464" s="1">
        <v>4</v>
      </c>
      <c r="G464" s="1">
        <v>47</v>
      </c>
      <c r="H464" s="1">
        <v>222</v>
      </c>
      <c r="I464" s="1">
        <v>207</v>
      </c>
      <c r="K464" s="1">
        <f t="shared" si="28"/>
        <v>0.702702702702703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44</v>
      </c>
      <c r="F465" s="1">
        <v>8</v>
      </c>
      <c r="G465" s="1">
        <v>18</v>
      </c>
      <c r="H465" s="1">
        <v>279</v>
      </c>
      <c r="I465" s="1">
        <v>235</v>
      </c>
      <c r="K465" s="1">
        <f t="shared" si="28"/>
        <v>0.74910394265233</v>
      </c>
    </row>
    <row r="466" ht="17.2" spans="1:11">
      <c r="A466" s="2"/>
      <c r="B466" s="3" t="s">
        <v>51</v>
      </c>
      <c r="K466" s="1">
        <f>AVERAGE(K451:K465)</f>
        <v>0.597803069731173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109</v>
      </c>
      <c r="F467" s="1">
        <v>1</v>
      </c>
      <c r="G467" s="1">
        <v>13</v>
      </c>
      <c r="H467" s="1">
        <v>327</v>
      </c>
      <c r="I467" s="1">
        <v>218</v>
      </c>
      <c r="K467" s="1">
        <f t="shared" ref="K467:K481" si="29">1-(E467+F467+G467)/H467</f>
        <v>0.623853211009174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117</v>
      </c>
      <c r="F468" s="1">
        <v>5</v>
      </c>
      <c r="G468" s="1">
        <v>22</v>
      </c>
      <c r="H468" s="1">
        <v>378</v>
      </c>
      <c r="I468" s="1">
        <v>261</v>
      </c>
      <c r="K468" s="1">
        <f t="shared" si="29"/>
        <v>0.619047619047619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90</v>
      </c>
      <c r="F469" s="1">
        <v>6</v>
      </c>
      <c r="G469" s="1">
        <v>25</v>
      </c>
      <c r="H469" s="1">
        <v>437</v>
      </c>
      <c r="I469" s="1">
        <v>347</v>
      </c>
      <c r="K469" s="1">
        <f t="shared" si="29"/>
        <v>0.723112128146453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123</v>
      </c>
      <c r="F470" s="1">
        <v>7</v>
      </c>
      <c r="G470" s="1">
        <v>18</v>
      </c>
      <c r="H470" s="1">
        <v>475</v>
      </c>
      <c r="I470" s="1">
        <v>352</v>
      </c>
      <c r="K470" s="1">
        <f t="shared" si="29"/>
        <v>0.688421052631579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130</v>
      </c>
      <c r="F471" s="1">
        <v>3</v>
      </c>
      <c r="G471" s="1">
        <v>26</v>
      </c>
      <c r="H471" s="1">
        <v>390</v>
      </c>
      <c r="I471" s="1">
        <v>260</v>
      </c>
      <c r="K471" s="1">
        <f t="shared" si="29"/>
        <v>0.592307692307692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130</v>
      </c>
      <c r="F472" s="1">
        <v>1</v>
      </c>
      <c r="G472" s="1">
        <v>11</v>
      </c>
      <c r="H472" s="1">
        <v>342</v>
      </c>
      <c r="I472" s="1">
        <v>212</v>
      </c>
      <c r="K472" s="1">
        <f t="shared" si="29"/>
        <v>0.584795321637427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97</v>
      </c>
      <c r="F473" s="1">
        <v>4</v>
      </c>
      <c r="G473" s="1">
        <v>41</v>
      </c>
      <c r="H473" s="1">
        <v>385</v>
      </c>
      <c r="I473" s="1">
        <v>288</v>
      </c>
      <c r="K473" s="1">
        <f t="shared" si="29"/>
        <v>0.631168831168831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86</v>
      </c>
      <c r="F474" s="1">
        <v>5</v>
      </c>
      <c r="G474" s="1">
        <v>38</v>
      </c>
      <c r="H474" s="1">
        <v>430</v>
      </c>
      <c r="I474" s="1">
        <v>344</v>
      </c>
      <c r="K474" s="1">
        <f t="shared" si="29"/>
        <v>0.7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86</v>
      </c>
      <c r="F475" s="1">
        <v>8</v>
      </c>
      <c r="G475" s="1">
        <v>13</v>
      </c>
      <c r="H475" s="1">
        <v>482</v>
      </c>
      <c r="I475" s="1">
        <v>396</v>
      </c>
      <c r="K475" s="1">
        <f t="shared" si="29"/>
        <v>0.778008298755187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127</v>
      </c>
      <c r="F476" s="1">
        <v>8</v>
      </c>
      <c r="G476" s="1">
        <v>22</v>
      </c>
      <c r="H476" s="1">
        <v>516</v>
      </c>
      <c r="I476" s="1">
        <v>389</v>
      </c>
      <c r="K476" s="1">
        <f t="shared" si="29"/>
        <v>0.695736434108527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84</v>
      </c>
      <c r="F477" s="1">
        <v>3</v>
      </c>
      <c r="G477" s="1">
        <v>16</v>
      </c>
      <c r="H477" s="1">
        <v>413</v>
      </c>
      <c r="I477" s="1">
        <v>329</v>
      </c>
      <c r="K477" s="1">
        <f t="shared" si="29"/>
        <v>0.750605326876513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104</v>
      </c>
      <c r="F478" s="1">
        <v>5</v>
      </c>
      <c r="G478" s="1">
        <v>12</v>
      </c>
      <c r="H478" s="1">
        <v>455</v>
      </c>
      <c r="I478" s="1">
        <v>351</v>
      </c>
      <c r="K478" s="1">
        <f t="shared" si="29"/>
        <v>0.734065934065934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87</v>
      </c>
      <c r="F479" s="1">
        <v>11</v>
      </c>
      <c r="G479" s="1">
        <v>22</v>
      </c>
      <c r="H479" s="1">
        <v>473</v>
      </c>
      <c r="I479" s="1">
        <v>386</v>
      </c>
      <c r="K479" s="1">
        <f t="shared" si="29"/>
        <v>0.74630021141649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97</v>
      </c>
      <c r="F480" s="1">
        <v>6</v>
      </c>
      <c r="G480" s="1">
        <v>21</v>
      </c>
      <c r="H480" s="1">
        <v>448</v>
      </c>
      <c r="I480" s="1">
        <v>351</v>
      </c>
      <c r="K480" s="1">
        <f t="shared" si="29"/>
        <v>0.723214285714286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117</v>
      </c>
      <c r="F481" s="1">
        <v>8</v>
      </c>
      <c r="G481" s="1">
        <v>21</v>
      </c>
      <c r="H481" s="1">
        <v>473</v>
      </c>
      <c r="I481" s="1">
        <v>356</v>
      </c>
      <c r="K481" s="1">
        <f t="shared" si="29"/>
        <v>0.691331923890063</v>
      </c>
    </row>
    <row r="482" ht="17.2" spans="1:11">
      <c r="A482" s="2"/>
      <c r="B482" s="3" t="s">
        <v>52</v>
      </c>
      <c r="K482" s="1">
        <f>AVERAGE(K467:K481)</f>
        <v>0.685464551385052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61</v>
      </c>
      <c r="F483" s="1">
        <v>15</v>
      </c>
      <c r="G483" s="1">
        <v>10</v>
      </c>
      <c r="H483" s="1">
        <v>259</v>
      </c>
      <c r="I483" s="1">
        <v>198</v>
      </c>
      <c r="K483" s="1">
        <f t="shared" ref="K483:K497" si="30">1-(E483+F483+G483)/H483</f>
        <v>0.667953667953668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68</v>
      </c>
      <c r="F484" s="1">
        <v>11</v>
      </c>
      <c r="G484" s="1">
        <v>14</v>
      </c>
      <c r="H484" s="1">
        <v>253</v>
      </c>
      <c r="I484" s="1">
        <v>185</v>
      </c>
      <c r="K484" s="1">
        <f t="shared" si="30"/>
        <v>0.632411067193676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69</v>
      </c>
      <c r="F485" s="1">
        <v>16</v>
      </c>
      <c r="G485" s="1">
        <v>12</v>
      </c>
      <c r="H485" s="1">
        <v>273</v>
      </c>
      <c r="I485" s="1">
        <v>204</v>
      </c>
      <c r="K485" s="1">
        <f t="shared" si="30"/>
        <v>0.644688644688645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49</v>
      </c>
      <c r="F486" s="1">
        <v>15</v>
      </c>
      <c r="G486" s="1">
        <v>10</v>
      </c>
      <c r="H486" s="1">
        <v>266</v>
      </c>
      <c r="I486" s="1">
        <v>217</v>
      </c>
      <c r="K486" s="1">
        <f t="shared" si="30"/>
        <v>0.721804511278195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61</v>
      </c>
      <c r="F487" s="1">
        <v>13</v>
      </c>
      <c r="G487" s="1">
        <v>11</v>
      </c>
      <c r="H487" s="1">
        <v>268</v>
      </c>
      <c r="I487" s="1">
        <v>207</v>
      </c>
      <c r="K487" s="1">
        <f t="shared" si="30"/>
        <v>0.682835820895522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64</v>
      </c>
      <c r="F488" s="1">
        <v>13</v>
      </c>
      <c r="G488" s="1">
        <v>7</v>
      </c>
      <c r="H488" s="1">
        <v>271</v>
      </c>
      <c r="I488" s="1">
        <v>207</v>
      </c>
      <c r="K488" s="1">
        <f t="shared" si="30"/>
        <v>0.690036900369004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75</v>
      </c>
      <c r="F489" s="1">
        <v>14</v>
      </c>
      <c r="G489" s="1">
        <v>25</v>
      </c>
      <c r="H489" s="1">
        <v>226</v>
      </c>
      <c r="I489" s="1">
        <v>151</v>
      </c>
      <c r="K489" s="1">
        <f t="shared" si="30"/>
        <v>0.495575221238938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76</v>
      </c>
      <c r="F490" s="1">
        <v>13</v>
      </c>
      <c r="G490" s="1">
        <v>40</v>
      </c>
      <c r="H490" s="1">
        <v>236</v>
      </c>
      <c r="I490" s="1">
        <v>160</v>
      </c>
      <c r="K490" s="1">
        <f t="shared" si="30"/>
        <v>0.453389830508475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54</v>
      </c>
      <c r="F491" s="1">
        <v>20</v>
      </c>
      <c r="G491" s="1">
        <v>60</v>
      </c>
      <c r="H491" s="1">
        <v>271</v>
      </c>
      <c r="I491" s="1">
        <v>217</v>
      </c>
      <c r="K491" s="1">
        <f t="shared" si="30"/>
        <v>0.505535055350554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52</v>
      </c>
      <c r="F492" s="1">
        <v>21</v>
      </c>
      <c r="G492" s="1">
        <v>62</v>
      </c>
      <c r="H492" s="1">
        <v>269</v>
      </c>
      <c r="I492" s="1">
        <v>217</v>
      </c>
      <c r="K492" s="1">
        <f t="shared" si="30"/>
        <v>0.49814126394052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60</v>
      </c>
      <c r="F493" s="1">
        <v>16</v>
      </c>
      <c r="G493" s="1">
        <v>26</v>
      </c>
      <c r="H493" s="1">
        <v>251</v>
      </c>
      <c r="I493" s="1">
        <v>191</v>
      </c>
      <c r="K493" s="1">
        <f t="shared" si="30"/>
        <v>0.593625498007968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91</v>
      </c>
      <c r="F494" s="1">
        <v>13</v>
      </c>
      <c r="G494" s="1">
        <v>25</v>
      </c>
      <c r="H494" s="1">
        <v>246</v>
      </c>
      <c r="I494" s="1">
        <v>155</v>
      </c>
      <c r="K494" s="1">
        <f t="shared" si="30"/>
        <v>0.475609756097561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35</v>
      </c>
      <c r="F495" s="1">
        <v>24</v>
      </c>
      <c r="G495" s="1">
        <v>68</v>
      </c>
      <c r="H495" s="1">
        <v>268</v>
      </c>
      <c r="I495" s="1">
        <v>233</v>
      </c>
      <c r="K495" s="1">
        <f t="shared" si="30"/>
        <v>0.526119402985075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43</v>
      </c>
      <c r="F496" s="1">
        <v>22</v>
      </c>
      <c r="G496" s="1">
        <v>71</v>
      </c>
      <c r="H496" s="1">
        <v>271</v>
      </c>
      <c r="I496" s="1">
        <v>228</v>
      </c>
      <c r="K496" s="1">
        <f t="shared" si="30"/>
        <v>0.498154981549816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47</v>
      </c>
      <c r="F497" s="1">
        <v>21</v>
      </c>
      <c r="G497" s="1">
        <v>63</v>
      </c>
      <c r="H497" s="1">
        <v>268</v>
      </c>
      <c r="I497" s="1">
        <v>221</v>
      </c>
      <c r="K497" s="1">
        <f t="shared" si="30"/>
        <v>0.511194029850746</v>
      </c>
    </row>
    <row r="498" ht="17.2" spans="1:11">
      <c r="A498" s="2"/>
      <c r="B498" s="3" t="s">
        <v>53</v>
      </c>
      <c r="K498" s="1">
        <f>AVERAGE(K483:K497)</f>
        <v>0.573138376793891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16</v>
      </c>
      <c r="H499" s="1">
        <v>16</v>
      </c>
      <c r="I499" s="1">
        <v>15</v>
      </c>
      <c r="K499" s="1">
        <f t="shared" ref="K499:K513" si="31">1-(E499+F499+G499)/H499</f>
        <v>-0.0625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7</v>
      </c>
      <c r="F500" s="1">
        <v>1</v>
      </c>
      <c r="G500" s="1">
        <v>16</v>
      </c>
      <c r="H500" s="1">
        <v>82</v>
      </c>
      <c r="I500" s="1">
        <v>75</v>
      </c>
      <c r="K500" s="1">
        <f t="shared" si="31"/>
        <v>0.707317073170732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4</v>
      </c>
      <c r="F501" s="1">
        <v>1</v>
      </c>
      <c r="G501" s="1">
        <v>1</v>
      </c>
      <c r="H501" s="1">
        <v>99</v>
      </c>
      <c r="I501" s="1">
        <v>95</v>
      </c>
      <c r="K501" s="1">
        <f t="shared" si="31"/>
        <v>0.939393939393939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4</v>
      </c>
      <c r="F502" s="1">
        <v>3</v>
      </c>
      <c r="G502" s="1">
        <v>1</v>
      </c>
      <c r="H502" s="1">
        <v>100</v>
      </c>
      <c r="I502" s="1">
        <v>96</v>
      </c>
      <c r="K502" s="1">
        <f t="shared" si="31"/>
        <v>0.92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8</v>
      </c>
      <c r="F503" s="1">
        <v>1</v>
      </c>
      <c r="G503" s="1">
        <v>6</v>
      </c>
      <c r="H503" s="1">
        <v>93</v>
      </c>
      <c r="I503" s="1">
        <v>85</v>
      </c>
      <c r="K503" s="1">
        <f t="shared" si="31"/>
        <v>0.838709677419355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28</v>
      </c>
      <c r="H504" s="1">
        <v>9</v>
      </c>
      <c r="I504" s="1">
        <v>8</v>
      </c>
      <c r="K504" s="1">
        <f t="shared" si="31"/>
        <v>-2.22222222222222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1</v>
      </c>
      <c r="G505" s="1">
        <v>11</v>
      </c>
      <c r="H505" s="1">
        <v>94</v>
      </c>
      <c r="I505" s="1">
        <v>77</v>
      </c>
      <c r="K505" s="1">
        <f t="shared" si="31"/>
        <v>0.691489361702128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6</v>
      </c>
      <c r="H506" s="1">
        <v>98</v>
      </c>
      <c r="I506" s="1">
        <v>83</v>
      </c>
      <c r="K506" s="1">
        <f t="shared" si="31"/>
        <v>0.775510204081633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3</v>
      </c>
      <c r="G507" s="1">
        <v>2</v>
      </c>
      <c r="H507" s="1">
        <v>99</v>
      </c>
      <c r="I507" s="1">
        <v>95</v>
      </c>
      <c r="K507" s="1">
        <f t="shared" si="31"/>
        <v>0.909090909090909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1</v>
      </c>
      <c r="G508" s="1">
        <v>1</v>
      </c>
      <c r="H508" s="1">
        <v>100</v>
      </c>
      <c r="I508" s="1">
        <v>94</v>
      </c>
      <c r="K508" s="1">
        <f t="shared" si="31"/>
        <v>0.92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5</v>
      </c>
      <c r="F509" s="1">
        <v>1</v>
      </c>
      <c r="G509" s="1">
        <v>14</v>
      </c>
      <c r="H509" s="1">
        <v>76</v>
      </c>
      <c r="I509" s="1">
        <v>71</v>
      </c>
      <c r="K509" s="1">
        <f t="shared" si="31"/>
        <v>0.736842105263158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9</v>
      </c>
      <c r="F510" s="1">
        <v>2</v>
      </c>
      <c r="G510" s="1">
        <v>0</v>
      </c>
      <c r="H510" s="1">
        <v>94</v>
      </c>
      <c r="I510" s="1">
        <v>85</v>
      </c>
      <c r="K510" s="1">
        <f t="shared" si="31"/>
        <v>0.882978723404255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4</v>
      </c>
      <c r="F511" s="1">
        <v>1</v>
      </c>
      <c r="G511" s="1">
        <v>1</v>
      </c>
      <c r="H511" s="1">
        <v>98</v>
      </c>
      <c r="I511" s="1">
        <v>94</v>
      </c>
      <c r="K511" s="1">
        <f t="shared" si="31"/>
        <v>0.938775510204082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3</v>
      </c>
      <c r="G512" s="1">
        <v>0</v>
      </c>
      <c r="H512" s="1">
        <v>99</v>
      </c>
      <c r="I512" s="1">
        <v>94</v>
      </c>
      <c r="K512" s="1">
        <f t="shared" si="31"/>
        <v>0.919191919191919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8</v>
      </c>
      <c r="F513" s="1">
        <v>1</v>
      </c>
      <c r="G513" s="1">
        <v>3</v>
      </c>
      <c r="H513" s="1">
        <v>98</v>
      </c>
      <c r="I513" s="1">
        <v>90</v>
      </c>
      <c r="K513" s="1">
        <f t="shared" si="31"/>
        <v>0.877551020408163</v>
      </c>
    </row>
    <row r="514" ht="17.2" spans="1:11">
      <c r="A514" s="2"/>
      <c r="B514" s="3" t="s">
        <v>54</v>
      </c>
      <c r="K514" s="1">
        <f>AVERAGE(K499:K513)</f>
        <v>0.58480854807387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18</v>
      </c>
      <c r="F515" s="1">
        <v>5</v>
      </c>
      <c r="G515" s="1">
        <v>20</v>
      </c>
      <c r="H515" s="1">
        <v>65</v>
      </c>
      <c r="I515" s="1">
        <v>47</v>
      </c>
      <c r="K515" s="1">
        <f t="shared" ref="K515:K529" si="32">1-(E515+F515+G515)/H515</f>
        <v>0.338461538461538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22</v>
      </c>
      <c r="F516" s="1">
        <v>13</v>
      </c>
      <c r="G516" s="1">
        <v>21</v>
      </c>
      <c r="H516" s="1">
        <v>119</v>
      </c>
      <c r="I516" s="1">
        <v>97</v>
      </c>
      <c r="K516" s="1">
        <f t="shared" si="32"/>
        <v>0.529411764705882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30</v>
      </c>
      <c r="F517" s="1">
        <v>9</v>
      </c>
      <c r="G517" s="1">
        <v>8</v>
      </c>
      <c r="H517" s="1">
        <v>159</v>
      </c>
      <c r="I517" s="1">
        <v>129</v>
      </c>
      <c r="K517" s="1">
        <f t="shared" si="32"/>
        <v>0.704402515723271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20</v>
      </c>
      <c r="F518" s="1">
        <v>14</v>
      </c>
      <c r="G518" s="1">
        <v>6</v>
      </c>
      <c r="H518" s="1">
        <v>164</v>
      </c>
      <c r="I518" s="1">
        <v>144</v>
      </c>
      <c r="K518" s="1">
        <f t="shared" si="32"/>
        <v>0.75609756097561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22</v>
      </c>
      <c r="F519" s="1">
        <v>12</v>
      </c>
      <c r="G519" s="1">
        <v>30</v>
      </c>
      <c r="H519" s="1">
        <v>118</v>
      </c>
      <c r="I519" s="1">
        <v>96</v>
      </c>
      <c r="K519" s="1">
        <f t="shared" si="32"/>
        <v>0.457627118644068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14</v>
      </c>
      <c r="F520" s="1">
        <v>4</v>
      </c>
      <c r="G520" s="1">
        <v>21</v>
      </c>
      <c r="H520" s="1">
        <v>68</v>
      </c>
      <c r="I520" s="1">
        <v>54</v>
      </c>
      <c r="K520" s="1">
        <f t="shared" si="32"/>
        <v>0.426470588235294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18</v>
      </c>
      <c r="F521" s="1">
        <v>7</v>
      </c>
      <c r="G521" s="1">
        <v>19</v>
      </c>
      <c r="H521" s="1">
        <v>99</v>
      </c>
      <c r="I521" s="1">
        <v>81</v>
      </c>
      <c r="K521" s="1">
        <f t="shared" si="32"/>
        <v>0.555555555555556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11</v>
      </c>
      <c r="F522" s="1">
        <v>8</v>
      </c>
      <c r="G522" s="1">
        <v>19</v>
      </c>
      <c r="H522" s="1">
        <v>115</v>
      </c>
      <c r="I522" s="1">
        <v>104</v>
      </c>
      <c r="K522" s="1">
        <f t="shared" si="32"/>
        <v>0.669565217391304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7</v>
      </c>
      <c r="F523" s="1">
        <v>12</v>
      </c>
      <c r="G523" s="1">
        <v>13</v>
      </c>
      <c r="H523" s="1">
        <v>157</v>
      </c>
      <c r="I523" s="1">
        <v>150</v>
      </c>
      <c r="K523" s="1">
        <f t="shared" si="32"/>
        <v>0.796178343949045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13</v>
      </c>
      <c r="F524" s="1">
        <v>15</v>
      </c>
      <c r="G524" s="1">
        <v>9</v>
      </c>
      <c r="H524" s="1">
        <v>159</v>
      </c>
      <c r="I524" s="1">
        <v>146</v>
      </c>
      <c r="K524" s="1">
        <f t="shared" si="32"/>
        <v>0.767295597484277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13</v>
      </c>
      <c r="F525" s="1">
        <v>15</v>
      </c>
      <c r="G525" s="1">
        <v>12</v>
      </c>
      <c r="H525" s="1">
        <v>152</v>
      </c>
      <c r="I525" s="1">
        <v>139</v>
      </c>
      <c r="K525" s="1">
        <f t="shared" si="32"/>
        <v>0.736842105263158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19</v>
      </c>
      <c r="F526" s="1">
        <v>12</v>
      </c>
      <c r="G526" s="1">
        <v>18</v>
      </c>
      <c r="H526" s="1">
        <v>131</v>
      </c>
      <c r="I526" s="1">
        <v>112</v>
      </c>
      <c r="K526" s="1">
        <f t="shared" si="32"/>
        <v>0.625954198473282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13</v>
      </c>
      <c r="G527" s="1">
        <v>15</v>
      </c>
      <c r="H527" s="1">
        <v>152</v>
      </c>
      <c r="I527" s="1">
        <v>144</v>
      </c>
      <c r="K527" s="1">
        <f t="shared" si="32"/>
        <v>0.763157894736842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12</v>
      </c>
      <c r="F528" s="1">
        <v>12</v>
      </c>
      <c r="G528" s="1">
        <v>12</v>
      </c>
      <c r="H528" s="1">
        <v>158</v>
      </c>
      <c r="I528" s="1">
        <v>146</v>
      </c>
      <c r="K528" s="1">
        <f t="shared" si="32"/>
        <v>0.772151898734177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8</v>
      </c>
      <c r="F529" s="1">
        <v>14</v>
      </c>
      <c r="G529" s="1">
        <v>16</v>
      </c>
      <c r="H529" s="1">
        <v>152</v>
      </c>
      <c r="I529" s="1">
        <v>144</v>
      </c>
      <c r="K529" s="1">
        <f t="shared" si="32"/>
        <v>0.75</v>
      </c>
    </row>
    <row r="530" ht="17.2" spans="1:11">
      <c r="A530" s="2"/>
      <c r="B530" s="3" t="s">
        <v>55</v>
      </c>
      <c r="K530" s="1">
        <f>AVERAGE(K515:K529)</f>
        <v>0.643278126555554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10</v>
      </c>
      <c r="F531" s="1">
        <v>1</v>
      </c>
      <c r="G531" s="1">
        <v>6</v>
      </c>
      <c r="H531" s="1">
        <v>221</v>
      </c>
      <c r="I531" s="1">
        <v>211</v>
      </c>
      <c r="K531" s="1">
        <f t="shared" ref="K531:K545" si="33">1-(E531+F531+G531)/H531</f>
        <v>0.923076923076923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9</v>
      </c>
      <c r="F532" s="1">
        <v>1</v>
      </c>
      <c r="G532" s="1">
        <v>7</v>
      </c>
      <c r="H532" s="1">
        <v>226</v>
      </c>
      <c r="I532" s="1">
        <v>217</v>
      </c>
      <c r="K532" s="1">
        <f t="shared" si="33"/>
        <v>0.924778761061947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4</v>
      </c>
      <c r="F533" s="1">
        <v>1</v>
      </c>
      <c r="G533" s="1">
        <v>8</v>
      </c>
      <c r="H533" s="1">
        <v>218</v>
      </c>
      <c r="I533" s="1">
        <v>214</v>
      </c>
      <c r="K533" s="1">
        <f t="shared" si="33"/>
        <v>0.940366972477064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1</v>
      </c>
      <c r="F534" s="1">
        <v>0</v>
      </c>
      <c r="G534" s="1">
        <v>3</v>
      </c>
      <c r="H534" s="1">
        <v>212</v>
      </c>
      <c r="I534" s="1">
        <v>211</v>
      </c>
      <c r="K534" s="1">
        <f t="shared" si="33"/>
        <v>0.981132075471698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2</v>
      </c>
      <c r="F535" s="1">
        <v>0</v>
      </c>
      <c r="G535" s="1">
        <v>4</v>
      </c>
      <c r="H535" s="1">
        <v>217</v>
      </c>
      <c r="I535" s="1">
        <v>215</v>
      </c>
      <c r="K535" s="1">
        <f t="shared" si="33"/>
        <v>0.972350230414747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3</v>
      </c>
      <c r="F536" s="1">
        <v>0</v>
      </c>
      <c r="G536" s="1">
        <v>5</v>
      </c>
      <c r="H536" s="1">
        <v>214</v>
      </c>
      <c r="I536" s="1">
        <v>211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10</v>
      </c>
      <c r="H537" s="1">
        <v>221</v>
      </c>
      <c r="I537" s="1">
        <v>208</v>
      </c>
      <c r="K537" s="1">
        <f t="shared" si="33"/>
        <v>0.895927601809955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8</v>
      </c>
      <c r="F538" s="1">
        <v>0</v>
      </c>
      <c r="G538" s="1">
        <v>9</v>
      </c>
      <c r="H538" s="1">
        <v>216</v>
      </c>
      <c r="I538" s="1">
        <v>208</v>
      </c>
      <c r="K538" s="1">
        <f t="shared" si="33"/>
        <v>0.921296296296296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1</v>
      </c>
      <c r="F540" s="1">
        <v>0</v>
      </c>
      <c r="G540" s="1">
        <v>3</v>
      </c>
      <c r="H540" s="1">
        <v>215</v>
      </c>
      <c r="I540" s="1">
        <v>214</v>
      </c>
      <c r="K540" s="1">
        <f t="shared" si="33"/>
        <v>0.981395348837209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2</v>
      </c>
      <c r="F541" s="1">
        <v>0</v>
      </c>
      <c r="G541" s="1">
        <v>8</v>
      </c>
      <c r="H541" s="1">
        <v>204</v>
      </c>
      <c r="I541" s="1">
        <v>202</v>
      </c>
      <c r="K541" s="1">
        <f t="shared" si="33"/>
        <v>0.950980392156863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6</v>
      </c>
      <c r="F542" s="1">
        <v>1</v>
      </c>
      <c r="G542" s="1">
        <v>6</v>
      </c>
      <c r="H542" s="1">
        <v>215</v>
      </c>
      <c r="I542" s="1">
        <v>209</v>
      </c>
      <c r="K542" s="1">
        <f t="shared" si="33"/>
        <v>0.93953488372093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5</v>
      </c>
      <c r="H545" s="1">
        <v>215</v>
      </c>
      <c r="I545" s="1">
        <v>215</v>
      </c>
      <c r="K545" s="1">
        <f t="shared" si="33"/>
        <v>0.976744186046512</v>
      </c>
    </row>
    <row r="546" ht="17.2" spans="1:11">
      <c r="A546" s="2"/>
      <c r="B546" s="3" t="s">
        <v>56</v>
      </c>
      <c r="K546" s="1">
        <f>AVERAGE(K531:K545)</f>
        <v>0.955236944998855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71</v>
      </c>
      <c r="F547" s="1">
        <v>8</v>
      </c>
      <c r="G547" s="1">
        <v>68</v>
      </c>
      <c r="H547" s="1">
        <v>452</v>
      </c>
      <c r="I547" s="1">
        <v>381</v>
      </c>
      <c r="K547" s="1">
        <f t="shared" ref="K547:K561" si="34">1-(E547+F547+G547)/H547</f>
        <v>0.674778761061947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81</v>
      </c>
      <c r="F548" s="1">
        <v>7</v>
      </c>
      <c r="G548" s="1">
        <v>25</v>
      </c>
      <c r="H548" s="1">
        <v>509</v>
      </c>
      <c r="I548" s="1">
        <v>428</v>
      </c>
      <c r="K548" s="1">
        <f t="shared" si="34"/>
        <v>0.777996070726916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82</v>
      </c>
      <c r="F549" s="1">
        <v>10</v>
      </c>
      <c r="G549" s="1">
        <v>20</v>
      </c>
      <c r="H549" s="1">
        <v>511</v>
      </c>
      <c r="I549" s="1">
        <v>429</v>
      </c>
      <c r="K549" s="1">
        <f t="shared" si="34"/>
        <v>0.780821917808219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96</v>
      </c>
      <c r="F550" s="1">
        <v>9</v>
      </c>
      <c r="G550" s="1">
        <v>37</v>
      </c>
      <c r="H550" s="1">
        <v>509</v>
      </c>
      <c r="I550" s="1">
        <v>413</v>
      </c>
      <c r="K550" s="1">
        <f t="shared" si="34"/>
        <v>0.721021611001965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59</v>
      </c>
      <c r="F551" s="1">
        <v>9</v>
      </c>
      <c r="G551" s="1">
        <v>21</v>
      </c>
      <c r="H551" s="1">
        <v>491</v>
      </c>
      <c r="I551" s="1">
        <v>432</v>
      </c>
      <c r="K551" s="1">
        <f t="shared" si="34"/>
        <v>0.818737270875764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59</v>
      </c>
      <c r="F552" s="1">
        <v>9</v>
      </c>
      <c r="G552" s="1">
        <v>49</v>
      </c>
      <c r="H552" s="1">
        <v>456</v>
      </c>
      <c r="I552" s="1">
        <v>397</v>
      </c>
      <c r="K552" s="1">
        <f t="shared" si="34"/>
        <v>0.743421052631579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103</v>
      </c>
      <c r="F553" s="1">
        <v>11</v>
      </c>
      <c r="G553" s="1">
        <v>23</v>
      </c>
      <c r="H553" s="1">
        <v>419</v>
      </c>
      <c r="I553" s="1">
        <v>316</v>
      </c>
      <c r="K553" s="1">
        <f t="shared" si="34"/>
        <v>0.673031026252983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94</v>
      </c>
      <c r="F554" s="1">
        <v>10</v>
      </c>
      <c r="G554" s="1">
        <v>35</v>
      </c>
      <c r="H554" s="1">
        <v>417</v>
      </c>
      <c r="I554" s="1">
        <v>323</v>
      </c>
      <c r="K554" s="1">
        <f t="shared" si="34"/>
        <v>0.666666666666667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56</v>
      </c>
      <c r="F555" s="1">
        <v>12</v>
      </c>
      <c r="G555" s="1">
        <v>40</v>
      </c>
      <c r="H555" s="1">
        <v>430</v>
      </c>
      <c r="I555" s="1">
        <v>374</v>
      </c>
      <c r="K555" s="1">
        <f t="shared" si="34"/>
        <v>0.748837209302326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68</v>
      </c>
      <c r="F556" s="1">
        <v>8</v>
      </c>
      <c r="G556" s="1">
        <v>47</v>
      </c>
      <c r="H556" s="1">
        <v>433</v>
      </c>
      <c r="I556" s="1">
        <v>365</v>
      </c>
      <c r="K556" s="1">
        <f t="shared" si="34"/>
        <v>0.715935334872979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139</v>
      </c>
      <c r="F557" s="1">
        <v>1</v>
      </c>
      <c r="G557" s="1">
        <v>51</v>
      </c>
      <c r="H557" s="1">
        <v>373</v>
      </c>
      <c r="I557" s="1">
        <v>234</v>
      </c>
      <c r="K557" s="1">
        <f t="shared" si="34"/>
        <v>0.487935656836461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142</v>
      </c>
      <c r="F558" s="1">
        <v>3</v>
      </c>
      <c r="G558" s="1">
        <v>40</v>
      </c>
      <c r="H558" s="1">
        <v>364</v>
      </c>
      <c r="I558" s="1">
        <v>222</v>
      </c>
      <c r="K558" s="1">
        <f t="shared" si="34"/>
        <v>0.491758241758242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50</v>
      </c>
      <c r="F559" s="1">
        <v>11</v>
      </c>
      <c r="G559" s="1">
        <v>47</v>
      </c>
      <c r="H559" s="1">
        <v>420</v>
      </c>
      <c r="I559" s="1">
        <v>370</v>
      </c>
      <c r="K559" s="1">
        <f t="shared" si="34"/>
        <v>0.742857142857143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67</v>
      </c>
      <c r="F560" s="1">
        <v>11</v>
      </c>
      <c r="G560" s="1">
        <v>41</v>
      </c>
      <c r="H560" s="1">
        <v>367</v>
      </c>
      <c r="I560" s="1">
        <v>300</v>
      </c>
      <c r="K560" s="1">
        <f t="shared" si="34"/>
        <v>0.67574931880109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107</v>
      </c>
      <c r="F561" s="1">
        <v>8</v>
      </c>
      <c r="G561" s="1">
        <v>41</v>
      </c>
      <c r="H561" s="1">
        <v>420</v>
      </c>
      <c r="I561" s="1">
        <v>313</v>
      </c>
      <c r="K561" s="1">
        <f t="shared" si="34"/>
        <v>0.628571428571429</v>
      </c>
    </row>
    <row r="562" ht="17.2" spans="1:11">
      <c r="A562" s="2"/>
      <c r="B562" s="3" t="s">
        <v>57</v>
      </c>
      <c r="K562" s="1">
        <f>AVERAGE(K547:K561)</f>
        <v>0.689874580668381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121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10</v>
      </c>
      <c r="H564" s="1">
        <v>246</v>
      </c>
      <c r="I564" s="1">
        <v>221</v>
      </c>
      <c r="K564" s="1">
        <f t="shared" si="35"/>
        <v>0.83739837398374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38</v>
      </c>
      <c r="F565" s="1">
        <v>4</v>
      </c>
      <c r="G565" s="1">
        <v>42</v>
      </c>
      <c r="H565" s="1">
        <v>224</v>
      </c>
      <c r="I565" s="1">
        <v>186</v>
      </c>
      <c r="K565" s="1">
        <f t="shared" si="35"/>
        <v>0.625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29</v>
      </c>
      <c r="F566" s="1">
        <v>4</v>
      </c>
      <c r="G566" s="1">
        <v>21</v>
      </c>
      <c r="H566" s="1">
        <v>248</v>
      </c>
      <c r="I566" s="1">
        <v>219</v>
      </c>
      <c r="K566" s="1">
        <f t="shared" si="35"/>
        <v>0.782258064516129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17</v>
      </c>
      <c r="F567" s="1">
        <v>5</v>
      </c>
      <c r="G567" s="1">
        <v>5</v>
      </c>
      <c r="H567" s="1">
        <v>249</v>
      </c>
      <c r="I567" s="1">
        <v>232</v>
      </c>
      <c r="K567" s="1">
        <f t="shared" si="35"/>
        <v>0.891566265060241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132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22</v>
      </c>
      <c r="F569" s="1">
        <v>2</v>
      </c>
      <c r="G569" s="1">
        <v>21</v>
      </c>
      <c r="H569" s="1">
        <v>78</v>
      </c>
      <c r="I569" s="1">
        <v>56</v>
      </c>
      <c r="K569" s="1">
        <f t="shared" si="35"/>
        <v>0.423076923076923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6</v>
      </c>
      <c r="F570" s="1">
        <v>0</v>
      </c>
      <c r="G570" s="1">
        <v>78</v>
      </c>
      <c r="H570" s="1">
        <v>55</v>
      </c>
      <c r="I570" s="1">
        <v>49</v>
      </c>
      <c r="K570" s="1">
        <f t="shared" si="35"/>
        <v>-0.527272727272727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10</v>
      </c>
      <c r="F571" s="1">
        <v>6</v>
      </c>
      <c r="G571" s="1">
        <v>28</v>
      </c>
      <c r="H571" s="1">
        <v>216</v>
      </c>
      <c r="I571" s="1">
        <v>206</v>
      </c>
      <c r="K571" s="1">
        <f t="shared" si="35"/>
        <v>0.796296296296296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9</v>
      </c>
      <c r="F572" s="1">
        <v>6</v>
      </c>
      <c r="G572" s="1">
        <v>1</v>
      </c>
      <c r="H572" s="1">
        <v>249</v>
      </c>
      <c r="I572" s="1">
        <v>240</v>
      </c>
      <c r="K572" s="1">
        <f t="shared" si="35"/>
        <v>0.93574297188755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10</v>
      </c>
      <c r="F573" s="1">
        <v>3</v>
      </c>
      <c r="G573" s="1">
        <v>1</v>
      </c>
      <c r="H573" s="1">
        <v>250</v>
      </c>
      <c r="I573" s="1">
        <v>240</v>
      </c>
      <c r="K573" s="1">
        <f t="shared" si="35"/>
        <v>0.944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26</v>
      </c>
      <c r="F574" s="1">
        <v>4</v>
      </c>
      <c r="G574" s="1">
        <v>15</v>
      </c>
      <c r="H574" s="1">
        <v>249</v>
      </c>
      <c r="I574" s="1">
        <v>223</v>
      </c>
      <c r="K574" s="1">
        <f t="shared" si="35"/>
        <v>0.819277108433735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6</v>
      </c>
      <c r="F575" s="1">
        <v>5</v>
      </c>
      <c r="G575" s="1">
        <v>30</v>
      </c>
      <c r="H575" s="1">
        <v>216</v>
      </c>
      <c r="I575" s="1">
        <v>210</v>
      </c>
      <c r="K575" s="1">
        <f t="shared" si="35"/>
        <v>0.810185185185185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7</v>
      </c>
      <c r="F576" s="1">
        <v>6</v>
      </c>
      <c r="G576" s="1">
        <v>8</v>
      </c>
      <c r="H576" s="1">
        <v>239</v>
      </c>
      <c r="I576" s="1">
        <v>232</v>
      </c>
      <c r="K576" s="1">
        <f t="shared" si="35"/>
        <v>0.912133891213389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5</v>
      </c>
      <c r="F577" s="1">
        <v>6</v>
      </c>
      <c r="G577" s="1">
        <v>29</v>
      </c>
      <c r="H577" s="1">
        <v>216</v>
      </c>
      <c r="I577" s="1">
        <v>211</v>
      </c>
      <c r="K577" s="1">
        <f t="shared" si="35"/>
        <v>0.814814814814815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5</v>
      </c>
      <c r="H580" s="1">
        <v>58</v>
      </c>
      <c r="I580" s="1">
        <v>0</v>
      </c>
      <c r="K580" s="1">
        <f t="shared" si="36"/>
        <v>-0.0862068965517242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62</v>
      </c>
      <c r="F581" s="1">
        <v>0</v>
      </c>
      <c r="G581" s="1">
        <v>0</v>
      </c>
      <c r="H581" s="1">
        <v>116</v>
      </c>
      <c r="I581" s="1">
        <v>54</v>
      </c>
      <c r="K581" s="1">
        <f t="shared" si="36"/>
        <v>0.46551724137931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62</v>
      </c>
      <c r="F582" s="1">
        <v>0</v>
      </c>
      <c r="G582" s="1">
        <v>0</v>
      </c>
      <c r="H582" s="1">
        <v>116</v>
      </c>
      <c r="I582" s="1">
        <v>54</v>
      </c>
      <c r="K582" s="1">
        <f t="shared" si="36"/>
        <v>0.46551724137931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6</v>
      </c>
      <c r="H583" s="1">
        <v>58</v>
      </c>
      <c r="I583" s="1">
        <v>0</v>
      </c>
      <c r="K583" s="1">
        <f t="shared" si="36"/>
        <v>-0.103448275862069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2</v>
      </c>
      <c r="F589" s="1">
        <v>0</v>
      </c>
      <c r="G589" s="1">
        <v>1</v>
      </c>
      <c r="H589" s="1">
        <v>114</v>
      </c>
      <c r="I589" s="1">
        <v>112</v>
      </c>
      <c r="K589" s="1">
        <f t="shared" si="36"/>
        <v>0.973684210526316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5</v>
      </c>
      <c r="F590" s="1">
        <v>0</v>
      </c>
      <c r="G590" s="1">
        <v>0</v>
      </c>
      <c r="H590" s="1">
        <v>116</v>
      </c>
      <c r="I590" s="1">
        <v>111</v>
      </c>
      <c r="K590" s="1">
        <f t="shared" si="36"/>
        <v>0.956896551724138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1</v>
      </c>
      <c r="H591" s="1">
        <v>116</v>
      </c>
      <c r="I591" s="1">
        <v>116</v>
      </c>
      <c r="K591" s="1">
        <f t="shared" si="36"/>
        <v>0.991379310344828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0.644222625529341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213</v>
      </c>
      <c r="F595" s="1">
        <v>0</v>
      </c>
      <c r="G595" s="1">
        <v>25</v>
      </c>
      <c r="H595" s="1">
        <v>274</v>
      </c>
      <c r="I595" s="1">
        <v>61</v>
      </c>
      <c r="K595" s="1">
        <f t="shared" ref="K595:K609" si="37">1-(E595+F595+G595)/H595</f>
        <v>0.131386861313869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219</v>
      </c>
      <c r="F596" s="1">
        <v>0</v>
      </c>
      <c r="G596" s="1">
        <v>0</v>
      </c>
      <c r="H596" s="1">
        <v>311</v>
      </c>
      <c r="I596" s="1">
        <v>92</v>
      </c>
      <c r="K596" s="1">
        <f t="shared" si="37"/>
        <v>0.295819935691318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70</v>
      </c>
      <c r="F597" s="1">
        <v>0</v>
      </c>
      <c r="G597" s="1">
        <v>8</v>
      </c>
      <c r="H597" s="1">
        <v>675</v>
      </c>
      <c r="I597" s="1">
        <v>605</v>
      </c>
      <c r="K597" s="1">
        <f t="shared" si="37"/>
        <v>0.884444444444444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157</v>
      </c>
      <c r="F598" s="1">
        <v>0</v>
      </c>
      <c r="G598" s="1">
        <v>48</v>
      </c>
      <c r="H598" s="1">
        <v>702</v>
      </c>
      <c r="I598" s="1">
        <v>545</v>
      </c>
      <c r="K598" s="1">
        <f t="shared" si="37"/>
        <v>0.707977207977208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165</v>
      </c>
      <c r="F599" s="1">
        <v>0</v>
      </c>
      <c r="G599" s="1">
        <v>33</v>
      </c>
      <c r="H599" s="1">
        <v>649</v>
      </c>
      <c r="I599" s="1">
        <v>484</v>
      </c>
      <c r="K599" s="1">
        <f t="shared" si="37"/>
        <v>0.694915254237288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163</v>
      </c>
      <c r="F600" s="1">
        <v>0</v>
      </c>
      <c r="G600" s="1">
        <v>40</v>
      </c>
      <c r="H600" s="1">
        <v>507</v>
      </c>
      <c r="I600" s="1">
        <v>344</v>
      </c>
      <c r="K600" s="1">
        <f t="shared" si="37"/>
        <v>0.599605522682446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243</v>
      </c>
      <c r="F601" s="1">
        <v>0</v>
      </c>
      <c r="G601" s="1">
        <v>36</v>
      </c>
      <c r="H601" s="1">
        <v>429</v>
      </c>
      <c r="I601" s="1">
        <v>186</v>
      </c>
      <c r="K601" s="1">
        <f t="shared" si="37"/>
        <v>0.34965034965035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233</v>
      </c>
      <c r="F602" s="1">
        <v>0</v>
      </c>
      <c r="G602" s="1">
        <v>59</v>
      </c>
      <c r="H602" s="1">
        <v>417</v>
      </c>
      <c r="I602" s="1">
        <v>184</v>
      </c>
      <c r="K602" s="1">
        <f t="shared" si="37"/>
        <v>0.299760191846523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10</v>
      </c>
      <c r="F604" s="1">
        <v>1</v>
      </c>
      <c r="G604" s="1">
        <v>1</v>
      </c>
      <c r="H604" s="1">
        <v>707</v>
      </c>
      <c r="I604" s="1">
        <v>697</v>
      </c>
      <c r="K604" s="1">
        <f t="shared" si="37"/>
        <v>0.983026874115983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51</v>
      </c>
      <c r="F605" s="1">
        <v>1</v>
      </c>
      <c r="G605" s="1">
        <v>12</v>
      </c>
      <c r="H605" s="1">
        <v>675</v>
      </c>
      <c r="I605" s="1">
        <v>624</v>
      </c>
      <c r="K605" s="1">
        <f t="shared" si="37"/>
        <v>0.905185185185185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188</v>
      </c>
      <c r="F606" s="1">
        <v>2</v>
      </c>
      <c r="G606" s="1">
        <v>50</v>
      </c>
      <c r="H606" s="1">
        <v>635</v>
      </c>
      <c r="I606" s="1">
        <v>447</v>
      </c>
      <c r="K606" s="1">
        <f t="shared" si="37"/>
        <v>0.622047244094488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9</v>
      </c>
      <c r="H607" s="1">
        <v>688</v>
      </c>
      <c r="I607" s="1">
        <v>688</v>
      </c>
      <c r="K607" s="1">
        <f t="shared" si="37"/>
        <v>0.986918604651163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17</v>
      </c>
      <c r="F608" s="1">
        <v>3</v>
      </c>
      <c r="G608" s="1">
        <v>13</v>
      </c>
      <c r="H608" s="1">
        <v>702</v>
      </c>
      <c r="I608" s="1">
        <v>685</v>
      </c>
      <c r="K608" s="1">
        <f t="shared" si="37"/>
        <v>0.952991452991453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12</v>
      </c>
      <c r="H609" s="1">
        <v>688</v>
      </c>
      <c r="I609" s="1">
        <v>688</v>
      </c>
      <c r="K609" s="1">
        <f t="shared" si="37"/>
        <v>0.982558139534884</v>
      </c>
    </row>
    <row r="610" ht="17.2" spans="1:11">
      <c r="A610" s="2"/>
      <c r="B610" s="3" t="s">
        <v>60</v>
      </c>
      <c r="K610" s="1">
        <f>AVERAGE(K595:K609)</f>
        <v>0.69231062409599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54</v>
      </c>
      <c r="F611" s="1">
        <v>2</v>
      </c>
      <c r="G611" s="1">
        <v>19</v>
      </c>
      <c r="H611" s="1">
        <v>94</v>
      </c>
      <c r="I611" s="1">
        <v>40</v>
      </c>
      <c r="K611" s="1">
        <f t="shared" ref="K611:K625" si="38">1-(E611+F611+G611)/H611</f>
        <v>0.202127659574468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42</v>
      </c>
      <c r="F612" s="1">
        <v>4</v>
      </c>
      <c r="G612" s="1">
        <v>11</v>
      </c>
      <c r="H612" s="1">
        <v>94</v>
      </c>
      <c r="I612" s="1">
        <v>52</v>
      </c>
      <c r="K612" s="1">
        <f t="shared" si="38"/>
        <v>0.393617021276596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46</v>
      </c>
      <c r="F613" s="1">
        <v>9</v>
      </c>
      <c r="G613" s="1">
        <v>28</v>
      </c>
      <c r="H613" s="1">
        <v>94</v>
      </c>
      <c r="I613" s="1">
        <v>48</v>
      </c>
      <c r="K613" s="1">
        <f t="shared" si="38"/>
        <v>0.117021276595745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41</v>
      </c>
      <c r="F614" s="1">
        <v>5</v>
      </c>
      <c r="G614" s="1">
        <v>13</v>
      </c>
      <c r="H614" s="1">
        <v>94</v>
      </c>
      <c r="I614" s="1">
        <v>53</v>
      </c>
      <c r="K614" s="1">
        <f t="shared" si="38"/>
        <v>0.372340425531915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34</v>
      </c>
      <c r="F615" s="1">
        <v>4</v>
      </c>
      <c r="G615" s="1">
        <v>7</v>
      </c>
      <c r="H615" s="1">
        <v>94</v>
      </c>
      <c r="I615" s="1">
        <v>60</v>
      </c>
      <c r="K615" s="1">
        <f t="shared" si="38"/>
        <v>0.521276595744681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43</v>
      </c>
      <c r="F616" s="1">
        <v>7</v>
      </c>
      <c r="G616" s="1">
        <v>0</v>
      </c>
      <c r="H616" s="1">
        <v>94</v>
      </c>
      <c r="I616" s="1">
        <v>51</v>
      </c>
      <c r="K616" s="1">
        <f t="shared" si="38"/>
        <v>0.468085106382979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49</v>
      </c>
      <c r="F617" s="1">
        <v>5</v>
      </c>
      <c r="G617" s="1">
        <v>23</v>
      </c>
      <c r="H617" s="1">
        <v>94</v>
      </c>
      <c r="I617" s="1">
        <v>45</v>
      </c>
      <c r="K617" s="1">
        <f t="shared" si="38"/>
        <v>0.180851063829787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26</v>
      </c>
      <c r="F618" s="1">
        <v>11</v>
      </c>
      <c r="G618" s="1">
        <v>27</v>
      </c>
      <c r="H618" s="1">
        <v>94</v>
      </c>
      <c r="I618" s="1">
        <v>68</v>
      </c>
      <c r="K618" s="1">
        <f t="shared" si="38"/>
        <v>0.319148936170213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22</v>
      </c>
      <c r="F619" s="1">
        <v>10</v>
      </c>
      <c r="G619" s="1">
        <v>29</v>
      </c>
      <c r="H619" s="1">
        <v>94</v>
      </c>
      <c r="I619" s="1">
        <v>72</v>
      </c>
      <c r="K619" s="1">
        <f t="shared" si="38"/>
        <v>0.351063829787234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51</v>
      </c>
      <c r="F620" s="1">
        <v>12</v>
      </c>
      <c r="G620" s="1">
        <v>33</v>
      </c>
      <c r="H620" s="1">
        <v>94</v>
      </c>
      <c r="I620" s="1">
        <v>43</v>
      </c>
      <c r="K620" s="1">
        <f t="shared" si="38"/>
        <v>-0.0212765957446808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66</v>
      </c>
      <c r="F621" s="1">
        <v>4</v>
      </c>
      <c r="G621" s="1">
        <v>13</v>
      </c>
      <c r="H621" s="1">
        <v>94</v>
      </c>
      <c r="I621" s="1">
        <v>28</v>
      </c>
      <c r="K621" s="1">
        <f t="shared" si="38"/>
        <v>0.117021276595745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54</v>
      </c>
      <c r="F622" s="1">
        <v>5</v>
      </c>
      <c r="G622" s="1">
        <v>16</v>
      </c>
      <c r="H622" s="1">
        <v>94</v>
      </c>
      <c r="I622" s="1">
        <v>40</v>
      </c>
      <c r="K622" s="1">
        <f t="shared" si="38"/>
        <v>0.202127659574468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25</v>
      </c>
      <c r="F623" s="1">
        <v>13</v>
      </c>
      <c r="G623" s="1">
        <v>34</v>
      </c>
      <c r="H623" s="1">
        <v>94</v>
      </c>
      <c r="I623" s="1">
        <v>69</v>
      </c>
      <c r="K623" s="1">
        <f t="shared" si="38"/>
        <v>0.234042553191489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24</v>
      </c>
      <c r="F624" s="1">
        <v>8</v>
      </c>
      <c r="G624" s="1">
        <v>27</v>
      </c>
      <c r="H624" s="1">
        <v>94</v>
      </c>
      <c r="I624" s="1">
        <v>70</v>
      </c>
      <c r="K624" s="1">
        <f t="shared" si="38"/>
        <v>0.372340425531915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23</v>
      </c>
      <c r="F625" s="1">
        <v>10</v>
      </c>
      <c r="G625" s="1">
        <v>25</v>
      </c>
      <c r="H625" s="1">
        <v>94</v>
      </c>
      <c r="I625" s="1">
        <v>71</v>
      </c>
      <c r="K625" s="1">
        <f t="shared" si="38"/>
        <v>0.382978723404255</v>
      </c>
    </row>
    <row r="626" ht="17.2" spans="1:11">
      <c r="A626" s="2"/>
      <c r="B626" s="3" t="s">
        <v>61</v>
      </c>
      <c r="K626" s="1">
        <f>AVERAGE(K611:K625)</f>
        <v>0.280851063829787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61</v>
      </c>
      <c r="F627" s="1">
        <v>3</v>
      </c>
      <c r="G627" s="1">
        <v>2</v>
      </c>
      <c r="H627" s="1">
        <v>266</v>
      </c>
      <c r="I627" s="1">
        <v>205</v>
      </c>
      <c r="K627" s="1">
        <f t="shared" ref="K627:K641" si="39">1-(E627+F627+G627)/H627</f>
        <v>0.75187969924812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4</v>
      </c>
      <c r="H628" s="1">
        <v>349</v>
      </c>
      <c r="I628" s="1">
        <v>202</v>
      </c>
      <c r="K628" s="1">
        <f t="shared" si="39"/>
        <v>0.567335243553009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76</v>
      </c>
      <c r="F629" s="1">
        <v>0</v>
      </c>
      <c r="G629" s="1">
        <v>12</v>
      </c>
      <c r="H629" s="1">
        <v>353</v>
      </c>
      <c r="I629" s="1">
        <v>277</v>
      </c>
      <c r="K629" s="1">
        <f t="shared" si="39"/>
        <v>0.75070821529745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62</v>
      </c>
      <c r="F630" s="1">
        <v>0</v>
      </c>
      <c r="G630" s="1">
        <v>20</v>
      </c>
      <c r="H630" s="1">
        <v>351</v>
      </c>
      <c r="I630" s="1">
        <v>289</v>
      </c>
      <c r="K630" s="1">
        <f t="shared" si="39"/>
        <v>0.766381766381766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76</v>
      </c>
      <c r="F631" s="1">
        <v>0</v>
      </c>
      <c r="G631" s="1">
        <v>4</v>
      </c>
      <c r="H631" s="1">
        <v>350</v>
      </c>
      <c r="I631" s="1">
        <v>274</v>
      </c>
      <c r="K631" s="1">
        <f t="shared" si="39"/>
        <v>0.771428571428571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41</v>
      </c>
      <c r="F632" s="1">
        <v>3</v>
      </c>
      <c r="G632" s="1">
        <v>0</v>
      </c>
      <c r="H632" s="1">
        <v>246</v>
      </c>
      <c r="I632" s="1">
        <v>205</v>
      </c>
      <c r="K632" s="1">
        <f t="shared" si="39"/>
        <v>0.821138211382114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45</v>
      </c>
      <c r="F633" s="1">
        <v>1</v>
      </c>
      <c r="G633" s="1">
        <v>28</v>
      </c>
      <c r="H633" s="1">
        <v>293</v>
      </c>
      <c r="I633" s="1">
        <v>248</v>
      </c>
      <c r="K633" s="1">
        <f t="shared" si="39"/>
        <v>0.747440273037543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61</v>
      </c>
      <c r="F634" s="1">
        <v>0</v>
      </c>
      <c r="G634" s="1">
        <v>62</v>
      </c>
      <c r="H634" s="1">
        <v>273</v>
      </c>
      <c r="I634" s="1">
        <v>212</v>
      </c>
      <c r="K634" s="1">
        <f t="shared" si="39"/>
        <v>0.549450549450549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56</v>
      </c>
      <c r="F635" s="1">
        <v>5</v>
      </c>
      <c r="G635" s="1">
        <v>3</v>
      </c>
      <c r="H635" s="1">
        <v>380</v>
      </c>
      <c r="I635" s="1">
        <v>324</v>
      </c>
      <c r="K635" s="1">
        <f t="shared" si="39"/>
        <v>0.831578947368421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20</v>
      </c>
      <c r="F636" s="1">
        <v>1</v>
      </c>
      <c r="G636" s="1">
        <v>1</v>
      </c>
      <c r="H636" s="1">
        <v>358</v>
      </c>
      <c r="I636" s="1">
        <v>338</v>
      </c>
      <c r="K636" s="1">
        <f t="shared" si="39"/>
        <v>0.93854748603352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58</v>
      </c>
      <c r="F637" s="1">
        <v>1</v>
      </c>
      <c r="G637" s="1">
        <v>54</v>
      </c>
      <c r="H637" s="1">
        <v>321</v>
      </c>
      <c r="I637" s="1">
        <v>263</v>
      </c>
      <c r="K637" s="1">
        <f t="shared" si="39"/>
        <v>0.64797507788162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76</v>
      </c>
      <c r="F638" s="1">
        <v>5</v>
      </c>
      <c r="G638" s="1">
        <v>69</v>
      </c>
      <c r="H638" s="1">
        <v>313</v>
      </c>
      <c r="I638" s="1">
        <v>237</v>
      </c>
      <c r="K638" s="1">
        <f t="shared" si="39"/>
        <v>0.520766773162939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20</v>
      </c>
      <c r="F639" s="1">
        <v>1</v>
      </c>
      <c r="G639" s="1">
        <v>1</v>
      </c>
      <c r="H639" s="1">
        <v>357</v>
      </c>
      <c r="I639" s="1">
        <v>337</v>
      </c>
      <c r="K639" s="1">
        <f t="shared" si="39"/>
        <v>0.938375350140056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77</v>
      </c>
      <c r="F640" s="1">
        <v>1</v>
      </c>
      <c r="G640" s="1">
        <v>2</v>
      </c>
      <c r="H640" s="1">
        <v>406</v>
      </c>
      <c r="I640" s="1">
        <v>329</v>
      </c>
      <c r="K640" s="1">
        <f t="shared" si="39"/>
        <v>0.802955665024631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33</v>
      </c>
      <c r="F641" s="1">
        <v>1</v>
      </c>
      <c r="G641" s="1">
        <v>10</v>
      </c>
      <c r="H641" s="1">
        <v>357</v>
      </c>
      <c r="I641" s="1">
        <v>324</v>
      </c>
      <c r="K641" s="1">
        <f t="shared" si="39"/>
        <v>0.876750700280112</v>
      </c>
    </row>
    <row r="642" ht="17.2" spans="1:11">
      <c r="A642" s="2"/>
      <c r="B642" s="3" t="s">
        <v>62</v>
      </c>
      <c r="K642" s="1">
        <f>AVERAGE(K627:K641)</f>
        <v>0.752180835311362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225</v>
      </c>
      <c r="F643" s="1">
        <v>4</v>
      </c>
      <c r="G643" s="1">
        <v>63</v>
      </c>
      <c r="H643" s="1">
        <v>357</v>
      </c>
      <c r="I643" s="1">
        <v>132</v>
      </c>
      <c r="K643" s="1">
        <f t="shared" ref="K643:K657" si="40">1-(E643+F643+G643)/H643</f>
        <v>0.182072829131653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142</v>
      </c>
      <c r="F644" s="1">
        <v>4</v>
      </c>
      <c r="G644" s="1">
        <v>34</v>
      </c>
      <c r="H644" s="1">
        <v>357</v>
      </c>
      <c r="I644" s="1">
        <v>215</v>
      </c>
      <c r="K644" s="1">
        <f t="shared" si="40"/>
        <v>0.495798319327731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76</v>
      </c>
      <c r="F645" s="1">
        <v>11</v>
      </c>
      <c r="G645" s="1">
        <v>29</v>
      </c>
      <c r="H645" s="1">
        <v>306</v>
      </c>
      <c r="I645" s="1">
        <v>230</v>
      </c>
      <c r="K645" s="1">
        <f t="shared" si="40"/>
        <v>0.620915032679739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102</v>
      </c>
      <c r="F646" s="1">
        <v>14</v>
      </c>
      <c r="G646" s="1">
        <v>57</v>
      </c>
      <c r="H646" s="1">
        <v>357</v>
      </c>
      <c r="I646" s="1">
        <v>255</v>
      </c>
      <c r="K646" s="1">
        <f t="shared" si="40"/>
        <v>0.515406162464986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177</v>
      </c>
      <c r="F647" s="1">
        <v>10</v>
      </c>
      <c r="G647" s="1">
        <v>23</v>
      </c>
      <c r="H647" s="1">
        <v>357</v>
      </c>
      <c r="I647" s="1">
        <v>180</v>
      </c>
      <c r="K647" s="1">
        <f t="shared" si="40"/>
        <v>0.411764705882353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188</v>
      </c>
      <c r="F648" s="1">
        <v>11</v>
      </c>
      <c r="G648" s="1">
        <v>31</v>
      </c>
      <c r="H648" s="1">
        <v>357</v>
      </c>
      <c r="I648" s="1">
        <v>169</v>
      </c>
      <c r="K648" s="1">
        <f t="shared" si="40"/>
        <v>0.355742296918767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135</v>
      </c>
      <c r="F649" s="1">
        <v>14</v>
      </c>
      <c r="G649" s="1">
        <v>44</v>
      </c>
      <c r="H649" s="1">
        <v>352</v>
      </c>
      <c r="I649" s="1">
        <v>217</v>
      </c>
      <c r="K649" s="1">
        <f t="shared" si="40"/>
        <v>0.451704545454545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38</v>
      </c>
      <c r="F650" s="1">
        <v>20</v>
      </c>
      <c r="G650" s="1">
        <v>35</v>
      </c>
      <c r="H650" s="1">
        <v>306</v>
      </c>
      <c r="I650" s="1">
        <v>268</v>
      </c>
      <c r="K650" s="1">
        <f t="shared" si="40"/>
        <v>0.696078431372549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38</v>
      </c>
      <c r="F651" s="1">
        <v>18</v>
      </c>
      <c r="G651" s="1">
        <v>45</v>
      </c>
      <c r="H651" s="1">
        <v>306</v>
      </c>
      <c r="I651" s="1">
        <v>268</v>
      </c>
      <c r="K651" s="1">
        <f t="shared" si="40"/>
        <v>0.669934640522876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50</v>
      </c>
      <c r="F652" s="1">
        <v>15</v>
      </c>
      <c r="G652" s="1">
        <v>117</v>
      </c>
      <c r="H652" s="1">
        <v>305</v>
      </c>
      <c r="I652" s="1">
        <v>255</v>
      </c>
      <c r="K652" s="1">
        <f t="shared" si="40"/>
        <v>0.40327868852459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46</v>
      </c>
      <c r="F653" s="1">
        <v>16</v>
      </c>
      <c r="G653" s="1">
        <v>56</v>
      </c>
      <c r="H653" s="1">
        <v>279</v>
      </c>
      <c r="I653" s="1">
        <v>233</v>
      </c>
      <c r="K653" s="1">
        <f t="shared" si="40"/>
        <v>0.577060931899642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145</v>
      </c>
      <c r="F654" s="1">
        <v>21</v>
      </c>
      <c r="G654" s="1">
        <v>47</v>
      </c>
      <c r="H654" s="1">
        <v>356</v>
      </c>
      <c r="I654" s="1">
        <v>211</v>
      </c>
      <c r="K654" s="1">
        <f t="shared" si="40"/>
        <v>0.401685393258427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33</v>
      </c>
      <c r="F655" s="1">
        <v>13</v>
      </c>
      <c r="G655" s="1">
        <v>115</v>
      </c>
      <c r="H655" s="1">
        <v>255</v>
      </c>
      <c r="I655" s="1">
        <v>222</v>
      </c>
      <c r="K655" s="1">
        <f t="shared" si="40"/>
        <v>0.368627450980392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46</v>
      </c>
      <c r="F656" s="1">
        <v>22</v>
      </c>
      <c r="G656" s="1">
        <v>62</v>
      </c>
      <c r="H656" s="1">
        <v>357</v>
      </c>
      <c r="I656" s="1">
        <v>311</v>
      </c>
      <c r="K656" s="1">
        <f t="shared" si="40"/>
        <v>0.635854341736695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33</v>
      </c>
      <c r="F657" s="1">
        <v>14</v>
      </c>
      <c r="G657" s="1">
        <v>140</v>
      </c>
      <c r="H657" s="1">
        <v>255</v>
      </c>
      <c r="I657" s="1">
        <v>222</v>
      </c>
      <c r="K657" s="1">
        <f t="shared" si="40"/>
        <v>0.266666666666667</v>
      </c>
    </row>
    <row r="658" ht="17.2" spans="1:11">
      <c r="A658" s="2"/>
      <c r="B658" s="3" t="s">
        <v>63</v>
      </c>
      <c r="K658" s="1">
        <f>AVERAGE(K643:K657)</f>
        <v>0.470172695788107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57</v>
      </c>
      <c r="F659" s="1">
        <v>2</v>
      </c>
      <c r="G659" s="1">
        <v>13</v>
      </c>
      <c r="H659" s="1">
        <v>197</v>
      </c>
      <c r="I659" s="1">
        <v>140</v>
      </c>
      <c r="K659" s="1">
        <f t="shared" ref="K659:K673" si="41">1-(E659+F659+G659)/H659</f>
        <v>0.634517766497462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37</v>
      </c>
      <c r="F660" s="1">
        <v>4</v>
      </c>
      <c r="G660" s="1">
        <v>4</v>
      </c>
      <c r="H660" s="1">
        <v>194</v>
      </c>
      <c r="I660" s="1">
        <v>157</v>
      </c>
      <c r="K660" s="1">
        <f t="shared" si="41"/>
        <v>0.768041237113402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39</v>
      </c>
      <c r="F661" s="1">
        <v>4</v>
      </c>
      <c r="G661" s="1">
        <v>3</v>
      </c>
      <c r="H661" s="1">
        <v>203</v>
      </c>
      <c r="I661" s="1">
        <v>164</v>
      </c>
      <c r="K661" s="1">
        <f t="shared" si="41"/>
        <v>0.773399014778325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38</v>
      </c>
      <c r="F662" s="1">
        <v>4</v>
      </c>
      <c r="G662" s="1">
        <v>4</v>
      </c>
      <c r="H662" s="1">
        <v>209</v>
      </c>
      <c r="I662" s="1">
        <v>171</v>
      </c>
      <c r="K662" s="1">
        <f t="shared" si="41"/>
        <v>0.779904306220096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26</v>
      </c>
      <c r="F663" s="1">
        <v>5</v>
      </c>
      <c r="G663" s="1">
        <v>4</v>
      </c>
      <c r="H663" s="1">
        <v>201</v>
      </c>
      <c r="I663" s="1">
        <v>175</v>
      </c>
      <c r="K663" s="1">
        <f t="shared" si="41"/>
        <v>0.825870646766169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58</v>
      </c>
      <c r="F664" s="1">
        <v>3</v>
      </c>
      <c r="G664" s="1">
        <v>11</v>
      </c>
      <c r="H664" s="1">
        <v>218</v>
      </c>
      <c r="I664" s="1">
        <v>160</v>
      </c>
      <c r="K664" s="1">
        <f t="shared" si="41"/>
        <v>0.669724770642202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29</v>
      </c>
      <c r="F665" s="1">
        <v>1</v>
      </c>
      <c r="G665" s="1">
        <v>12</v>
      </c>
      <c r="H665" s="1">
        <v>184</v>
      </c>
      <c r="I665" s="1">
        <v>155</v>
      </c>
      <c r="K665" s="1">
        <f t="shared" si="41"/>
        <v>0.771739130434783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28</v>
      </c>
      <c r="F666" s="1">
        <v>1</v>
      </c>
      <c r="G666" s="1">
        <v>11</v>
      </c>
      <c r="H666" s="1">
        <v>192</v>
      </c>
      <c r="I666" s="1">
        <v>164</v>
      </c>
      <c r="K666" s="1">
        <f t="shared" si="41"/>
        <v>0.791666666666667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21</v>
      </c>
      <c r="F667" s="1">
        <v>4</v>
      </c>
      <c r="G667" s="1">
        <v>7</v>
      </c>
      <c r="H667" s="1">
        <v>205</v>
      </c>
      <c r="I667" s="1">
        <v>184</v>
      </c>
      <c r="K667" s="1">
        <f t="shared" si="41"/>
        <v>0.84390243902439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29</v>
      </c>
      <c r="F668" s="1">
        <v>5</v>
      </c>
      <c r="G668" s="1">
        <v>4</v>
      </c>
      <c r="H668" s="1">
        <v>220</v>
      </c>
      <c r="I668" s="1">
        <v>191</v>
      </c>
      <c r="K668" s="1">
        <f t="shared" si="41"/>
        <v>0.827272727272727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17</v>
      </c>
      <c r="F669" s="1">
        <v>6</v>
      </c>
      <c r="G669" s="1">
        <v>17</v>
      </c>
      <c r="H669" s="1">
        <v>197</v>
      </c>
      <c r="I669" s="1">
        <v>180</v>
      </c>
      <c r="K669" s="1">
        <f t="shared" si="41"/>
        <v>0.796954314720812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26</v>
      </c>
      <c r="F670" s="1">
        <v>6</v>
      </c>
      <c r="G670" s="1">
        <v>10</v>
      </c>
      <c r="H670" s="1">
        <v>194</v>
      </c>
      <c r="I670" s="1">
        <v>168</v>
      </c>
      <c r="K670" s="1">
        <f t="shared" si="41"/>
        <v>0.783505154639175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10</v>
      </c>
      <c r="F671" s="1">
        <v>5</v>
      </c>
      <c r="G671" s="1">
        <v>8</v>
      </c>
      <c r="H671" s="1">
        <v>204</v>
      </c>
      <c r="I671" s="1">
        <v>194</v>
      </c>
      <c r="K671" s="1">
        <f t="shared" si="41"/>
        <v>0.887254901960784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23</v>
      </c>
      <c r="F672" s="1">
        <v>7</v>
      </c>
      <c r="G672" s="1">
        <v>0</v>
      </c>
      <c r="H672" s="1">
        <v>226</v>
      </c>
      <c r="I672" s="1">
        <v>203</v>
      </c>
      <c r="K672" s="1">
        <f t="shared" si="41"/>
        <v>0.867256637168142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4</v>
      </c>
      <c r="G673" s="1">
        <v>12</v>
      </c>
      <c r="H673" s="1">
        <v>204</v>
      </c>
      <c r="I673" s="1">
        <v>193</v>
      </c>
      <c r="K673" s="1">
        <f t="shared" si="41"/>
        <v>0.867647058823529</v>
      </c>
    </row>
    <row r="674" ht="17.2" spans="1:11">
      <c r="A674" s="2"/>
      <c r="B674" s="3" t="s">
        <v>64</v>
      </c>
      <c r="K674" s="1">
        <f>AVERAGE(K659:K673)</f>
        <v>0.792577118181911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72</v>
      </c>
      <c r="F675" s="1">
        <v>2</v>
      </c>
      <c r="G675" s="1">
        <v>35</v>
      </c>
      <c r="H675" s="1">
        <v>83</v>
      </c>
      <c r="I675" s="1">
        <v>11</v>
      </c>
      <c r="K675" s="1">
        <f t="shared" ref="K675:K689" si="42">1-(E675+F675+G675)/H675</f>
        <v>-0.313253012048193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74</v>
      </c>
      <c r="F676" s="1">
        <v>0</v>
      </c>
      <c r="G676" s="1">
        <v>31</v>
      </c>
      <c r="H676" s="1">
        <v>85</v>
      </c>
      <c r="I676" s="1">
        <v>11</v>
      </c>
      <c r="K676" s="1">
        <f t="shared" si="42"/>
        <v>-0.235294117647059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61</v>
      </c>
      <c r="F677" s="1">
        <v>0</v>
      </c>
      <c r="G677" s="1">
        <v>25</v>
      </c>
      <c r="H677" s="1">
        <v>67</v>
      </c>
      <c r="I677" s="1">
        <v>6</v>
      </c>
      <c r="K677" s="1">
        <f t="shared" si="42"/>
        <v>-0.283582089552239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62</v>
      </c>
      <c r="F678" s="1">
        <v>1</v>
      </c>
      <c r="G678" s="1">
        <v>28</v>
      </c>
      <c r="H678" s="1">
        <v>69</v>
      </c>
      <c r="I678" s="1">
        <v>7</v>
      </c>
      <c r="K678" s="1">
        <f t="shared" si="42"/>
        <v>-0.318840579710145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62</v>
      </c>
      <c r="F679" s="1">
        <v>3</v>
      </c>
      <c r="G679" s="1">
        <v>28</v>
      </c>
      <c r="H679" s="1">
        <v>74</v>
      </c>
      <c r="I679" s="1">
        <v>12</v>
      </c>
      <c r="K679" s="1">
        <f t="shared" si="42"/>
        <v>-0.256756756756757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51</v>
      </c>
      <c r="F680" s="1">
        <v>3</v>
      </c>
      <c r="G680" s="1">
        <v>26</v>
      </c>
      <c r="H680" s="1">
        <v>71</v>
      </c>
      <c r="I680" s="1">
        <v>20</v>
      </c>
      <c r="K680" s="1">
        <f t="shared" si="42"/>
        <v>-0.126760563380282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72</v>
      </c>
      <c r="F681" s="1">
        <v>3</v>
      </c>
      <c r="G681" s="1">
        <v>37</v>
      </c>
      <c r="H681" s="1">
        <v>94</v>
      </c>
      <c r="I681" s="1">
        <v>22</v>
      </c>
      <c r="K681" s="1">
        <f t="shared" si="42"/>
        <v>-0.191489361702128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50</v>
      </c>
      <c r="F682" s="1">
        <v>1</v>
      </c>
      <c r="G682" s="1">
        <v>29</v>
      </c>
      <c r="H682" s="1">
        <v>70</v>
      </c>
      <c r="I682" s="1">
        <v>20</v>
      </c>
      <c r="K682" s="1">
        <f t="shared" si="42"/>
        <v>-0.142857142857143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54</v>
      </c>
      <c r="F683" s="1">
        <v>2</v>
      </c>
      <c r="G683" s="1">
        <v>24</v>
      </c>
      <c r="H683" s="1">
        <v>72</v>
      </c>
      <c r="I683" s="1">
        <v>18</v>
      </c>
      <c r="K683" s="1">
        <f t="shared" si="42"/>
        <v>-0.111111111111111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43</v>
      </c>
      <c r="F684" s="1">
        <v>2</v>
      </c>
      <c r="G684" s="1">
        <v>32</v>
      </c>
      <c r="H684" s="1">
        <v>52</v>
      </c>
      <c r="I684" s="1">
        <v>9</v>
      </c>
      <c r="K684" s="1">
        <f t="shared" si="42"/>
        <v>-0.480769230769231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56</v>
      </c>
      <c r="F685" s="1">
        <v>3</v>
      </c>
      <c r="G685" s="1">
        <v>28</v>
      </c>
      <c r="H685" s="1">
        <v>74</v>
      </c>
      <c r="I685" s="1">
        <v>18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61</v>
      </c>
      <c r="F686" s="1">
        <v>2</v>
      </c>
      <c r="G686" s="1">
        <v>29</v>
      </c>
      <c r="H686" s="1">
        <v>77</v>
      </c>
      <c r="I686" s="1">
        <v>16</v>
      </c>
      <c r="K686" s="1">
        <f t="shared" si="42"/>
        <v>-0.194805194805195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36</v>
      </c>
      <c r="F687" s="1">
        <v>2</v>
      </c>
      <c r="G687" s="1">
        <v>33</v>
      </c>
      <c r="H687" s="1">
        <v>46</v>
      </c>
      <c r="I687" s="1">
        <v>10</v>
      </c>
      <c r="K687" s="1">
        <f t="shared" si="42"/>
        <v>-0.543478260869565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43</v>
      </c>
      <c r="F688" s="1">
        <v>3</v>
      </c>
      <c r="G688" s="1">
        <v>25</v>
      </c>
      <c r="H688" s="1">
        <v>70</v>
      </c>
      <c r="I688" s="1">
        <v>27</v>
      </c>
      <c r="K688" s="1">
        <f t="shared" si="42"/>
        <v>-0.0142857142857142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37</v>
      </c>
      <c r="F689" s="1">
        <v>2</v>
      </c>
      <c r="G689" s="1">
        <v>34</v>
      </c>
      <c r="H689" s="1">
        <v>46</v>
      </c>
      <c r="I689" s="1">
        <v>9</v>
      </c>
      <c r="K689" s="1">
        <f t="shared" si="42"/>
        <v>-0.58695652173913</v>
      </c>
    </row>
    <row r="690" ht="17.2" spans="1:11">
      <c r="A690" s="2"/>
      <c r="B690" s="3" t="s">
        <v>65</v>
      </c>
      <c r="K690" s="1">
        <f>AVERAGE(K675:K689)</f>
        <v>-0.265061022193971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14</v>
      </c>
      <c r="H692" s="1">
        <v>42</v>
      </c>
      <c r="I692" s="1">
        <v>40</v>
      </c>
      <c r="K692" s="1">
        <f t="shared" si="43"/>
        <v>0.619047619047619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14</v>
      </c>
      <c r="F693" s="1">
        <v>0</v>
      </c>
      <c r="G693" s="1">
        <v>4</v>
      </c>
      <c r="H693" s="1">
        <v>92</v>
      </c>
      <c r="I693" s="1">
        <v>78</v>
      </c>
      <c r="K693" s="1">
        <f t="shared" si="43"/>
        <v>0.804347826086957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25</v>
      </c>
      <c r="F694" s="1">
        <v>0</v>
      </c>
      <c r="G694" s="1">
        <v>14</v>
      </c>
      <c r="H694" s="1">
        <v>93</v>
      </c>
      <c r="I694" s="1">
        <v>68</v>
      </c>
      <c r="K694" s="1">
        <f t="shared" si="43"/>
        <v>0.580645161290323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25</v>
      </c>
      <c r="F695" s="1">
        <v>0</v>
      </c>
      <c r="G695" s="1">
        <v>25</v>
      </c>
      <c r="H695" s="1">
        <v>80</v>
      </c>
      <c r="I695" s="1">
        <v>55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2</v>
      </c>
      <c r="G696" s="1">
        <v>10</v>
      </c>
      <c r="H696" s="1">
        <v>77</v>
      </c>
      <c r="I696" s="1">
        <v>55</v>
      </c>
      <c r="K696" s="1">
        <f t="shared" si="43"/>
        <v>0.558441558441559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15</v>
      </c>
      <c r="F697" s="1">
        <v>0</v>
      </c>
      <c r="G697" s="1">
        <v>2</v>
      </c>
      <c r="H697" s="1">
        <v>96</v>
      </c>
      <c r="I697" s="1">
        <v>81</v>
      </c>
      <c r="K697" s="1">
        <f t="shared" si="43"/>
        <v>0.822916666666667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17</v>
      </c>
      <c r="F698" s="1">
        <v>1</v>
      </c>
      <c r="G698" s="1">
        <v>1</v>
      </c>
      <c r="H698" s="1">
        <v>104</v>
      </c>
      <c r="I698" s="1">
        <v>87</v>
      </c>
      <c r="K698" s="1">
        <f t="shared" si="43"/>
        <v>0.817307692307692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26</v>
      </c>
      <c r="F699" s="1">
        <v>1</v>
      </c>
      <c r="G699" s="1">
        <v>4</v>
      </c>
      <c r="H699" s="1">
        <v>116</v>
      </c>
      <c r="I699" s="1">
        <v>90</v>
      </c>
      <c r="K699" s="1">
        <f t="shared" si="43"/>
        <v>0.732758620689655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21</v>
      </c>
      <c r="F700" s="1">
        <v>1</v>
      </c>
      <c r="G700" s="1">
        <v>15</v>
      </c>
      <c r="H700" s="1">
        <v>97</v>
      </c>
      <c r="I700" s="1">
        <v>76</v>
      </c>
      <c r="K700" s="1">
        <f t="shared" si="43"/>
        <v>0.618556701030928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11</v>
      </c>
      <c r="H701" s="1">
        <v>81</v>
      </c>
      <c r="I701" s="1">
        <v>61</v>
      </c>
      <c r="K701" s="1">
        <f t="shared" si="43"/>
        <v>0.604938271604938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25</v>
      </c>
      <c r="F702" s="1">
        <v>0</v>
      </c>
      <c r="G702" s="1">
        <v>18</v>
      </c>
      <c r="H702" s="1">
        <v>66</v>
      </c>
      <c r="I702" s="1">
        <v>41</v>
      </c>
      <c r="K702" s="1">
        <f t="shared" si="43"/>
        <v>0.348484848484849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17</v>
      </c>
      <c r="F703" s="1">
        <v>1</v>
      </c>
      <c r="G703" s="1">
        <v>19</v>
      </c>
      <c r="H703" s="1">
        <v>94</v>
      </c>
      <c r="I703" s="1">
        <v>77</v>
      </c>
      <c r="K703" s="1">
        <f t="shared" si="43"/>
        <v>0.606382978723404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30</v>
      </c>
      <c r="F704" s="1">
        <v>3</v>
      </c>
      <c r="G704" s="1">
        <v>7</v>
      </c>
      <c r="H704" s="1">
        <v>118</v>
      </c>
      <c r="I704" s="1">
        <v>88</v>
      </c>
      <c r="K704" s="1">
        <f t="shared" si="43"/>
        <v>0.661016949152542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28</v>
      </c>
      <c r="F705" s="1">
        <v>2</v>
      </c>
      <c r="G705" s="1">
        <v>27</v>
      </c>
      <c r="H705" s="1">
        <v>94</v>
      </c>
      <c r="I705" s="1">
        <v>66</v>
      </c>
      <c r="K705" s="1">
        <f t="shared" si="43"/>
        <v>0.393617021276596</v>
      </c>
    </row>
    <row r="706" ht="17.2" spans="1:11">
      <c r="A706" s="2"/>
      <c r="B706" s="3" t="s">
        <v>66</v>
      </c>
      <c r="K706" s="1">
        <f>AVERAGE(K691:K705)</f>
        <v>0.502897460986915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329</v>
      </c>
      <c r="F707" s="1">
        <v>2</v>
      </c>
      <c r="G707" s="1">
        <v>55</v>
      </c>
      <c r="H707" s="1">
        <v>486</v>
      </c>
      <c r="I707" s="1">
        <v>157</v>
      </c>
      <c r="K707" s="1">
        <f t="shared" ref="K707:K721" si="44">1-(E707+F707+G707)/H707</f>
        <v>0.205761316872428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287</v>
      </c>
      <c r="F708" s="1">
        <v>1</v>
      </c>
      <c r="G708" s="1">
        <v>21</v>
      </c>
      <c r="H708" s="1">
        <v>489</v>
      </c>
      <c r="I708" s="1">
        <v>202</v>
      </c>
      <c r="K708" s="1">
        <f t="shared" si="44"/>
        <v>0.368098159509202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309</v>
      </c>
      <c r="F709" s="1">
        <v>12</v>
      </c>
      <c r="G709" s="1">
        <v>29</v>
      </c>
      <c r="H709" s="1">
        <v>625</v>
      </c>
      <c r="I709" s="1">
        <v>316</v>
      </c>
      <c r="K709" s="1">
        <f t="shared" si="44"/>
        <v>0.44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290</v>
      </c>
      <c r="F710" s="1">
        <v>11</v>
      </c>
      <c r="G710" s="1">
        <v>18</v>
      </c>
      <c r="H710" s="1">
        <v>620</v>
      </c>
      <c r="I710" s="1">
        <v>330</v>
      </c>
      <c r="K710" s="1">
        <f t="shared" si="44"/>
        <v>0.485483870967742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244</v>
      </c>
      <c r="F711" s="1">
        <v>2</v>
      </c>
      <c r="G711" s="1">
        <v>31</v>
      </c>
      <c r="H711" s="1">
        <v>509</v>
      </c>
      <c r="I711" s="1">
        <v>265</v>
      </c>
      <c r="K711" s="1">
        <f t="shared" si="44"/>
        <v>0.455795677799607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281</v>
      </c>
      <c r="F712" s="1">
        <v>1</v>
      </c>
      <c r="G712" s="1">
        <v>76</v>
      </c>
      <c r="H712" s="1">
        <v>479</v>
      </c>
      <c r="I712" s="1">
        <v>198</v>
      </c>
      <c r="K712" s="1">
        <f t="shared" si="44"/>
        <v>0.252609603340292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201</v>
      </c>
      <c r="F713" s="1">
        <v>24</v>
      </c>
      <c r="G713" s="1">
        <v>40</v>
      </c>
      <c r="H713" s="1">
        <v>474</v>
      </c>
      <c r="I713" s="1">
        <v>273</v>
      </c>
      <c r="K713" s="1">
        <f t="shared" si="44"/>
        <v>0.440928270042194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175</v>
      </c>
      <c r="F714" s="1">
        <v>28</v>
      </c>
      <c r="G714" s="1">
        <v>24</v>
      </c>
      <c r="H714" s="1">
        <v>571</v>
      </c>
      <c r="I714" s="1">
        <v>396</v>
      </c>
      <c r="K714" s="1">
        <f t="shared" si="44"/>
        <v>0.602451838879159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157</v>
      </c>
      <c r="F715" s="1">
        <v>30</v>
      </c>
      <c r="G715" s="1">
        <v>14</v>
      </c>
      <c r="H715" s="1">
        <v>635</v>
      </c>
      <c r="I715" s="1">
        <v>478</v>
      </c>
      <c r="K715" s="1">
        <f t="shared" si="44"/>
        <v>0.683464566929134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152</v>
      </c>
      <c r="F716" s="1">
        <v>32</v>
      </c>
      <c r="G716" s="1">
        <v>23</v>
      </c>
      <c r="H716" s="1">
        <v>625</v>
      </c>
      <c r="I716" s="1">
        <v>473</v>
      </c>
      <c r="K716" s="1">
        <f t="shared" si="44"/>
        <v>0.6688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127</v>
      </c>
      <c r="F717" s="1">
        <v>28</v>
      </c>
      <c r="G717" s="1">
        <v>23</v>
      </c>
      <c r="H717" s="1">
        <v>575</v>
      </c>
      <c r="I717" s="1">
        <v>448</v>
      </c>
      <c r="K717" s="1">
        <f t="shared" si="44"/>
        <v>0.690434782608696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187</v>
      </c>
      <c r="F718" s="1">
        <v>20</v>
      </c>
      <c r="G718" s="1">
        <v>16</v>
      </c>
      <c r="H718" s="1">
        <v>558</v>
      </c>
      <c r="I718" s="1">
        <v>371</v>
      </c>
      <c r="K718" s="1">
        <f t="shared" si="44"/>
        <v>0.600358422939068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130</v>
      </c>
      <c r="F719" s="1">
        <v>32</v>
      </c>
      <c r="G719" s="1">
        <v>12</v>
      </c>
      <c r="H719" s="1">
        <v>621</v>
      </c>
      <c r="I719" s="1">
        <v>491</v>
      </c>
      <c r="K719" s="1">
        <f t="shared" si="44"/>
        <v>0.719806763285024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130</v>
      </c>
      <c r="F720" s="1">
        <v>34</v>
      </c>
      <c r="G720" s="1">
        <v>54</v>
      </c>
      <c r="H720" s="1">
        <v>593</v>
      </c>
      <c r="I720" s="1">
        <v>463</v>
      </c>
      <c r="K720" s="1">
        <f t="shared" si="44"/>
        <v>0.632377740303541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155</v>
      </c>
      <c r="F721" s="1">
        <v>29</v>
      </c>
      <c r="G721" s="1">
        <v>161</v>
      </c>
      <c r="H721" s="1">
        <v>621</v>
      </c>
      <c r="I721" s="1">
        <v>466</v>
      </c>
      <c r="K721" s="1">
        <f t="shared" si="44"/>
        <v>0.444444444444444</v>
      </c>
    </row>
    <row r="722" ht="17.2" spans="1:11">
      <c r="A722" s="2"/>
      <c r="B722" s="3" t="s">
        <v>67</v>
      </c>
      <c r="K722" s="1">
        <f>AVERAGE(K707:K721)</f>
        <v>0.512721030528035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71</v>
      </c>
      <c r="F723" s="1">
        <v>3</v>
      </c>
      <c r="G723" s="1">
        <v>105</v>
      </c>
      <c r="H723" s="1">
        <v>176</v>
      </c>
      <c r="I723" s="1">
        <v>105</v>
      </c>
      <c r="K723" s="1">
        <f t="shared" ref="K723:K737" si="45">1-(E723+F723+G723)/H723</f>
        <v>-0.0170454545454546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117</v>
      </c>
      <c r="F724" s="1">
        <v>5</v>
      </c>
      <c r="G724" s="1">
        <v>41</v>
      </c>
      <c r="H724" s="1">
        <v>344</v>
      </c>
      <c r="I724" s="1">
        <v>227</v>
      </c>
      <c r="K724" s="1">
        <f t="shared" si="45"/>
        <v>0.526162790697674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103</v>
      </c>
      <c r="F725" s="1">
        <v>9</v>
      </c>
      <c r="G725" s="1">
        <v>39</v>
      </c>
      <c r="H725" s="1">
        <v>384</v>
      </c>
      <c r="I725" s="1">
        <v>281</v>
      </c>
      <c r="K725" s="1">
        <f t="shared" si="45"/>
        <v>0.606770833333333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107</v>
      </c>
      <c r="F726" s="1">
        <v>8</v>
      </c>
      <c r="G726" s="1">
        <v>35</v>
      </c>
      <c r="H726" s="1">
        <v>379</v>
      </c>
      <c r="I726" s="1">
        <v>272</v>
      </c>
      <c r="K726" s="1">
        <f t="shared" si="45"/>
        <v>0.604221635883905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129</v>
      </c>
      <c r="F727" s="1">
        <v>8</v>
      </c>
      <c r="G727" s="1">
        <v>25</v>
      </c>
      <c r="H727" s="1">
        <v>374</v>
      </c>
      <c r="I727" s="1">
        <v>245</v>
      </c>
      <c r="K727" s="1">
        <f t="shared" si="45"/>
        <v>0.566844919786096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82</v>
      </c>
      <c r="F728" s="1">
        <v>7</v>
      </c>
      <c r="G728" s="1">
        <v>119</v>
      </c>
      <c r="H728" s="1">
        <v>212</v>
      </c>
      <c r="I728" s="1">
        <v>130</v>
      </c>
      <c r="K728" s="1">
        <f t="shared" si="45"/>
        <v>0.0188679245283019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73</v>
      </c>
      <c r="F729" s="1">
        <v>6</v>
      </c>
      <c r="G729" s="1">
        <v>51</v>
      </c>
      <c r="H729" s="1">
        <v>236</v>
      </c>
      <c r="I729" s="1">
        <v>163</v>
      </c>
      <c r="K729" s="1">
        <f t="shared" si="45"/>
        <v>0.449152542372881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72</v>
      </c>
      <c r="F730" s="1">
        <v>8</v>
      </c>
      <c r="G730" s="1">
        <v>54</v>
      </c>
      <c r="H730" s="1">
        <v>272</v>
      </c>
      <c r="I730" s="1">
        <v>200</v>
      </c>
      <c r="K730" s="1">
        <f t="shared" si="45"/>
        <v>0.507352941176471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84</v>
      </c>
      <c r="F731" s="1">
        <v>11</v>
      </c>
      <c r="G731" s="1">
        <v>31</v>
      </c>
      <c r="H731" s="1">
        <v>363</v>
      </c>
      <c r="I731" s="1">
        <v>279</v>
      </c>
      <c r="K731" s="1">
        <f t="shared" si="45"/>
        <v>0.652892561983471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85</v>
      </c>
      <c r="F732" s="1">
        <v>6</v>
      </c>
      <c r="G732" s="1">
        <v>33</v>
      </c>
      <c r="H732" s="1">
        <v>361</v>
      </c>
      <c r="I732" s="1">
        <v>276</v>
      </c>
      <c r="K732" s="1">
        <f t="shared" si="45"/>
        <v>0.656509695290859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53</v>
      </c>
      <c r="F733" s="1">
        <v>6</v>
      </c>
      <c r="G733" s="1">
        <v>53</v>
      </c>
      <c r="H733" s="1">
        <v>275</v>
      </c>
      <c r="I733" s="1">
        <v>222</v>
      </c>
      <c r="K733" s="1">
        <f t="shared" si="45"/>
        <v>0.592727272727273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81</v>
      </c>
      <c r="F734" s="1">
        <v>9</v>
      </c>
      <c r="G734" s="1">
        <v>34</v>
      </c>
      <c r="H734" s="1">
        <v>290</v>
      </c>
      <c r="I734" s="1">
        <v>209</v>
      </c>
      <c r="K734" s="1">
        <f t="shared" si="45"/>
        <v>0.572413793103448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61</v>
      </c>
      <c r="F735" s="1">
        <v>7</v>
      </c>
      <c r="G735" s="1">
        <v>65</v>
      </c>
      <c r="H735" s="1">
        <v>319</v>
      </c>
      <c r="I735" s="1">
        <v>258</v>
      </c>
      <c r="K735" s="1">
        <f t="shared" si="45"/>
        <v>0.58307210031348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78</v>
      </c>
      <c r="F736" s="1">
        <v>8</v>
      </c>
      <c r="G736" s="1">
        <v>36</v>
      </c>
      <c r="H736" s="1">
        <v>356</v>
      </c>
      <c r="I736" s="1">
        <v>278</v>
      </c>
      <c r="K736" s="1">
        <f t="shared" si="45"/>
        <v>0.657303370786517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76</v>
      </c>
      <c r="F737" s="1">
        <v>6</v>
      </c>
      <c r="G737" s="1">
        <v>72</v>
      </c>
      <c r="H737" s="1">
        <v>319</v>
      </c>
      <c r="I737" s="1">
        <v>243</v>
      </c>
      <c r="K737" s="1">
        <f t="shared" si="45"/>
        <v>0.517241379310345</v>
      </c>
    </row>
    <row r="738" ht="17.2" spans="1:11">
      <c r="A738" s="2"/>
      <c r="B738" s="3" t="s">
        <v>68</v>
      </c>
      <c r="K738" s="1">
        <f>AVERAGE(K723:K737)</f>
        <v>0.49963255378324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143</v>
      </c>
      <c r="F739" s="1">
        <v>12</v>
      </c>
      <c r="G739" s="1">
        <v>23</v>
      </c>
      <c r="H739" s="1">
        <v>623</v>
      </c>
      <c r="I739" s="1">
        <v>480</v>
      </c>
      <c r="K739" s="1">
        <f t="shared" ref="K739:K753" si="46">1-(E739+F739+G739)/H739</f>
        <v>0.714285714285714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146</v>
      </c>
      <c r="F740" s="1">
        <v>14</v>
      </c>
      <c r="G740" s="1">
        <v>16</v>
      </c>
      <c r="H740" s="1">
        <v>647</v>
      </c>
      <c r="I740" s="1">
        <v>501</v>
      </c>
      <c r="K740" s="1">
        <f t="shared" si="46"/>
        <v>0.727975270479134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144</v>
      </c>
      <c r="F741" s="1">
        <v>15</v>
      </c>
      <c r="G741" s="1">
        <v>16</v>
      </c>
      <c r="H741" s="1">
        <v>650</v>
      </c>
      <c r="I741" s="1">
        <v>506</v>
      </c>
      <c r="K741" s="1">
        <f t="shared" si="46"/>
        <v>0.730769230769231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136</v>
      </c>
      <c r="F742" s="1">
        <v>14</v>
      </c>
      <c r="G742" s="1">
        <v>16</v>
      </c>
      <c r="H742" s="1">
        <v>634</v>
      </c>
      <c r="I742" s="1">
        <v>498</v>
      </c>
      <c r="K742" s="1">
        <f t="shared" si="46"/>
        <v>0.738170347003155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157</v>
      </c>
      <c r="F743" s="1">
        <v>16</v>
      </c>
      <c r="G743" s="1">
        <v>11</v>
      </c>
      <c r="H743" s="1">
        <v>648</v>
      </c>
      <c r="I743" s="1">
        <v>491</v>
      </c>
      <c r="K743" s="1">
        <f t="shared" si="46"/>
        <v>0.716049382716049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179</v>
      </c>
      <c r="F744" s="1">
        <v>15</v>
      </c>
      <c r="G744" s="1">
        <v>16</v>
      </c>
      <c r="H744" s="1">
        <v>647</v>
      </c>
      <c r="I744" s="1">
        <v>468</v>
      </c>
      <c r="K744" s="1">
        <f t="shared" si="46"/>
        <v>0.675425038639876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100</v>
      </c>
      <c r="F745" s="1">
        <v>8</v>
      </c>
      <c r="G745" s="1">
        <v>27</v>
      </c>
      <c r="H745" s="1">
        <v>545</v>
      </c>
      <c r="I745" s="1">
        <v>445</v>
      </c>
      <c r="K745" s="1">
        <f t="shared" si="46"/>
        <v>0.752293577981651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76</v>
      </c>
      <c r="F746" s="1">
        <v>8</v>
      </c>
      <c r="G746" s="1">
        <v>31</v>
      </c>
      <c r="H746" s="1">
        <v>541</v>
      </c>
      <c r="I746" s="1">
        <v>465</v>
      </c>
      <c r="K746" s="1">
        <f t="shared" si="46"/>
        <v>0.787430683918669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142</v>
      </c>
      <c r="F747" s="1">
        <v>17</v>
      </c>
      <c r="G747" s="1">
        <v>7</v>
      </c>
      <c r="H747" s="1">
        <v>662</v>
      </c>
      <c r="I747" s="1">
        <v>520</v>
      </c>
      <c r="K747" s="1">
        <f t="shared" si="46"/>
        <v>0.749244712990937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135</v>
      </c>
      <c r="F748" s="1">
        <v>18</v>
      </c>
      <c r="G748" s="1">
        <v>21</v>
      </c>
      <c r="H748" s="1">
        <v>640</v>
      </c>
      <c r="I748" s="1">
        <v>505</v>
      </c>
      <c r="K748" s="1">
        <f t="shared" si="46"/>
        <v>0.728125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34</v>
      </c>
      <c r="F749" s="1">
        <v>13</v>
      </c>
      <c r="G749" s="1">
        <v>85</v>
      </c>
      <c r="H749" s="1">
        <v>432</v>
      </c>
      <c r="I749" s="1">
        <v>398</v>
      </c>
      <c r="K749" s="1">
        <f t="shared" si="46"/>
        <v>0.694444444444444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91</v>
      </c>
      <c r="F750" s="1">
        <v>13</v>
      </c>
      <c r="G750" s="1">
        <v>62</v>
      </c>
      <c r="H750" s="1">
        <v>441</v>
      </c>
      <c r="I750" s="1">
        <v>350</v>
      </c>
      <c r="K750" s="1">
        <f t="shared" si="46"/>
        <v>0.623582766439909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105</v>
      </c>
      <c r="F751" s="1">
        <v>17</v>
      </c>
      <c r="G751" s="1">
        <v>22</v>
      </c>
      <c r="H751" s="1">
        <v>614</v>
      </c>
      <c r="I751" s="1">
        <v>509</v>
      </c>
      <c r="K751" s="1">
        <f t="shared" si="46"/>
        <v>0.765472312703583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168</v>
      </c>
      <c r="F752" s="1">
        <v>18</v>
      </c>
      <c r="G752" s="1">
        <v>4</v>
      </c>
      <c r="H752" s="1">
        <v>693</v>
      </c>
      <c r="I752" s="1">
        <v>525</v>
      </c>
      <c r="K752" s="1">
        <f t="shared" si="46"/>
        <v>0.725829725829726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105</v>
      </c>
      <c r="F753" s="1">
        <v>17</v>
      </c>
      <c r="G753" s="1">
        <v>22</v>
      </c>
      <c r="H753" s="1">
        <v>614</v>
      </c>
      <c r="I753" s="1">
        <v>509</v>
      </c>
      <c r="K753" s="1">
        <f t="shared" si="46"/>
        <v>0.765472312703583</v>
      </c>
    </row>
    <row r="754" ht="17.2" spans="1:11">
      <c r="A754" s="2"/>
      <c r="B754" s="3" t="s">
        <v>69</v>
      </c>
      <c r="K754" s="1">
        <f>AVERAGE(K739:K753)</f>
        <v>0.726304701393711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52</v>
      </c>
      <c r="F755" s="1">
        <v>5</v>
      </c>
      <c r="G755" s="1">
        <v>14</v>
      </c>
      <c r="H755" s="1">
        <v>199</v>
      </c>
      <c r="I755" s="1">
        <v>147</v>
      </c>
      <c r="K755" s="1">
        <f t="shared" ref="K755:K769" si="47">1-(E755+F755+G755)/H755</f>
        <v>0.64321608040201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23</v>
      </c>
      <c r="F756" s="1">
        <v>5</v>
      </c>
      <c r="G756" s="1">
        <v>17</v>
      </c>
      <c r="H756" s="1">
        <v>197</v>
      </c>
      <c r="I756" s="1">
        <v>174</v>
      </c>
      <c r="K756" s="1">
        <f t="shared" si="47"/>
        <v>0.771573604060914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46</v>
      </c>
      <c r="F757" s="1">
        <v>4</v>
      </c>
      <c r="G757" s="1">
        <v>24</v>
      </c>
      <c r="H757" s="1">
        <v>225</v>
      </c>
      <c r="I757" s="1">
        <v>179</v>
      </c>
      <c r="K757" s="1">
        <f t="shared" si="47"/>
        <v>0.671111111111111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62</v>
      </c>
      <c r="F758" s="1">
        <v>5</v>
      </c>
      <c r="G758" s="1">
        <v>26</v>
      </c>
      <c r="H758" s="1">
        <v>241</v>
      </c>
      <c r="I758" s="1">
        <v>179</v>
      </c>
      <c r="K758" s="1">
        <f t="shared" si="47"/>
        <v>0.614107883817427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46</v>
      </c>
      <c r="F759" s="1">
        <v>10</v>
      </c>
      <c r="G759" s="1">
        <v>27</v>
      </c>
      <c r="H759" s="1">
        <v>208</v>
      </c>
      <c r="I759" s="1">
        <v>162</v>
      </c>
      <c r="K759" s="1">
        <f t="shared" si="47"/>
        <v>0.600961538461538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59</v>
      </c>
      <c r="F760" s="1">
        <v>9</v>
      </c>
      <c r="G760" s="1">
        <v>33</v>
      </c>
      <c r="H760" s="1">
        <v>188</v>
      </c>
      <c r="I760" s="1">
        <v>129</v>
      </c>
      <c r="K760" s="1">
        <f t="shared" si="47"/>
        <v>0.462765957446808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77</v>
      </c>
      <c r="F761" s="1">
        <v>1</v>
      </c>
      <c r="G761" s="1">
        <v>29</v>
      </c>
      <c r="H761" s="1">
        <v>222</v>
      </c>
      <c r="I761" s="1">
        <v>145</v>
      </c>
      <c r="K761" s="1">
        <f t="shared" si="47"/>
        <v>0.518018018018018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64</v>
      </c>
      <c r="F762" s="1">
        <v>2</v>
      </c>
      <c r="G762" s="1">
        <v>21</v>
      </c>
      <c r="H762" s="1">
        <v>234</v>
      </c>
      <c r="I762" s="1">
        <v>170</v>
      </c>
      <c r="K762" s="1">
        <f t="shared" si="47"/>
        <v>0.628205128205128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79</v>
      </c>
      <c r="F763" s="1">
        <v>8</v>
      </c>
      <c r="G763" s="1">
        <v>21</v>
      </c>
      <c r="H763" s="1">
        <v>309</v>
      </c>
      <c r="I763" s="1">
        <v>230</v>
      </c>
      <c r="K763" s="1">
        <f t="shared" si="47"/>
        <v>0.650485436893204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77</v>
      </c>
      <c r="F764" s="1">
        <v>8</v>
      </c>
      <c r="G764" s="1">
        <v>21</v>
      </c>
      <c r="H764" s="1">
        <v>291</v>
      </c>
      <c r="I764" s="1">
        <v>214</v>
      </c>
      <c r="K764" s="1">
        <f t="shared" si="47"/>
        <v>0.63573883161512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53</v>
      </c>
      <c r="F765" s="1">
        <v>4</v>
      </c>
      <c r="G765" s="1">
        <v>15</v>
      </c>
      <c r="H765" s="1">
        <v>228</v>
      </c>
      <c r="I765" s="1">
        <v>175</v>
      </c>
      <c r="K765" s="1">
        <f t="shared" si="47"/>
        <v>0.684210526315789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73</v>
      </c>
      <c r="F766" s="1">
        <v>2</v>
      </c>
      <c r="G766" s="1">
        <v>18</v>
      </c>
      <c r="H766" s="1">
        <v>228</v>
      </c>
      <c r="I766" s="1">
        <v>155</v>
      </c>
      <c r="K766" s="1">
        <f t="shared" si="47"/>
        <v>0.592105263157895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43</v>
      </c>
      <c r="F767" s="1">
        <v>10</v>
      </c>
      <c r="G767" s="1">
        <v>31</v>
      </c>
      <c r="H767" s="1">
        <v>274</v>
      </c>
      <c r="I767" s="1">
        <v>231</v>
      </c>
      <c r="K767" s="1">
        <f t="shared" si="47"/>
        <v>0.693430656934306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99</v>
      </c>
      <c r="F768" s="1">
        <v>7</v>
      </c>
      <c r="G768" s="1">
        <v>5</v>
      </c>
      <c r="H768" s="1">
        <v>325</v>
      </c>
      <c r="I768" s="1">
        <v>226</v>
      </c>
      <c r="K768" s="1">
        <f t="shared" si="47"/>
        <v>0.658461538461538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57</v>
      </c>
      <c r="F769" s="1">
        <v>6</v>
      </c>
      <c r="G769" s="1">
        <v>31</v>
      </c>
      <c r="H769" s="1">
        <v>274</v>
      </c>
      <c r="I769" s="1">
        <v>217</v>
      </c>
      <c r="K769" s="1">
        <f t="shared" si="47"/>
        <v>0.656934306569343</v>
      </c>
    </row>
    <row r="770" ht="17.2" spans="1:11">
      <c r="A770" s="2"/>
      <c r="B770" s="3" t="s">
        <v>70</v>
      </c>
      <c r="K770" s="1">
        <f>AVERAGE(K755:K769)</f>
        <v>0.63208839209801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120</v>
      </c>
      <c r="F771" s="1">
        <v>16</v>
      </c>
      <c r="G771" s="1">
        <v>82</v>
      </c>
      <c r="H771" s="1">
        <v>359</v>
      </c>
      <c r="I771" s="1">
        <v>239</v>
      </c>
      <c r="K771" s="1">
        <f t="shared" ref="K771:K785" si="48">1-(E771+F771+G771)/H771</f>
        <v>0.392757660167131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89</v>
      </c>
      <c r="F772" s="1">
        <v>18</v>
      </c>
      <c r="G772" s="1">
        <v>62</v>
      </c>
      <c r="H772" s="1">
        <v>370</v>
      </c>
      <c r="I772" s="1">
        <v>281</v>
      </c>
      <c r="K772" s="1">
        <f t="shared" si="48"/>
        <v>0.543243243243243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73</v>
      </c>
      <c r="F773" s="1">
        <v>24</v>
      </c>
      <c r="G773" s="1">
        <v>103</v>
      </c>
      <c r="H773" s="1">
        <v>394</v>
      </c>
      <c r="I773" s="1">
        <v>321</v>
      </c>
      <c r="K773" s="1">
        <f t="shared" si="48"/>
        <v>0.49238578680203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109</v>
      </c>
      <c r="F774" s="1">
        <v>24</v>
      </c>
      <c r="G774" s="1">
        <v>94</v>
      </c>
      <c r="H774" s="1">
        <v>442</v>
      </c>
      <c r="I774" s="1">
        <v>333</v>
      </c>
      <c r="K774" s="1">
        <f t="shared" si="48"/>
        <v>0.486425339366516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113</v>
      </c>
      <c r="F775" s="1">
        <v>17</v>
      </c>
      <c r="G775" s="1">
        <v>38</v>
      </c>
      <c r="H775" s="1">
        <v>429</v>
      </c>
      <c r="I775" s="1">
        <v>316</v>
      </c>
      <c r="K775" s="1">
        <f t="shared" si="48"/>
        <v>0.608391608391608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127</v>
      </c>
      <c r="F776" s="1">
        <v>16</v>
      </c>
      <c r="G776" s="1">
        <v>63</v>
      </c>
      <c r="H776" s="1">
        <v>363</v>
      </c>
      <c r="I776" s="1">
        <v>236</v>
      </c>
      <c r="K776" s="1">
        <f t="shared" si="48"/>
        <v>0.432506887052342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102</v>
      </c>
      <c r="F777" s="1">
        <v>21</v>
      </c>
      <c r="G777" s="1">
        <v>83</v>
      </c>
      <c r="H777" s="1">
        <v>368</v>
      </c>
      <c r="I777" s="1">
        <v>266</v>
      </c>
      <c r="K777" s="1">
        <f t="shared" si="48"/>
        <v>0.440217391304348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67</v>
      </c>
      <c r="F778" s="1">
        <v>26</v>
      </c>
      <c r="G778" s="1">
        <v>69</v>
      </c>
      <c r="H778" s="1">
        <v>384</v>
      </c>
      <c r="I778" s="1">
        <v>317</v>
      </c>
      <c r="K778" s="1">
        <f t="shared" si="48"/>
        <v>0.578125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114</v>
      </c>
      <c r="F779" s="1">
        <v>30</v>
      </c>
      <c r="G779" s="1">
        <v>49</v>
      </c>
      <c r="H779" s="1">
        <v>548</v>
      </c>
      <c r="I779" s="1">
        <v>434</v>
      </c>
      <c r="K779" s="1">
        <f t="shared" si="48"/>
        <v>0.647810218978102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59</v>
      </c>
      <c r="F780" s="1">
        <v>34</v>
      </c>
      <c r="G780" s="1">
        <v>45</v>
      </c>
      <c r="H780" s="1">
        <v>492</v>
      </c>
      <c r="I780" s="1">
        <v>433</v>
      </c>
      <c r="K780" s="1">
        <f t="shared" si="48"/>
        <v>0.719512195121951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113</v>
      </c>
      <c r="F781" s="1">
        <v>17</v>
      </c>
      <c r="G781" s="1">
        <v>75</v>
      </c>
      <c r="H781" s="1">
        <v>398</v>
      </c>
      <c r="I781" s="1">
        <v>285</v>
      </c>
      <c r="K781" s="1">
        <f t="shared" si="48"/>
        <v>0.484924623115578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66</v>
      </c>
      <c r="F782" s="1">
        <v>16</v>
      </c>
      <c r="G782" s="1">
        <v>102</v>
      </c>
      <c r="H782" s="1">
        <v>295</v>
      </c>
      <c r="I782" s="1">
        <v>229</v>
      </c>
      <c r="K782" s="1">
        <f t="shared" si="48"/>
        <v>0.376271186440678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27</v>
      </c>
      <c r="F783" s="1">
        <v>29</v>
      </c>
      <c r="G783" s="1">
        <v>65</v>
      </c>
      <c r="H783" s="1">
        <v>480</v>
      </c>
      <c r="I783" s="1">
        <v>453</v>
      </c>
      <c r="K783" s="1">
        <f t="shared" si="48"/>
        <v>0.747916666666667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117</v>
      </c>
      <c r="F784" s="1">
        <v>35</v>
      </c>
      <c r="G784" s="1">
        <v>37</v>
      </c>
      <c r="H784" s="1">
        <v>572</v>
      </c>
      <c r="I784" s="1">
        <v>455</v>
      </c>
      <c r="K784" s="1">
        <f t="shared" si="48"/>
        <v>0.66958041958042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62</v>
      </c>
      <c r="F785" s="1">
        <v>32</v>
      </c>
      <c r="G785" s="1">
        <v>104</v>
      </c>
      <c r="H785" s="1">
        <v>480</v>
      </c>
      <c r="I785" s="1">
        <v>418</v>
      </c>
      <c r="K785" s="1">
        <f t="shared" si="48"/>
        <v>0.5875</v>
      </c>
    </row>
    <row r="786" ht="17.2" spans="1:11">
      <c r="A786" s="2"/>
      <c r="B786" s="3" t="s">
        <v>71</v>
      </c>
      <c r="K786" s="1">
        <f>AVERAGE(K771:K785)</f>
        <v>0.547171215082041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1</v>
      </c>
      <c r="G787" s="1">
        <v>38</v>
      </c>
      <c r="H787" s="1">
        <v>92</v>
      </c>
      <c r="I787" s="1">
        <v>57</v>
      </c>
      <c r="K787" s="1">
        <f t="shared" ref="K787:K801" si="49">1-(E787+F787+G787)/H787</f>
        <v>0.195652173913043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13</v>
      </c>
      <c r="F788" s="1">
        <v>1</v>
      </c>
      <c r="G788" s="1">
        <v>50</v>
      </c>
      <c r="H788" s="1">
        <v>98</v>
      </c>
      <c r="I788" s="1">
        <v>85</v>
      </c>
      <c r="K788" s="1">
        <f t="shared" si="49"/>
        <v>0.346938775510204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69</v>
      </c>
      <c r="F789" s="1">
        <v>1</v>
      </c>
      <c r="G789" s="1">
        <v>108</v>
      </c>
      <c r="H789" s="1">
        <v>147</v>
      </c>
      <c r="I789" s="1">
        <v>78</v>
      </c>
      <c r="K789" s="1">
        <f t="shared" si="49"/>
        <v>-0.210884353741497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72</v>
      </c>
      <c r="F790" s="1">
        <v>2</v>
      </c>
      <c r="G790" s="1">
        <v>116</v>
      </c>
      <c r="H790" s="1">
        <v>149</v>
      </c>
      <c r="I790" s="1">
        <v>77</v>
      </c>
      <c r="K790" s="1">
        <f t="shared" si="49"/>
        <v>-0.275167785234899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1</v>
      </c>
      <c r="G791" s="1">
        <v>49</v>
      </c>
      <c r="H791" s="1">
        <v>117</v>
      </c>
      <c r="I791" s="1">
        <v>94</v>
      </c>
      <c r="K791" s="1">
        <f t="shared" si="49"/>
        <v>0.376068376068376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43</v>
      </c>
      <c r="F792" s="1">
        <v>1</v>
      </c>
      <c r="G792" s="1">
        <v>31</v>
      </c>
      <c r="H792" s="1">
        <v>108</v>
      </c>
      <c r="I792" s="1">
        <v>65</v>
      </c>
      <c r="K792" s="1">
        <f t="shared" si="49"/>
        <v>0.305555555555556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0</v>
      </c>
      <c r="G793" s="1">
        <v>30</v>
      </c>
      <c r="H793" s="1">
        <v>66</v>
      </c>
      <c r="I793" s="1">
        <v>60</v>
      </c>
      <c r="K793" s="1">
        <f t="shared" si="49"/>
        <v>0.454545454545455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13</v>
      </c>
      <c r="F794" s="1">
        <v>1</v>
      </c>
      <c r="G794" s="1">
        <v>53</v>
      </c>
      <c r="H794" s="1">
        <v>105</v>
      </c>
      <c r="I794" s="1">
        <v>92</v>
      </c>
      <c r="K794" s="1">
        <f t="shared" si="49"/>
        <v>0.361904761904762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9</v>
      </c>
      <c r="F795" s="1">
        <v>1</v>
      </c>
      <c r="G795" s="1">
        <v>72</v>
      </c>
      <c r="H795" s="1">
        <v>142</v>
      </c>
      <c r="I795" s="1">
        <v>133</v>
      </c>
      <c r="K795" s="1">
        <f t="shared" si="49"/>
        <v>0.422535211267606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17</v>
      </c>
      <c r="F796" s="1">
        <v>2</v>
      </c>
      <c r="G796" s="1">
        <v>82</v>
      </c>
      <c r="H796" s="1">
        <v>181</v>
      </c>
      <c r="I796" s="1">
        <v>164</v>
      </c>
      <c r="K796" s="1">
        <f t="shared" si="49"/>
        <v>0.441988950276243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23</v>
      </c>
      <c r="F797" s="1">
        <v>4</v>
      </c>
      <c r="G797" s="1">
        <v>99</v>
      </c>
      <c r="H797" s="1">
        <v>151</v>
      </c>
      <c r="I797" s="1">
        <v>128</v>
      </c>
      <c r="K797" s="1">
        <f t="shared" si="49"/>
        <v>0.165562913907285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16</v>
      </c>
      <c r="H798" s="1">
        <v>49</v>
      </c>
      <c r="I798" s="1">
        <v>43</v>
      </c>
      <c r="K798" s="1">
        <f t="shared" si="49"/>
        <v>0.551020408163265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11</v>
      </c>
      <c r="F799" s="1">
        <v>0</v>
      </c>
      <c r="G799" s="1">
        <v>112</v>
      </c>
      <c r="H799" s="1">
        <v>134</v>
      </c>
      <c r="I799" s="1">
        <v>123</v>
      </c>
      <c r="K799" s="1">
        <f t="shared" si="49"/>
        <v>0.082089552238806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14</v>
      </c>
      <c r="F800" s="1">
        <v>3</v>
      </c>
      <c r="G800" s="1">
        <v>150</v>
      </c>
      <c r="H800" s="1">
        <v>58</v>
      </c>
      <c r="I800" s="1">
        <v>44</v>
      </c>
      <c r="K800" s="1">
        <f t="shared" si="49"/>
        <v>-1.87931034482759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0</v>
      </c>
      <c r="G801" s="1">
        <v>107</v>
      </c>
      <c r="H801" s="1">
        <v>134</v>
      </c>
      <c r="I801" s="1">
        <v>83</v>
      </c>
      <c r="K801" s="1">
        <f t="shared" si="49"/>
        <v>-0.17910447761194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76</v>
      </c>
      <c r="C805" s="2"/>
      <c r="D805" s="2"/>
      <c r="E805" s="2"/>
      <c r="F805" s="2"/>
      <c r="G805" s="2"/>
      <c r="H805" s="2"/>
    </row>
    <row r="807" ht="17.2" spans="1:2">
      <c r="A807" s="2"/>
      <c r="B807" s="3" t="s">
        <v>77</v>
      </c>
    </row>
    <row r="808" ht="17.2" spans="1:2">
      <c r="A808" s="2"/>
      <c r="B808" s="3" t="s">
        <v>78</v>
      </c>
    </row>
    <row r="812" ht="18" spans="1:12">
      <c r="A812" s="1" t="s">
        <v>79</v>
      </c>
      <c r="E812" s="1">
        <f>SUM(E3:E801)</f>
        <v>46207</v>
      </c>
      <c r="F812" s="1">
        <f>SUM(F3:F801)</f>
        <v>5698</v>
      </c>
      <c r="G812" s="1">
        <f>SUM(G3:G801)</f>
        <v>22925</v>
      </c>
      <c r="H812" s="1">
        <f>SUM(H3:H801)</f>
        <v>210206</v>
      </c>
      <c r="I812" s="1">
        <f>SUM(I3:I801)</f>
        <v>163999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>SUMPRODUCT(E$3:E$801,INT(MOD(ROW(E$3:E$801),16)=MOD(ROW(E3),16)))</f>
        <v>4055</v>
      </c>
      <c r="F813" s="2">
        <f>SUMPRODUCT(F$3:F$801,INT(MOD(ROW(F$3:F$801),16)=MOD(ROW(F3),16)))</f>
        <v>269</v>
      </c>
      <c r="G813" s="2">
        <f>SUMPRODUCT(G$3:G$801,INT(MOD(ROW(G$3:G$801),16)=MOD(ROW(G3),16)))</f>
        <v>1464</v>
      </c>
      <c r="H813" s="2">
        <f>SUMPRODUCT(H$3:H$801,INT(MOD(ROW(H$3:H$801),16)=MOD(ROW(H3),16)))</f>
        <v>12382</v>
      </c>
      <c r="I813" s="2">
        <f>SUMPRODUCT(I$3:I$801,INT(MOD(ROW(I$3:I$801),16)=MOD(ROW(I3),16)))</f>
        <v>8327</v>
      </c>
      <c r="J813" s="2">
        <f t="shared" ref="J813:J827" si="50">SUM(E813:G813)</f>
        <v>5788</v>
      </c>
      <c r="K813" s="2">
        <f t="shared" ref="K813:K827" si="51">1-(E813+F813+G813)/H813</f>
        <v>0.532547246002261</v>
      </c>
      <c r="L813" s="2"/>
    </row>
    <row r="814" ht="17.2" spans="3:12">
      <c r="C814" s="2">
        <v>1</v>
      </c>
      <c r="D814" s="2" t="s">
        <v>84</v>
      </c>
      <c r="E814" s="2">
        <f>SUMPRODUCT(E$3:E$801,INT(MOD(ROW(E$3:E$801),16)=MOD(ROW(E4),16)))</f>
        <v>3646</v>
      </c>
      <c r="F814" s="2">
        <f>SUMPRODUCT(F$3:F$801,INT(MOD(ROW(F$3:F$801),16)=MOD(ROW(F4),16)))</f>
        <v>299</v>
      </c>
      <c r="G814" s="2">
        <f>SUMPRODUCT(G$3:G$801,INT(MOD(ROW(G$3:G$801),16)=MOD(ROW(G4),16)))</f>
        <v>1136</v>
      </c>
      <c r="H814" s="2">
        <f>SUMPRODUCT(H$3:H$801,INT(MOD(ROW(H$3:H$801),16)=MOD(ROW(H4),16)))</f>
        <v>13560</v>
      </c>
      <c r="I814" s="2">
        <f>SUMPRODUCT(I$3:I$801,INT(MOD(ROW(I$3:I$801),16)=MOD(ROW(I4),16)))</f>
        <v>9914</v>
      </c>
      <c r="J814" s="2">
        <f t="shared" si="50"/>
        <v>5081</v>
      </c>
      <c r="K814" s="2">
        <f t="shared" si="51"/>
        <v>0.625294985250737</v>
      </c>
      <c r="L814" s="2"/>
    </row>
    <row r="815" ht="17.2" spans="3:12">
      <c r="C815" s="2">
        <v>2</v>
      </c>
      <c r="D815" s="2" t="s">
        <v>85</v>
      </c>
      <c r="E815" s="2">
        <f>SUMPRODUCT(E$3:E$801,INT(MOD(ROW(E$3:E$801),16)=MOD(ROW(E5),16)))</f>
        <v>3615</v>
      </c>
      <c r="F815" s="2">
        <f>SUMPRODUCT(F$3:F$801,INT(MOD(ROW(F$3:F$801),16)=MOD(ROW(F5),16)))</f>
        <v>356</v>
      </c>
      <c r="G815" s="2">
        <f>SUMPRODUCT(G$3:G$801,INT(MOD(ROW(G$3:G$801),16)=MOD(ROW(G5),16)))</f>
        <v>1395</v>
      </c>
      <c r="H815" s="2">
        <f>SUMPRODUCT(H$3:H$801,INT(MOD(ROW(H$3:H$801),16)=MOD(ROW(H5),16)))</f>
        <v>15010</v>
      </c>
      <c r="I815" s="2">
        <f>SUMPRODUCT(I$3:I$801,INT(MOD(ROW(I$3:I$801),16)=MOD(ROW(I5),16)))</f>
        <v>11395</v>
      </c>
      <c r="J815" s="2">
        <f t="shared" si="50"/>
        <v>5366</v>
      </c>
      <c r="K815" s="2">
        <f t="shared" si="51"/>
        <v>0.642504996668887</v>
      </c>
      <c r="L815" s="2"/>
    </row>
    <row r="816" ht="17.2" spans="3:12">
      <c r="C816" s="2">
        <v>3</v>
      </c>
      <c r="D816" s="2" t="s">
        <v>86</v>
      </c>
      <c r="E816" s="2">
        <f>SUMPRODUCT(E$3:E$801,INT(MOD(ROW(E$3:E$801),16)=MOD(ROW(E6),16)))</f>
        <v>3682</v>
      </c>
      <c r="F816" s="2">
        <f>SUMPRODUCT(F$3:F$801,INT(MOD(ROW(F$3:F$801),16)=MOD(ROW(F6),16)))</f>
        <v>361</v>
      </c>
      <c r="G816" s="2">
        <f>SUMPRODUCT(G$3:G$801,INT(MOD(ROW(G$3:G$801),16)=MOD(ROW(G6),16)))</f>
        <v>1506</v>
      </c>
      <c r="H816" s="2">
        <f>SUMPRODUCT(H$3:H$801,INT(MOD(ROW(H$3:H$801),16)=MOD(ROW(H6),16)))</f>
        <v>15029</v>
      </c>
      <c r="I816" s="2">
        <f>SUMPRODUCT(I$3:I$801,INT(MOD(ROW(I$3:I$801),16)=MOD(ROW(I6),16)))</f>
        <v>11347</v>
      </c>
      <c r="J816" s="2">
        <f t="shared" si="50"/>
        <v>5549</v>
      </c>
      <c r="K816" s="2">
        <f t="shared" si="51"/>
        <v>0.630780491050635</v>
      </c>
      <c r="L816" s="2"/>
    </row>
    <row r="817" ht="17.2" spans="3:12">
      <c r="C817" s="2">
        <v>4</v>
      </c>
      <c r="D817" s="2" t="s">
        <v>87</v>
      </c>
      <c r="E817" s="2">
        <f>SUMPRODUCT(E$3:E$801,INT(MOD(ROW(E$3:E$801),16)=MOD(ROW(E7),16)))</f>
        <v>3483</v>
      </c>
      <c r="F817" s="2">
        <f>SUMPRODUCT(F$3:F$801,INT(MOD(ROW(F$3:F$801),16)=MOD(ROW(F7),16)))</f>
        <v>313</v>
      </c>
      <c r="G817" s="2">
        <f>SUMPRODUCT(G$3:G$801,INT(MOD(ROW(G$3:G$801),16)=MOD(ROW(G7),16)))</f>
        <v>1056</v>
      </c>
      <c r="H817" s="2">
        <f>SUMPRODUCT(H$3:H$801,INT(MOD(ROW(H$3:H$801),16)=MOD(ROW(H7),16)))</f>
        <v>14147</v>
      </c>
      <c r="I817" s="2">
        <f>SUMPRODUCT(I$3:I$801,INT(MOD(ROW(I$3:I$801),16)=MOD(ROW(I7),16)))</f>
        <v>10664</v>
      </c>
      <c r="J817" s="2">
        <f t="shared" si="50"/>
        <v>4852</v>
      </c>
      <c r="K817" s="2">
        <f t="shared" si="51"/>
        <v>0.657029758959497</v>
      </c>
      <c r="L817" s="2"/>
    </row>
    <row r="818" ht="17.2" spans="3:12">
      <c r="C818" s="2">
        <v>5</v>
      </c>
      <c r="D818" s="2" t="s">
        <v>88</v>
      </c>
      <c r="E818" s="2">
        <f>SUMPRODUCT(E$3:E$801,INT(MOD(ROW(E$3:E$801),16)=MOD(ROW(E8),16)))</f>
        <v>3910</v>
      </c>
      <c r="F818" s="2">
        <f>SUMPRODUCT(F$3:F$801,INT(MOD(ROW(F$3:F$801),16)=MOD(ROW(F8),16)))</f>
        <v>283</v>
      </c>
      <c r="G818" s="2">
        <f>SUMPRODUCT(G$3:G$801,INT(MOD(ROW(G$3:G$801),16)=MOD(ROW(G8),16)))</f>
        <v>1453</v>
      </c>
      <c r="H818" s="2">
        <f>SUMPRODUCT(H$3:H$801,INT(MOD(ROW(H$3:H$801),16)=MOD(ROW(H8),16)))</f>
        <v>12717</v>
      </c>
      <c r="I818" s="2">
        <f>SUMPRODUCT(I$3:I$801,INT(MOD(ROW(I$3:I$801),16)=MOD(ROW(I8),16)))</f>
        <v>8807</v>
      </c>
      <c r="J818" s="2">
        <f t="shared" si="50"/>
        <v>5646</v>
      </c>
      <c r="K818" s="2">
        <f t="shared" si="51"/>
        <v>0.556027364944562</v>
      </c>
      <c r="L818" s="2"/>
    </row>
    <row r="819" ht="17.2" spans="3:12">
      <c r="C819" s="2">
        <v>6</v>
      </c>
      <c r="D819" s="2" t="s">
        <v>89</v>
      </c>
      <c r="E819" s="2">
        <f>SUMPRODUCT(E$3:E$801,INT(MOD(ROW(E$3:E$801),16)=MOD(ROW(E9),16)))</f>
        <v>3208</v>
      </c>
      <c r="F819" s="2">
        <f>SUMPRODUCT(F$3:F$801,INT(MOD(ROW(F$3:F$801),16)=MOD(ROW(F9),16)))</f>
        <v>309</v>
      </c>
      <c r="G819" s="2">
        <f>SUMPRODUCT(G$3:G$801,INT(MOD(ROW(G$3:G$801),16)=MOD(ROW(G9),16)))</f>
        <v>1587</v>
      </c>
      <c r="H819" s="2">
        <f>SUMPRODUCT(H$3:H$801,INT(MOD(ROW(H$3:H$801),16)=MOD(ROW(H9),16)))</f>
        <v>12381</v>
      </c>
      <c r="I819" s="2">
        <f>SUMPRODUCT(I$3:I$801,INT(MOD(ROW(I$3:I$801),16)=MOD(ROW(I9),16)))</f>
        <v>9173</v>
      </c>
      <c r="J819" s="2">
        <f t="shared" si="50"/>
        <v>5104</v>
      </c>
      <c r="K819" s="2">
        <f t="shared" si="51"/>
        <v>0.587755431709878</v>
      </c>
      <c r="L819" s="2"/>
    </row>
    <row r="820" ht="17.2" spans="3:12">
      <c r="C820" s="2">
        <v>7</v>
      </c>
      <c r="D820" s="2" t="s">
        <v>90</v>
      </c>
      <c r="E820" s="2">
        <f>SUMPRODUCT(E$3:E$801,INT(MOD(ROW(E$3:E$801),16)=MOD(ROW(E10),16)))</f>
        <v>2613</v>
      </c>
      <c r="F820" s="2">
        <f>SUMPRODUCT(F$3:F$801,INT(MOD(ROW(F$3:F$801),16)=MOD(ROW(F10),16)))</f>
        <v>345</v>
      </c>
      <c r="G820" s="2">
        <f>SUMPRODUCT(G$3:G$801,INT(MOD(ROW(G$3:G$801),16)=MOD(ROW(G10),16)))</f>
        <v>1752</v>
      </c>
      <c r="H820" s="2">
        <f>SUMPRODUCT(H$3:H$801,INT(MOD(ROW(H$3:H$801),16)=MOD(ROW(H10),16)))</f>
        <v>12929</v>
      </c>
      <c r="I820" s="2">
        <f>SUMPRODUCT(I$3:I$801,INT(MOD(ROW(I$3:I$801),16)=MOD(ROW(I10),16)))</f>
        <v>10316</v>
      </c>
      <c r="J820" s="2">
        <f t="shared" si="50"/>
        <v>4710</v>
      </c>
      <c r="K820" s="2">
        <f t="shared" si="51"/>
        <v>0.635702683888932</v>
      </c>
      <c r="L820" s="2"/>
    </row>
    <row r="821" ht="17.2" spans="3:12">
      <c r="C821" s="2">
        <v>8</v>
      </c>
      <c r="D821" s="2" t="s">
        <v>91</v>
      </c>
      <c r="E821" s="2">
        <f>SUMPRODUCT(E$3:E$801,INT(MOD(ROW(E$3:E$801),16)=MOD(ROW(E11),16)))</f>
        <v>2544</v>
      </c>
      <c r="F821" s="2">
        <f>SUMPRODUCT(F$3:F$801,INT(MOD(ROW(F$3:F$801),16)=MOD(ROW(F11),16)))</f>
        <v>490</v>
      </c>
      <c r="G821" s="2">
        <f>SUMPRODUCT(G$3:G$801,INT(MOD(ROW(G$3:G$801),16)=MOD(ROW(G11),16)))</f>
        <v>1362</v>
      </c>
      <c r="H821" s="2">
        <f>SUMPRODUCT(H$3:H$801,INT(MOD(ROW(H$3:H$801),16)=MOD(ROW(H11),16)))</f>
        <v>15499</v>
      </c>
      <c r="I821" s="2">
        <f>SUMPRODUCT(I$3:I$801,INT(MOD(ROW(I$3:I$801),16)=MOD(ROW(I11),16)))</f>
        <v>12955</v>
      </c>
      <c r="J821" s="2">
        <f t="shared" si="50"/>
        <v>4396</v>
      </c>
      <c r="K821" s="2">
        <f t="shared" si="51"/>
        <v>0.716368797986967</v>
      </c>
      <c r="L821" s="2"/>
    </row>
    <row r="822" ht="17.2" spans="3:12">
      <c r="C822" s="2">
        <v>9</v>
      </c>
      <c r="D822" s="2" t="s">
        <v>92</v>
      </c>
      <c r="E822" s="2">
        <f>SUMPRODUCT(E$3:E$801,INT(MOD(ROW(E$3:E$801),16)=MOD(ROW(E12),16)))</f>
        <v>2552</v>
      </c>
      <c r="F822" s="2">
        <f>SUMPRODUCT(F$3:F$801,INT(MOD(ROW(F$3:F$801),16)=MOD(ROW(F12),16)))</f>
        <v>500</v>
      </c>
      <c r="G822" s="2">
        <f>SUMPRODUCT(G$3:G$801,INT(MOD(ROW(G$3:G$801),16)=MOD(ROW(G12),16)))</f>
        <v>1321</v>
      </c>
      <c r="H822" s="2">
        <f>SUMPRODUCT(H$3:H$801,INT(MOD(ROW(H$3:H$801),16)=MOD(ROW(H12),16)))</f>
        <v>15571</v>
      </c>
      <c r="I822" s="2">
        <f>SUMPRODUCT(I$3:I$801,INT(MOD(ROW(I$3:I$801),16)=MOD(ROW(I12),16)))</f>
        <v>13019</v>
      </c>
      <c r="J822" s="2">
        <f t="shared" si="50"/>
        <v>4373</v>
      </c>
      <c r="K822" s="2">
        <f t="shared" si="51"/>
        <v>0.719157408002055</v>
      </c>
      <c r="L822" s="2"/>
    </row>
    <row r="823" ht="17.2" spans="3:12">
      <c r="C823" s="2">
        <v>10</v>
      </c>
      <c r="D823" s="2" t="s">
        <v>93</v>
      </c>
      <c r="E823" s="2">
        <f>SUMPRODUCT(E$3:E$801,INT(MOD(ROW(E$3:E$801),16)=MOD(ROW(E13),16)))</f>
        <v>2573</v>
      </c>
      <c r="F823" s="2">
        <f>SUMPRODUCT(F$3:F$801,INT(MOD(ROW(F$3:F$801),16)=MOD(ROW(F13),16)))</f>
        <v>364</v>
      </c>
      <c r="G823" s="2">
        <f>SUMPRODUCT(G$3:G$801,INT(MOD(ROW(G$3:G$801),16)=MOD(ROW(G13),16)))</f>
        <v>1749</v>
      </c>
      <c r="H823" s="2">
        <f>SUMPRODUCT(H$3:H$801,INT(MOD(ROW(H$3:H$801),16)=MOD(ROW(H13),16)))</f>
        <v>13260</v>
      </c>
      <c r="I823" s="2">
        <f>SUMPRODUCT(I$3:I$801,INT(MOD(ROW(I$3:I$801),16)=MOD(ROW(I13),16)))</f>
        <v>10687</v>
      </c>
      <c r="J823" s="2">
        <f t="shared" si="50"/>
        <v>4686</v>
      </c>
      <c r="K823" s="2">
        <f t="shared" si="51"/>
        <v>0.646606334841629</v>
      </c>
      <c r="L823" s="2"/>
    </row>
    <row r="824" ht="17.2" spans="3:12">
      <c r="C824" s="2">
        <v>11</v>
      </c>
      <c r="D824" s="2" t="s">
        <v>94</v>
      </c>
      <c r="E824" s="2">
        <f>SUMPRODUCT(E$3:E$801,INT(MOD(ROW(E$3:E$801),16)=MOD(ROW(E14),16)))</f>
        <v>3640</v>
      </c>
      <c r="F824" s="2">
        <f>SUMPRODUCT(F$3:F$801,INT(MOD(ROW(F$3:F$801),16)=MOD(ROW(F14),16)))</f>
        <v>348</v>
      </c>
      <c r="G824" s="2">
        <f>SUMPRODUCT(G$3:G$801,INT(MOD(ROW(G$3:G$801),16)=MOD(ROW(G14),16)))</f>
        <v>1540</v>
      </c>
      <c r="H824" s="2">
        <f>SUMPRODUCT(H$3:H$801,INT(MOD(ROW(H$3:H$801),16)=MOD(ROW(H14),16)))</f>
        <v>13071</v>
      </c>
      <c r="I824" s="2">
        <f>SUMPRODUCT(I$3:I$801,INT(MOD(ROW(I$3:I$801),16)=MOD(ROW(I14),16)))</f>
        <v>9431</v>
      </c>
      <c r="J824" s="2">
        <f t="shared" si="50"/>
        <v>5528</v>
      </c>
      <c r="K824" s="2">
        <f t="shared" si="51"/>
        <v>0.577079029913549</v>
      </c>
      <c r="L824" s="2"/>
    </row>
    <row r="825" ht="17.2" spans="3:12">
      <c r="C825" s="2">
        <v>12</v>
      </c>
      <c r="D825" s="2" t="s">
        <v>95</v>
      </c>
      <c r="E825" s="2">
        <f>SUMPRODUCT(E$3:E$801,INT(MOD(ROW(E$3:E$801),16)=MOD(ROW(E15),16)))</f>
        <v>1702</v>
      </c>
      <c r="F825" s="2">
        <f>SUMPRODUCT(F$3:F$801,INT(MOD(ROW(F$3:F$801),16)=MOD(ROW(F15),16)))</f>
        <v>476</v>
      </c>
      <c r="G825" s="2">
        <f>SUMPRODUCT(G$3:G$801,INT(MOD(ROW(G$3:G$801),16)=MOD(ROW(G15),16)))</f>
        <v>2002</v>
      </c>
      <c r="H825" s="2">
        <f>SUMPRODUCT(H$3:H$801,INT(MOD(ROW(H$3:H$801),16)=MOD(ROW(H15),16)))</f>
        <v>14443</v>
      </c>
      <c r="I825" s="2">
        <f>SUMPRODUCT(I$3:I$801,INT(MOD(ROW(I$3:I$801),16)=MOD(ROW(I15),16)))</f>
        <v>12741</v>
      </c>
      <c r="J825" s="2">
        <f t="shared" si="50"/>
        <v>4180</v>
      </c>
      <c r="K825" s="2">
        <f t="shared" si="51"/>
        <v>0.710586443259711</v>
      </c>
      <c r="L825" s="2"/>
    </row>
    <row r="826" ht="17.2" spans="3:12">
      <c r="C826" s="2">
        <v>13</v>
      </c>
      <c r="D826" s="2" t="s">
        <v>96</v>
      </c>
      <c r="E826" s="2">
        <f>SUMPRODUCT(E$3:E$801,INT(MOD(ROW(E$3:E$801),16)=MOD(ROW(E16),16)))</f>
        <v>2629</v>
      </c>
      <c r="F826" s="2">
        <f>SUMPRODUCT(F$3:F$801,INT(MOD(ROW(F$3:F$801),16)=MOD(ROW(F16),16)))</f>
        <v>546</v>
      </c>
      <c r="G826" s="2">
        <f>SUMPRODUCT(G$3:G$801,INT(MOD(ROW(G$3:G$801),16)=MOD(ROW(G16),16)))</f>
        <v>1333</v>
      </c>
      <c r="H826" s="2">
        <f>SUMPRODUCT(H$3:H$801,INT(MOD(ROW(H$3:H$801),16)=MOD(ROW(H16),16)))</f>
        <v>15676</v>
      </c>
      <c r="I826" s="2">
        <f>SUMPRODUCT(I$3:I$801,INT(MOD(ROW(I$3:I$801),16)=MOD(ROW(I16),16)))</f>
        <v>13047</v>
      </c>
      <c r="J826" s="2">
        <f t="shared" si="50"/>
        <v>4508</v>
      </c>
      <c r="K826" s="2">
        <f t="shared" si="51"/>
        <v>0.712426639448839</v>
      </c>
      <c r="L826" s="2"/>
    </row>
    <row r="827" ht="17.2" spans="3:12">
      <c r="C827" s="2">
        <v>14</v>
      </c>
      <c r="D827" s="2" t="s">
        <v>97</v>
      </c>
      <c r="E827" s="2">
        <f>SUMPRODUCT(E$3:E$801,INT(MOD(ROW(E$3:E$801),16)=MOD(ROW(E17),16)))</f>
        <v>2355</v>
      </c>
      <c r="F827" s="2">
        <f>SUMPRODUCT(F$3:F$801,INT(MOD(ROW(F$3:F$801),16)=MOD(ROW(F17),16)))</f>
        <v>439</v>
      </c>
      <c r="G827" s="2">
        <f>SUMPRODUCT(G$3:G$801,INT(MOD(ROW(G$3:G$801),16)=MOD(ROW(G17),16)))</f>
        <v>2269</v>
      </c>
      <c r="H827" s="2">
        <f>SUMPRODUCT(H$3:H$801,INT(MOD(ROW(H$3:H$801),16)=MOD(ROW(H17),16)))</f>
        <v>14531</v>
      </c>
      <c r="I827" s="2">
        <f>SUMPRODUCT(I$3:I$801,INT(MOD(ROW(I$3:I$801),16)=MOD(ROW(I17),16)))</f>
        <v>12176</v>
      </c>
      <c r="J827" s="2">
        <f t="shared" si="50"/>
        <v>5063</v>
      </c>
      <c r="K827" s="2">
        <f t="shared" si="51"/>
        <v>0.651572500172046</v>
      </c>
      <c r="L827" s="2"/>
    </row>
    <row r="828" ht="17.2" spans="10:12">
      <c r="J828" s="2"/>
      <c r="K828" s="2"/>
      <c r="L828" s="2">
        <f>AVERAGE(K813:K827)</f>
        <v>0.640096007473346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tabSelected="1" zoomScale="120" zoomScaleNormal="120" workbookViewId="0">
      <pane ySplit="1" topLeftCell="A806" activePane="bottomLeft" state="frozen"/>
      <selection/>
      <selection pane="bottomLeft" activeCell="B722" sqref="B72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20</v>
      </c>
      <c r="G3" s="1">
        <v>34</v>
      </c>
      <c r="H3" s="1">
        <v>302</v>
      </c>
      <c r="I3" s="1">
        <v>223</v>
      </c>
      <c r="K3" s="1">
        <f t="shared" ref="K3:K17" si="0">1-(E3+F3+G3)/H3</f>
        <v>0.559602649006623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59</v>
      </c>
      <c r="F4" s="1">
        <v>16</v>
      </c>
      <c r="G4" s="1">
        <v>44</v>
      </c>
      <c r="H4" s="1">
        <v>295</v>
      </c>
      <c r="I4" s="1">
        <v>236</v>
      </c>
      <c r="K4" s="1">
        <f t="shared" si="0"/>
        <v>0.596610169491525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40</v>
      </c>
      <c r="F5" s="1">
        <v>17</v>
      </c>
      <c r="G5" s="1">
        <v>38</v>
      </c>
      <c r="H5" s="1">
        <v>296</v>
      </c>
      <c r="I5" s="1">
        <v>256</v>
      </c>
      <c r="K5" s="1">
        <f t="shared" si="0"/>
        <v>0.679054054054054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51</v>
      </c>
      <c r="F6" s="1">
        <v>20</v>
      </c>
      <c r="G6" s="1">
        <v>29</v>
      </c>
      <c r="H6" s="1">
        <v>310</v>
      </c>
      <c r="I6" s="1">
        <v>259</v>
      </c>
      <c r="K6" s="1">
        <f t="shared" si="0"/>
        <v>0.67741935483871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47</v>
      </c>
      <c r="F7" s="1">
        <v>26</v>
      </c>
      <c r="G7" s="1">
        <v>25</v>
      </c>
      <c r="H7" s="1">
        <v>300</v>
      </c>
      <c r="I7" s="1">
        <v>253</v>
      </c>
      <c r="K7" s="1">
        <f t="shared" si="0"/>
        <v>0.673333333333333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18</v>
      </c>
      <c r="G8" s="1">
        <v>29</v>
      </c>
      <c r="H8" s="1">
        <v>294</v>
      </c>
      <c r="I8" s="1">
        <v>223</v>
      </c>
      <c r="K8" s="1">
        <f t="shared" si="0"/>
        <v>0.598639455782313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50</v>
      </c>
      <c r="F9" s="1">
        <v>13</v>
      </c>
      <c r="G9" s="1">
        <v>27</v>
      </c>
      <c r="H9" s="1">
        <v>269</v>
      </c>
      <c r="I9" s="1">
        <v>219</v>
      </c>
      <c r="K9" s="1">
        <f t="shared" si="0"/>
        <v>0.66542750929368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32</v>
      </c>
      <c r="F10" s="1">
        <v>15</v>
      </c>
      <c r="G10" s="1">
        <v>36</v>
      </c>
      <c r="H10" s="1">
        <v>268</v>
      </c>
      <c r="I10" s="1">
        <v>236</v>
      </c>
      <c r="K10" s="1">
        <f t="shared" si="0"/>
        <v>0.690298507462687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31</v>
      </c>
      <c r="F11" s="1">
        <v>24</v>
      </c>
      <c r="G11" s="1">
        <v>35</v>
      </c>
      <c r="H11" s="1">
        <v>303</v>
      </c>
      <c r="I11" s="1">
        <v>272</v>
      </c>
      <c r="K11" s="1">
        <f t="shared" si="0"/>
        <v>0.702970297029703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34</v>
      </c>
      <c r="F12" s="1">
        <v>28</v>
      </c>
      <c r="G12" s="1">
        <v>11</v>
      </c>
      <c r="H12" s="1">
        <v>327</v>
      </c>
      <c r="I12" s="1">
        <v>293</v>
      </c>
      <c r="K12" s="1">
        <f t="shared" si="0"/>
        <v>0.776758409785933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44</v>
      </c>
      <c r="F13" s="1">
        <v>20</v>
      </c>
      <c r="G13" s="1">
        <v>28</v>
      </c>
      <c r="H13" s="1">
        <v>286</v>
      </c>
      <c r="I13" s="1">
        <v>242</v>
      </c>
      <c r="K13" s="1">
        <f t="shared" si="0"/>
        <v>0.678321678321678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65</v>
      </c>
      <c r="F14" s="1">
        <v>15</v>
      </c>
      <c r="G14" s="1">
        <v>24</v>
      </c>
      <c r="H14" s="1">
        <v>272</v>
      </c>
      <c r="I14" s="1">
        <v>207</v>
      </c>
      <c r="K14" s="1">
        <f t="shared" si="0"/>
        <v>0.617647058823529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19</v>
      </c>
      <c r="F15" s="1">
        <v>20</v>
      </c>
      <c r="G15" s="1">
        <v>40</v>
      </c>
      <c r="H15" s="1">
        <v>288</v>
      </c>
      <c r="I15" s="1">
        <v>269</v>
      </c>
      <c r="K15" s="1">
        <f t="shared" si="0"/>
        <v>0.725694444444444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38</v>
      </c>
      <c r="F16" s="1">
        <v>33</v>
      </c>
      <c r="G16" s="1">
        <v>9</v>
      </c>
      <c r="H16" s="1">
        <v>343</v>
      </c>
      <c r="I16" s="1">
        <v>305</v>
      </c>
      <c r="K16" s="1">
        <f t="shared" si="0"/>
        <v>0.766763848396501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22</v>
      </c>
      <c r="F17" s="1">
        <v>20</v>
      </c>
      <c r="G17" s="1">
        <v>41</v>
      </c>
      <c r="H17" s="1">
        <v>288</v>
      </c>
      <c r="I17" s="1">
        <v>266</v>
      </c>
      <c r="K17" s="1">
        <f t="shared" si="0"/>
        <v>0.711805555555556</v>
      </c>
    </row>
    <row r="18" ht="17.2" spans="1:11">
      <c r="A18" s="2"/>
      <c r="B18" s="3" t="s">
        <v>23</v>
      </c>
      <c r="K18" s="1">
        <f>AVERAGE(K3:K17)</f>
        <v>0.674689755041351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36</v>
      </c>
      <c r="H19" s="1">
        <v>106</v>
      </c>
      <c r="I19" s="1">
        <v>99</v>
      </c>
      <c r="K19" s="1">
        <f t="shared" ref="K19:K33" si="1">1-(E19+F19+G19)/H19</f>
        <v>0.556603773584906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52</v>
      </c>
      <c r="F20" s="1">
        <v>5</v>
      </c>
      <c r="G20" s="1">
        <v>29</v>
      </c>
      <c r="H20" s="1">
        <v>238</v>
      </c>
      <c r="I20" s="1">
        <v>186</v>
      </c>
      <c r="K20" s="1">
        <f t="shared" si="1"/>
        <v>0.638655462184874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199</v>
      </c>
      <c r="F21" s="1">
        <v>4</v>
      </c>
      <c r="G21" s="1">
        <v>12</v>
      </c>
      <c r="H21" s="1">
        <v>323</v>
      </c>
      <c r="I21" s="1">
        <v>124</v>
      </c>
      <c r="K21" s="1">
        <f t="shared" si="1"/>
        <v>0.334365325077399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4</v>
      </c>
      <c r="G22" s="1">
        <v>19</v>
      </c>
      <c r="H22" s="1">
        <v>296</v>
      </c>
      <c r="I22" s="1">
        <v>133</v>
      </c>
      <c r="K22" s="1">
        <f t="shared" si="1"/>
        <v>0.371621621621622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50</v>
      </c>
      <c r="F23" s="1">
        <v>3</v>
      </c>
      <c r="G23" s="1">
        <v>6</v>
      </c>
      <c r="H23" s="1">
        <v>230</v>
      </c>
      <c r="I23" s="1">
        <v>180</v>
      </c>
      <c r="K23" s="1">
        <f t="shared" si="1"/>
        <v>0.743478260869565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3</v>
      </c>
      <c r="G24" s="1">
        <v>37</v>
      </c>
      <c r="H24" s="1">
        <v>147</v>
      </c>
      <c r="I24" s="1">
        <v>72</v>
      </c>
      <c r="K24" s="1">
        <f t="shared" si="1"/>
        <v>0.217687074829932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110</v>
      </c>
      <c r="F25" s="1">
        <v>2</v>
      </c>
      <c r="G25" s="1">
        <v>4</v>
      </c>
      <c r="H25" s="1">
        <v>205</v>
      </c>
      <c r="I25" s="1">
        <v>95</v>
      </c>
      <c r="K25" s="1">
        <f t="shared" si="1"/>
        <v>0.434146341463415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105</v>
      </c>
      <c r="F26" s="1">
        <v>3</v>
      </c>
      <c r="G26" s="1">
        <v>18</v>
      </c>
      <c r="H26" s="1">
        <v>189</v>
      </c>
      <c r="I26" s="1">
        <v>84</v>
      </c>
      <c r="K26" s="1">
        <f t="shared" si="1"/>
        <v>0.333333333333333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88</v>
      </c>
      <c r="F27" s="1">
        <v>4</v>
      </c>
      <c r="G27" s="1">
        <v>24</v>
      </c>
      <c r="H27" s="1">
        <v>226</v>
      </c>
      <c r="I27" s="1">
        <v>138</v>
      </c>
      <c r="K27" s="1">
        <f t="shared" si="1"/>
        <v>0.486725663716814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38</v>
      </c>
      <c r="F28" s="1">
        <v>12</v>
      </c>
      <c r="G28" s="1">
        <v>11</v>
      </c>
      <c r="H28" s="1">
        <v>242</v>
      </c>
      <c r="I28" s="1">
        <v>204</v>
      </c>
      <c r="K28" s="1">
        <f t="shared" si="1"/>
        <v>0.747933884297521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102</v>
      </c>
      <c r="F29" s="1">
        <v>10</v>
      </c>
      <c r="G29" s="1">
        <v>28</v>
      </c>
      <c r="H29" s="1">
        <v>267</v>
      </c>
      <c r="I29" s="1">
        <v>165</v>
      </c>
      <c r="K29" s="1">
        <f t="shared" si="1"/>
        <v>0.475655430711611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82</v>
      </c>
      <c r="F30" s="1">
        <v>8</v>
      </c>
      <c r="G30" s="1">
        <v>38</v>
      </c>
      <c r="H30" s="1">
        <v>186</v>
      </c>
      <c r="I30" s="1">
        <v>104</v>
      </c>
      <c r="K30" s="1">
        <f t="shared" si="1"/>
        <v>0.311827956989247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3</v>
      </c>
      <c r="G31" s="1">
        <v>62</v>
      </c>
      <c r="H31" s="1">
        <v>213</v>
      </c>
      <c r="I31" s="1">
        <v>151</v>
      </c>
      <c r="K31" s="1">
        <f t="shared" si="1"/>
        <v>0.403755868544601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42</v>
      </c>
      <c r="F32" s="1">
        <v>9</v>
      </c>
      <c r="G32" s="1">
        <v>41</v>
      </c>
      <c r="H32" s="1">
        <v>215</v>
      </c>
      <c r="I32" s="1">
        <v>173</v>
      </c>
      <c r="K32" s="1">
        <f t="shared" si="1"/>
        <v>0.572093023255814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3</v>
      </c>
      <c r="G33" s="1">
        <v>59</v>
      </c>
      <c r="H33" s="1">
        <v>213</v>
      </c>
      <c r="I33" s="1">
        <v>139</v>
      </c>
      <c r="K33" s="1">
        <f t="shared" si="1"/>
        <v>0.36150234741784</v>
      </c>
    </row>
    <row r="34" ht="17.2" spans="1:11">
      <c r="A34" s="2"/>
      <c r="B34" s="3" t="s">
        <v>24</v>
      </c>
      <c r="K34" s="1">
        <f>AVERAGE(K19:K33)</f>
        <v>0.465959024526566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340</v>
      </c>
      <c r="F35" s="1">
        <v>0</v>
      </c>
      <c r="G35" s="1">
        <v>4</v>
      </c>
      <c r="H35" s="1">
        <v>499</v>
      </c>
      <c r="I35" s="1">
        <v>159</v>
      </c>
      <c r="K35" s="1">
        <f t="shared" ref="K35:K49" si="2">1-(E35+F35+G35)/H35</f>
        <v>0.31062124248497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7</v>
      </c>
      <c r="H36" s="1">
        <v>499</v>
      </c>
      <c r="I36" s="1">
        <v>286</v>
      </c>
      <c r="K36" s="1">
        <f t="shared" si="2"/>
        <v>0.559118236472946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153</v>
      </c>
      <c r="F37" s="1">
        <v>0</v>
      </c>
      <c r="G37" s="1">
        <v>54</v>
      </c>
      <c r="H37" s="1">
        <v>454</v>
      </c>
      <c r="I37" s="1">
        <v>301</v>
      </c>
      <c r="K37" s="1">
        <f t="shared" si="2"/>
        <v>0.544052863436123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245</v>
      </c>
      <c r="F38" s="1">
        <v>0</v>
      </c>
      <c r="G38" s="1">
        <v>137</v>
      </c>
      <c r="H38" s="1">
        <v>454</v>
      </c>
      <c r="I38" s="1">
        <v>209</v>
      </c>
      <c r="K38" s="1">
        <f t="shared" si="2"/>
        <v>0.158590308370044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239</v>
      </c>
      <c r="F39" s="1">
        <v>0</v>
      </c>
      <c r="G39" s="1">
        <v>7</v>
      </c>
      <c r="H39" s="1">
        <v>499</v>
      </c>
      <c r="I39" s="1">
        <v>260</v>
      </c>
      <c r="K39" s="1">
        <f t="shared" si="2"/>
        <v>0.507014028056112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389</v>
      </c>
      <c r="F40" s="1">
        <v>0</v>
      </c>
      <c r="G40" s="1">
        <v>82</v>
      </c>
      <c r="H40" s="1">
        <v>454</v>
      </c>
      <c r="I40" s="1">
        <v>65</v>
      </c>
      <c r="K40" s="1">
        <f t="shared" si="2"/>
        <v>-0.0374449339207048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35</v>
      </c>
      <c r="F41" s="1">
        <v>0</v>
      </c>
      <c r="G41" s="1">
        <v>12</v>
      </c>
      <c r="H41" s="1">
        <v>499</v>
      </c>
      <c r="I41" s="1">
        <v>464</v>
      </c>
      <c r="K41" s="1">
        <f t="shared" si="2"/>
        <v>0.905811623246493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93</v>
      </c>
      <c r="F42" s="1">
        <v>0</v>
      </c>
      <c r="G42" s="1">
        <v>16</v>
      </c>
      <c r="H42" s="1">
        <v>544</v>
      </c>
      <c r="I42" s="1">
        <v>451</v>
      </c>
      <c r="K42" s="1">
        <f t="shared" si="2"/>
        <v>0.799632352941176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105</v>
      </c>
      <c r="F43" s="1">
        <v>0</v>
      </c>
      <c r="G43" s="1">
        <v>9</v>
      </c>
      <c r="H43" s="1">
        <v>589</v>
      </c>
      <c r="I43" s="1">
        <v>484</v>
      </c>
      <c r="K43" s="1">
        <f t="shared" si="2"/>
        <v>0.806451612903226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87</v>
      </c>
      <c r="F44" s="1">
        <v>0</v>
      </c>
      <c r="G44" s="1">
        <v>6</v>
      </c>
      <c r="H44" s="1">
        <v>544</v>
      </c>
      <c r="I44" s="1">
        <v>457</v>
      </c>
      <c r="K44" s="1">
        <f t="shared" si="2"/>
        <v>0.829044117647059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12</v>
      </c>
      <c r="H45" s="1">
        <v>499</v>
      </c>
      <c r="I45" s="1">
        <v>418</v>
      </c>
      <c r="K45" s="1">
        <f t="shared" si="2"/>
        <v>0.813627254509018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4</v>
      </c>
      <c r="H46" s="1">
        <v>454</v>
      </c>
      <c r="I46" s="1">
        <v>386</v>
      </c>
      <c r="K46" s="1">
        <f t="shared" si="2"/>
        <v>0.841409691629956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8</v>
      </c>
      <c r="H47" s="1">
        <v>554</v>
      </c>
      <c r="I47" s="1">
        <v>463</v>
      </c>
      <c r="K47" s="1">
        <f t="shared" si="2"/>
        <v>0.82129963898917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99</v>
      </c>
      <c r="F48" s="1">
        <v>0</v>
      </c>
      <c r="G48" s="1">
        <v>6</v>
      </c>
      <c r="H48" s="1">
        <v>590</v>
      </c>
      <c r="I48" s="1">
        <v>491</v>
      </c>
      <c r="K48" s="1">
        <f t="shared" si="2"/>
        <v>0.822033898305085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227</v>
      </c>
      <c r="F49" s="1">
        <v>0</v>
      </c>
      <c r="G49" s="1">
        <v>7</v>
      </c>
      <c r="H49" s="1">
        <v>644</v>
      </c>
      <c r="I49" s="1">
        <v>417</v>
      </c>
      <c r="K49" s="1">
        <f t="shared" si="2"/>
        <v>0.636645962732919</v>
      </c>
    </row>
    <row r="50" ht="17.2" spans="1:11">
      <c r="A50" s="2"/>
      <c r="B50" s="3" t="s">
        <v>25</v>
      </c>
      <c r="K50" s="1">
        <f>AVERAGE(K35:K49)</f>
        <v>0.621193859853573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4</v>
      </c>
      <c r="G51" s="1">
        <v>41</v>
      </c>
      <c r="H51" s="1">
        <v>419</v>
      </c>
      <c r="I51" s="1">
        <v>265</v>
      </c>
      <c r="K51" s="1">
        <f t="shared" ref="K51:K65" si="3">1-(E51+F51+G51)/H51</f>
        <v>0.525059665871122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101</v>
      </c>
      <c r="F52" s="1">
        <v>6</v>
      </c>
      <c r="G52" s="1">
        <v>41</v>
      </c>
      <c r="H52" s="1">
        <v>412</v>
      </c>
      <c r="I52" s="1">
        <v>311</v>
      </c>
      <c r="K52" s="1">
        <f t="shared" si="3"/>
        <v>0.640776699029126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60</v>
      </c>
      <c r="F53" s="1">
        <v>4</v>
      </c>
      <c r="G53" s="1">
        <v>31</v>
      </c>
      <c r="H53" s="1">
        <v>407</v>
      </c>
      <c r="I53" s="1">
        <v>347</v>
      </c>
      <c r="K53" s="1">
        <f t="shared" si="3"/>
        <v>0.766584766584767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87</v>
      </c>
      <c r="F54" s="1">
        <v>5</v>
      </c>
      <c r="G54" s="1">
        <v>18</v>
      </c>
      <c r="H54" s="1">
        <v>440</v>
      </c>
      <c r="I54" s="1">
        <v>353</v>
      </c>
      <c r="K54" s="1">
        <f t="shared" si="3"/>
        <v>0.75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112</v>
      </c>
      <c r="F55" s="1">
        <v>6</v>
      </c>
      <c r="G55" s="1">
        <v>25</v>
      </c>
      <c r="H55" s="1">
        <v>452</v>
      </c>
      <c r="I55" s="1">
        <v>340</v>
      </c>
      <c r="K55" s="1">
        <f t="shared" si="3"/>
        <v>0.683628318584071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143</v>
      </c>
      <c r="F56" s="1">
        <v>5</v>
      </c>
      <c r="G56" s="1">
        <v>34</v>
      </c>
      <c r="H56" s="1">
        <v>420</v>
      </c>
      <c r="I56" s="1">
        <v>277</v>
      </c>
      <c r="K56" s="1">
        <f t="shared" si="3"/>
        <v>0.566666666666667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93</v>
      </c>
      <c r="F57" s="1">
        <v>4</v>
      </c>
      <c r="G57" s="1">
        <v>60</v>
      </c>
      <c r="H57" s="1">
        <v>341</v>
      </c>
      <c r="I57" s="1">
        <v>248</v>
      </c>
      <c r="K57" s="1">
        <f t="shared" si="3"/>
        <v>0.539589442815249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50</v>
      </c>
      <c r="F58" s="1">
        <v>4</v>
      </c>
      <c r="G58" s="1">
        <v>38</v>
      </c>
      <c r="H58" s="1">
        <v>365</v>
      </c>
      <c r="I58" s="1">
        <v>315</v>
      </c>
      <c r="K58" s="1">
        <f t="shared" si="3"/>
        <v>0.747945205479452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30</v>
      </c>
      <c r="F59" s="1">
        <v>10</v>
      </c>
      <c r="G59" s="1">
        <v>30</v>
      </c>
      <c r="H59" s="1">
        <v>414</v>
      </c>
      <c r="I59" s="1">
        <v>384</v>
      </c>
      <c r="K59" s="1">
        <f t="shared" si="3"/>
        <v>0.830917874396135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13</v>
      </c>
      <c r="G60" s="1">
        <v>13</v>
      </c>
      <c r="H60" s="1">
        <v>475</v>
      </c>
      <c r="I60" s="1">
        <v>410</v>
      </c>
      <c r="K60" s="1">
        <f t="shared" si="3"/>
        <v>0.808421052631579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3</v>
      </c>
      <c r="G61" s="1">
        <v>33</v>
      </c>
      <c r="H61" s="1">
        <v>372</v>
      </c>
      <c r="I61" s="1">
        <v>306</v>
      </c>
      <c r="K61" s="1">
        <f t="shared" si="3"/>
        <v>0.725806451612903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108</v>
      </c>
      <c r="F62" s="1">
        <v>5</v>
      </c>
      <c r="G62" s="1">
        <v>21</v>
      </c>
      <c r="H62" s="1">
        <v>347</v>
      </c>
      <c r="I62" s="1">
        <v>239</v>
      </c>
      <c r="K62" s="1">
        <f t="shared" si="3"/>
        <v>0.613832853025937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9</v>
      </c>
      <c r="G63" s="1">
        <v>46</v>
      </c>
      <c r="H63" s="1">
        <v>405</v>
      </c>
      <c r="I63" s="1">
        <v>381</v>
      </c>
      <c r="K63" s="1">
        <f t="shared" si="3"/>
        <v>0.804938271604938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77</v>
      </c>
      <c r="F64" s="1">
        <v>11</v>
      </c>
      <c r="G64" s="1">
        <v>20</v>
      </c>
      <c r="H64" s="1">
        <v>479</v>
      </c>
      <c r="I64" s="1">
        <v>402</v>
      </c>
      <c r="K64" s="1">
        <f t="shared" si="3"/>
        <v>0.774530271398747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30</v>
      </c>
      <c r="F65" s="1">
        <v>6</v>
      </c>
      <c r="G65" s="1">
        <v>46</v>
      </c>
      <c r="H65" s="1">
        <v>405</v>
      </c>
      <c r="I65" s="1">
        <v>375</v>
      </c>
      <c r="K65" s="1">
        <f t="shared" si="3"/>
        <v>0.797530864197531</v>
      </c>
    </row>
    <row r="66" ht="17.2" spans="1:11">
      <c r="A66" s="2"/>
      <c r="B66" s="3" t="s">
        <v>26</v>
      </c>
      <c r="K66" s="1">
        <f>AVERAGE(K51:K65)</f>
        <v>0.705081893593215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194</v>
      </c>
      <c r="F67" s="1">
        <v>10</v>
      </c>
      <c r="G67" s="1">
        <v>18</v>
      </c>
      <c r="H67" s="1">
        <v>389</v>
      </c>
      <c r="I67" s="1">
        <v>195</v>
      </c>
      <c r="K67" s="1">
        <f t="shared" ref="K67:K81" si="4">1-(E67+F67+G67)/H67</f>
        <v>0.429305912596401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11</v>
      </c>
      <c r="G68" s="1">
        <v>21</v>
      </c>
      <c r="H68" s="1">
        <v>377</v>
      </c>
      <c r="I68" s="1">
        <v>179</v>
      </c>
      <c r="K68" s="1">
        <f t="shared" si="4"/>
        <v>0.389920424403183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202</v>
      </c>
      <c r="F69" s="1">
        <v>10</v>
      </c>
      <c r="G69" s="1">
        <v>19</v>
      </c>
      <c r="H69" s="1">
        <v>403</v>
      </c>
      <c r="I69" s="1">
        <v>201</v>
      </c>
      <c r="K69" s="1">
        <f t="shared" si="4"/>
        <v>0.426799007444169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10</v>
      </c>
      <c r="G70" s="1">
        <v>14</v>
      </c>
      <c r="H70" s="1">
        <v>402</v>
      </c>
      <c r="I70" s="1">
        <v>216</v>
      </c>
      <c r="K70" s="1">
        <f t="shared" si="4"/>
        <v>0.477611940298508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167</v>
      </c>
      <c r="F71" s="1">
        <v>11</v>
      </c>
      <c r="G71" s="1">
        <v>12</v>
      </c>
      <c r="H71" s="1">
        <v>392</v>
      </c>
      <c r="I71" s="1">
        <v>225</v>
      </c>
      <c r="K71" s="1">
        <f t="shared" si="4"/>
        <v>0.51530612244898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159</v>
      </c>
      <c r="F72" s="1">
        <v>14</v>
      </c>
      <c r="G72" s="1">
        <v>9</v>
      </c>
      <c r="H72" s="1">
        <v>400</v>
      </c>
      <c r="I72" s="1">
        <v>241</v>
      </c>
      <c r="K72" s="1">
        <f t="shared" si="4"/>
        <v>0.545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8</v>
      </c>
      <c r="G73" s="1">
        <v>20</v>
      </c>
      <c r="H73" s="1">
        <v>362</v>
      </c>
      <c r="I73" s="1">
        <v>139</v>
      </c>
      <c r="K73" s="1">
        <f t="shared" si="4"/>
        <v>0.306629834254144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260</v>
      </c>
      <c r="F74" s="1">
        <v>11</v>
      </c>
      <c r="G74" s="1">
        <v>31</v>
      </c>
      <c r="H74" s="1">
        <v>414</v>
      </c>
      <c r="I74" s="1">
        <v>154</v>
      </c>
      <c r="K74" s="1">
        <f t="shared" si="4"/>
        <v>0.270531400966184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208</v>
      </c>
      <c r="F75" s="1">
        <v>13</v>
      </c>
      <c r="G75" s="1">
        <v>9</v>
      </c>
      <c r="H75" s="1">
        <v>468</v>
      </c>
      <c r="I75" s="1">
        <v>260</v>
      </c>
      <c r="K75" s="1">
        <f t="shared" si="4"/>
        <v>0.508547008547009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186</v>
      </c>
      <c r="F76" s="1">
        <v>15</v>
      </c>
      <c r="G76" s="1">
        <v>12</v>
      </c>
      <c r="H76" s="1">
        <v>467</v>
      </c>
      <c r="I76" s="1">
        <v>281</v>
      </c>
      <c r="K76" s="1">
        <f t="shared" si="4"/>
        <v>0.54389721627409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240</v>
      </c>
      <c r="F77" s="1">
        <v>13</v>
      </c>
      <c r="G77" s="1">
        <v>18</v>
      </c>
      <c r="H77" s="1">
        <v>459</v>
      </c>
      <c r="I77" s="1">
        <v>219</v>
      </c>
      <c r="K77" s="1">
        <f t="shared" si="4"/>
        <v>0.40958605664488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11</v>
      </c>
      <c r="G78" s="1">
        <v>10</v>
      </c>
      <c r="H78" s="1">
        <v>452</v>
      </c>
      <c r="I78" s="1">
        <v>178</v>
      </c>
      <c r="K78" s="1">
        <f t="shared" si="4"/>
        <v>0.347345132743363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144</v>
      </c>
      <c r="F79" s="1">
        <v>16</v>
      </c>
      <c r="G79" s="1">
        <v>6</v>
      </c>
      <c r="H79" s="1">
        <v>467</v>
      </c>
      <c r="I79" s="1">
        <v>323</v>
      </c>
      <c r="K79" s="1">
        <f t="shared" si="4"/>
        <v>0.644539614561028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145</v>
      </c>
      <c r="F80" s="1">
        <v>21</v>
      </c>
      <c r="G80" s="1">
        <v>24</v>
      </c>
      <c r="H80" s="1">
        <v>468</v>
      </c>
      <c r="I80" s="1">
        <v>323</v>
      </c>
      <c r="K80" s="1">
        <f t="shared" si="4"/>
        <v>0.594017094017094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176</v>
      </c>
      <c r="F81" s="1">
        <v>21</v>
      </c>
      <c r="G81" s="1">
        <v>6</v>
      </c>
      <c r="H81" s="1">
        <v>467</v>
      </c>
      <c r="I81" s="1">
        <v>291</v>
      </c>
      <c r="K81" s="1">
        <f t="shared" si="4"/>
        <v>0.565310492505353</v>
      </c>
    </row>
    <row r="82" ht="17.2" spans="1:11">
      <c r="A82" s="2"/>
      <c r="B82" s="3" t="s">
        <v>27</v>
      </c>
      <c r="K82" s="1">
        <f>AVERAGE(K67:K81)</f>
        <v>0.464956483846959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96</v>
      </c>
      <c r="F83" s="1">
        <v>4</v>
      </c>
      <c r="G83" s="1">
        <v>43</v>
      </c>
      <c r="H83" s="1">
        <v>373</v>
      </c>
      <c r="I83" s="1">
        <v>277</v>
      </c>
      <c r="K83" s="1">
        <f t="shared" ref="K83:K97" si="5">1-(E83+F83+G83)/H83</f>
        <v>0.616621983914209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6</v>
      </c>
      <c r="G84" s="1">
        <v>43</v>
      </c>
      <c r="H84" s="1">
        <v>434</v>
      </c>
      <c r="I84" s="1">
        <v>359</v>
      </c>
      <c r="K84" s="1">
        <f t="shared" si="5"/>
        <v>0.714285714285714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87</v>
      </c>
      <c r="F85" s="1">
        <v>6</v>
      </c>
      <c r="G85" s="1">
        <v>47</v>
      </c>
      <c r="H85" s="1">
        <v>458</v>
      </c>
      <c r="I85" s="1">
        <v>371</v>
      </c>
      <c r="K85" s="1">
        <f t="shared" si="5"/>
        <v>0.694323144104803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111</v>
      </c>
      <c r="F86" s="1">
        <v>7</v>
      </c>
      <c r="G86" s="1">
        <v>38</v>
      </c>
      <c r="H86" s="1">
        <v>482</v>
      </c>
      <c r="I86" s="1">
        <v>371</v>
      </c>
      <c r="K86" s="1">
        <f t="shared" si="5"/>
        <v>0.676348547717842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90</v>
      </c>
      <c r="F87" s="1">
        <v>6</v>
      </c>
      <c r="G87" s="1">
        <v>36</v>
      </c>
      <c r="H87" s="1">
        <v>441</v>
      </c>
      <c r="I87" s="1">
        <v>351</v>
      </c>
      <c r="K87" s="1">
        <f t="shared" si="5"/>
        <v>0.700680272108844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108</v>
      </c>
      <c r="F88" s="1">
        <v>7</v>
      </c>
      <c r="G88" s="1">
        <v>43</v>
      </c>
      <c r="H88" s="1">
        <v>367</v>
      </c>
      <c r="I88" s="1">
        <v>259</v>
      </c>
      <c r="K88" s="1">
        <f t="shared" si="5"/>
        <v>0.569482288828338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59</v>
      </c>
      <c r="F89" s="1">
        <v>9</v>
      </c>
      <c r="G89" s="1">
        <v>47</v>
      </c>
      <c r="H89" s="1">
        <v>346</v>
      </c>
      <c r="I89" s="1">
        <v>287</v>
      </c>
      <c r="K89" s="1">
        <f t="shared" si="5"/>
        <v>0.667630057803468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44</v>
      </c>
      <c r="F90" s="1">
        <v>7</v>
      </c>
      <c r="G90" s="1">
        <v>64</v>
      </c>
      <c r="H90" s="1">
        <v>394</v>
      </c>
      <c r="I90" s="1">
        <v>350</v>
      </c>
      <c r="K90" s="1">
        <f t="shared" si="5"/>
        <v>0.708121827411168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83</v>
      </c>
      <c r="F91" s="1">
        <v>10</v>
      </c>
      <c r="G91" s="1">
        <v>57</v>
      </c>
      <c r="H91" s="1">
        <v>476</v>
      </c>
      <c r="I91" s="1">
        <v>393</v>
      </c>
      <c r="K91" s="1">
        <f t="shared" si="5"/>
        <v>0.684873949579832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97</v>
      </c>
      <c r="F92" s="1">
        <v>9</v>
      </c>
      <c r="G92" s="1">
        <v>74</v>
      </c>
      <c r="H92" s="1">
        <v>471</v>
      </c>
      <c r="I92" s="1">
        <v>374</v>
      </c>
      <c r="K92" s="1">
        <f t="shared" si="5"/>
        <v>0.617834394904459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88</v>
      </c>
      <c r="F93" s="1">
        <v>7</v>
      </c>
      <c r="G93" s="1">
        <v>39</v>
      </c>
      <c r="H93" s="1">
        <v>398</v>
      </c>
      <c r="I93" s="1">
        <v>310</v>
      </c>
      <c r="K93" s="1">
        <f t="shared" si="5"/>
        <v>0.663316582914573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141</v>
      </c>
      <c r="F94" s="1">
        <v>2</v>
      </c>
      <c r="G94" s="1">
        <v>26</v>
      </c>
      <c r="H94" s="1">
        <v>412</v>
      </c>
      <c r="I94" s="1">
        <v>271</v>
      </c>
      <c r="K94" s="1">
        <f t="shared" si="5"/>
        <v>0.589805825242719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52</v>
      </c>
      <c r="F95" s="1">
        <v>10</v>
      </c>
      <c r="G95" s="1">
        <v>98</v>
      </c>
      <c r="H95" s="1">
        <v>402</v>
      </c>
      <c r="I95" s="1">
        <v>350</v>
      </c>
      <c r="K95" s="1">
        <f t="shared" si="5"/>
        <v>0.601990049751244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134</v>
      </c>
      <c r="F96" s="1">
        <v>13</v>
      </c>
      <c r="G96" s="1">
        <v>19</v>
      </c>
      <c r="H96" s="1">
        <v>574</v>
      </c>
      <c r="I96" s="1">
        <v>440</v>
      </c>
      <c r="K96" s="1">
        <f t="shared" si="5"/>
        <v>0.710801393728223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62</v>
      </c>
      <c r="F97" s="1">
        <v>10</v>
      </c>
      <c r="G97" s="1">
        <v>97</v>
      </c>
      <c r="H97" s="1">
        <v>402</v>
      </c>
      <c r="I97" s="1">
        <v>340</v>
      </c>
      <c r="K97" s="1">
        <f t="shared" si="5"/>
        <v>0.579601990049751</v>
      </c>
    </row>
    <row r="98" ht="17.2" spans="1:11">
      <c r="A98" s="2"/>
      <c r="B98" s="3" t="s">
        <v>28</v>
      </c>
      <c r="K98" s="1">
        <f>AVERAGE(K83:K97)</f>
        <v>0.653047868156346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22</v>
      </c>
      <c r="H107" s="1">
        <v>283</v>
      </c>
      <c r="I107" s="1">
        <v>270</v>
      </c>
      <c r="K107" s="1">
        <f t="shared" si="6"/>
        <v>0.872791519434629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2</v>
      </c>
      <c r="G109" s="1">
        <v>14</v>
      </c>
      <c r="H109" s="1">
        <v>258</v>
      </c>
      <c r="I109" s="1">
        <v>222</v>
      </c>
      <c r="K109" s="1">
        <f t="shared" si="6"/>
        <v>0.798449612403101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40</v>
      </c>
      <c r="H111" s="1">
        <v>256</v>
      </c>
      <c r="I111" s="1">
        <v>248</v>
      </c>
      <c r="K111" s="1">
        <f t="shared" si="6"/>
        <v>0.80859375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30</v>
      </c>
      <c r="H112" s="1">
        <v>268</v>
      </c>
      <c r="I112" s="1">
        <v>259</v>
      </c>
      <c r="K112" s="1">
        <f t="shared" si="6"/>
        <v>0.847014925373134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ht="17.2" spans="1:11">
      <c r="A114" s="2"/>
      <c r="B114" s="3" t="s">
        <v>29</v>
      </c>
      <c r="K114" s="1">
        <f>AVERAGE(K99:K113)</f>
        <v>0.726744524569926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3</v>
      </c>
      <c r="H116" s="1">
        <v>110</v>
      </c>
      <c r="I116" s="1">
        <v>106</v>
      </c>
      <c r="K116" s="1">
        <f t="shared" si="7"/>
        <v>0.936363636363636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3</v>
      </c>
      <c r="H119" s="1">
        <v>110</v>
      </c>
      <c r="I119" s="1">
        <v>78</v>
      </c>
      <c r="K119" s="1">
        <f t="shared" si="7"/>
        <v>0.681818181818182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12</v>
      </c>
      <c r="F121" s="1">
        <v>0</v>
      </c>
      <c r="G121" s="1">
        <v>2</v>
      </c>
      <c r="H121" s="1">
        <v>110</v>
      </c>
      <c r="I121" s="1">
        <v>98</v>
      </c>
      <c r="K121" s="1">
        <f t="shared" si="7"/>
        <v>0.872727272727273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8</v>
      </c>
      <c r="F122" s="1">
        <v>0</v>
      </c>
      <c r="G122" s="1">
        <v>0</v>
      </c>
      <c r="H122" s="1">
        <v>110</v>
      </c>
      <c r="I122" s="1">
        <v>102</v>
      </c>
      <c r="K122" s="1">
        <f t="shared" si="7"/>
        <v>0.927272727272727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12</v>
      </c>
      <c r="H124" s="1">
        <v>110</v>
      </c>
      <c r="I124" s="1">
        <v>92</v>
      </c>
      <c r="K124" s="1">
        <f t="shared" si="7"/>
        <v>0.727272727272727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32</v>
      </c>
      <c r="F125" s="1">
        <v>0</v>
      </c>
      <c r="G125" s="1">
        <v>0</v>
      </c>
      <c r="H125" s="1">
        <v>110</v>
      </c>
      <c r="I125" s="1">
        <v>78</v>
      </c>
      <c r="K125" s="1">
        <f t="shared" si="7"/>
        <v>0.709090909090909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0.890909090909091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61</v>
      </c>
      <c r="F131" s="1">
        <v>8</v>
      </c>
      <c r="G131" s="1">
        <v>6</v>
      </c>
      <c r="H131" s="1">
        <v>108</v>
      </c>
      <c r="I131" s="1">
        <v>47</v>
      </c>
      <c r="K131" s="1">
        <f t="shared" ref="K131:K145" si="8">1-(E131+F131+G131)/H131</f>
        <v>0.305555555555556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64</v>
      </c>
      <c r="F132" s="1">
        <v>8</v>
      </c>
      <c r="G132" s="1">
        <v>8</v>
      </c>
      <c r="H132" s="1">
        <v>108</v>
      </c>
      <c r="I132" s="1">
        <v>44</v>
      </c>
      <c r="K132" s="1">
        <f t="shared" si="8"/>
        <v>0.259259259259259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48</v>
      </c>
      <c r="F133" s="1">
        <v>10</v>
      </c>
      <c r="G133" s="1">
        <v>8</v>
      </c>
      <c r="H133" s="1">
        <v>107</v>
      </c>
      <c r="I133" s="1">
        <v>59</v>
      </c>
      <c r="K133" s="1">
        <f t="shared" si="8"/>
        <v>0.383177570093458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56</v>
      </c>
      <c r="F134" s="1">
        <v>12</v>
      </c>
      <c r="G134" s="1">
        <v>12</v>
      </c>
      <c r="H134" s="1">
        <v>108</v>
      </c>
      <c r="I134" s="1">
        <v>52</v>
      </c>
      <c r="K134" s="1">
        <f t="shared" si="8"/>
        <v>0.259259259259259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63</v>
      </c>
      <c r="F135" s="1">
        <v>6</v>
      </c>
      <c r="G135" s="1">
        <v>6</v>
      </c>
      <c r="H135" s="1">
        <v>108</v>
      </c>
      <c r="I135" s="1">
        <v>45</v>
      </c>
      <c r="K135" s="1">
        <f t="shared" si="8"/>
        <v>0.305555555555556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66</v>
      </c>
      <c r="F136" s="1">
        <v>7</v>
      </c>
      <c r="G136" s="1">
        <v>2</v>
      </c>
      <c r="H136" s="1">
        <v>108</v>
      </c>
      <c r="I136" s="1">
        <v>42</v>
      </c>
      <c r="K136" s="1">
        <f t="shared" si="8"/>
        <v>0.305555555555556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72</v>
      </c>
      <c r="F137" s="1">
        <v>14</v>
      </c>
      <c r="G137" s="1">
        <v>10</v>
      </c>
      <c r="H137" s="1">
        <v>106</v>
      </c>
      <c r="I137" s="1">
        <v>34</v>
      </c>
      <c r="K137" s="1">
        <f t="shared" si="8"/>
        <v>0.0943396226415094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63</v>
      </c>
      <c r="F138" s="1">
        <v>9</v>
      </c>
      <c r="G138" s="1">
        <v>20</v>
      </c>
      <c r="H138" s="1">
        <v>97</v>
      </c>
      <c r="I138" s="1">
        <v>34</v>
      </c>
      <c r="K138" s="1">
        <f t="shared" si="8"/>
        <v>0.0515463917525774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47</v>
      </c>
      <c r="F139" s="1">
        <v>14</v>
      </c>
      <c r="G139" s="1">
        <v>19</v>
      </c>
      <c r="H139" s="1">
        <v>102</v>
      </c>
      <c r="I139" s="1">
        <v>55</v>
      </c>
      <c r="K139" s="1">
        <f t="shared" si="8"/>
        <v>0.215686274509804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48</v>
      </c>
      <c r="F140" s="1">
        <v>16</v>
      </c>
      <c r="G140" s="1">
        <v>8</v>
      </c>
      <c r="H140" s="1">
        <v>105</v>
      </c>
      <c r="I140" s="1">
        <v>57</v>
      </c>
      <c r="K140" s="1">
        <f t="shared" si="8"/>
        <v>0.314285714285714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72</v>
      </c>
      <c r="F141" s="1">
        <v>2</v>
      </c>
      <c r="G141" s="1">
        <v>4</v>
      </c>
      <c r="H141" s="1">
        <v>97</v>
      </c>
      <c r="I141" s="1">
        <v>25</v>
      </c>
      <c r="K141" s="1">
        <f t="shared" si="8"/>
        <v>0.195876288659794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76</v>
      </c>
      <c r="F142" s="1">
        <v>2</v>
      </c>
      <c r="G142" s="1">
        <v>4</v>
      </c>
      <c r="H142" s="1">
        <v>95</v>
      </c>
      <c r="I142" s="1">
        <v>19</v>
      </c>
      <c r="K142" s="1">
        <f t="shared" si="8"/>
        <v>0.136842105263158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32</v>
      </c>
      <c r="F143" s="1">
        <v>8</v>
      </c>
      <c r="G143" s="1">
        <v>5</v>
      </c>
      <c r="H143" s="1">
        <v>102</v>
      </c>
      <c r="I143" s="1">
        <v>70</v>
      </c>
      <c r="K143" s="1">
        <f t="shared" si="8"/>
        <v>0.558823529411765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27</v>
      </c>
      <c r="F144" s="1">
        <v>13</v>
      </c>
      <c r="G144" s="1">
        <v>10</v>
      </c>
      <c r="H144" s="1">
        <v>104</v>
      </c>
      <c r="I144" s="1">
        <v>77</v>
      </c>
      <c r="K144" s="1">
        <f t="shared" si="8"/>
        <v>0.519230769230769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37</v>
      </c>
      <c r="F145" s="1">
        <v>7</v>
      </c>
      <c r="G145" s="1">
        <v>7</v>
      </c>
      <c r="H145" s="1">
        <v>102</v>
      </c>
      <c r="I145" s="1">
        <v>65</v>
      </c>
      <c r="K145" s="1">
        <f t="shared" si="8"/>
        <v>0.5</v>
      </c>
    </row>
    <row r="146" ht="17.2" spans="1:11">
      <c r="A146" s="2"/>
      <c r="B146" s="3" t="s">
        <v>31</v>
      </c>
      <c r="K146" s="1">
        <f>AVERAGE(K131:K145)</f>
        <v>0.293666230068916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14</v>
      </c>
      <c r="G147" s="1">
        <v>12</v>
      </c>
      <c r="H147" s="1">
        <v>236</v>
      </c>
      <c r="I147" s="1">
        <v>196</v>
      </c>
      <c r="K147" s="1">
        <f t="shared" ref="K147:K161" si="9">1-(E147+F147+G147)/H147</f>
        <v>0.720338983050848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37</v>
      </c>
      <c r="F148" s="1">
        <v>16</v>
      </c>
      <c r="G148" s="1">
        <v>4</v>
      </c>
      <c r="H148" s="1">
        <v>245</v>
      </c>
      <c r="I148" s="1">
        <v>208</v>
      </c>
      <c r="K148" s="1">
        <f t="shared" si="9"/>
        <v>0.76734693877551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66</v>
      </c>
      <c r="F149" s="1">
        <v>20</v>
      </c>
      <c r="G149" s="1">
        <v>9</v>
      </c>
      <c r="H149" s="1">
        <v>289</v>
      </c>
      <c r="I149" s="1">
        <v>223</v>
      </c>
      <c r="K149" s="1">
        <f t="shared" si="9"/>
        <v>0.671280276816609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16</v>
      </c>
      <c r="G150" s="1">
        <v>12</v>
      </c>
      <c r="H150" s="1">
        <v>262</v>
      </c>
      <c r="I150" s="1">
        <v>209</v>
      </c>
      <c r="K150" s="1">
        <f t="shared" si="9"/>
        <v>0.690839694656489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29</v>
      </c>
      <c r="F151" s="1">
        <v>16</v>
      </c>
      <c r="G151" s="1">
        <v>8</v>
      </c>
      <c r="H151" s="1">
        <v>233</v>
      </c>
      <c r="I151" s="1">
        <v>204</v>
      </c>
      <c r="K151" s="1">
        <f t="shared" si="9"/>
        <v>0.772532188841202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32</v>
      </c>
      <c r="F152" s="1">
        <v>17</v>
      </c>
      <c r="G152" s="1">
        <v>13</v>
      </c>
      <c r="H152" s="1">
        <v>232</v>
      </c>
      <c r="I152" s="1">
        <v>200</v>
      </c>
      <c r="K152" s="1">
        <f t="shared" si="9"/>
        <v>0.732758620689655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42</v>
      </c>
      <c r="F153" s="1">
        <v>12</v>
      </c>
      <c r="G153" s="1">
        <v>11</v>
      </c>
      <c r="H153" s="1">
        <v>207</v>
      </c>
      <c r="I153" s="1">
        <v>165</v>
      </c>
      <c r="K153" s="1">
        <f t="shared" si="9"/>
        <v>0.685990338164251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35</v>
      </c>
      <c r="F154" s="1">
        <v>11</v>
      </c>
      <c r="G154" s="1">
        <v>33</v>
      </c>
      <c r="H154" s="1">
        <v>183</v>
      </c>
      <c r="I154" s="1">
        <v>148</v>
      </c>
      <c r="K154" s="1">
        <f t="shared" si="9"/>
        <v>0.568306010928962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66</v>
      </c>
      <c r="F155" s="1">
        <v>22</v>
      </c>
      <c r="G155" s="1">
        <v>20</v>
      </c>
      <c r="H155" s="1">
        <v>253</v>
      </c>
      <c r="I155" s="1">
        <v>187</v>
      </c>
      <c r="K155" s="1">
        <f t="shared" si="9"/>
        <v>0.573122529644269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41</v>
      </c>
      <c r="F156" s="1">
        <v>17</v>
      </c>
      <c r="G156" s="1">
        <v>28</v>
      </c>
      <c r="H156" s="1">
        <v>216</v>
      </c>
      <c r="I156" s="1">
        <v>175</v>
      </c>
      <c r="K156" s="1">
        <f t="shared" si="9"/>
        <v>0.601851851851852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17</v>
      </c>
      <c r="G157" s="1">
        <v>24</v>
      </c>
      <c r="H157" s="1">
        <v>239</v>
      </c>
      <c r="I157" s="1">
        <v>169</v>
      </c>
      <c r="K157" s="1">
        <f t="shared" si="9"/>
        <v>0.535564853556485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100</v>
      </c>
      <c r="F158" s="1">
        <v>16</v>
      </c>
      <c r="G158" s="1">
        <v>25</v>
      </c>
      <c r="H158" s="1">
        <v>229</v>
      </c>
      <c r="I158" s="1">
        <v>129</v>
      </c>
      <c r="K158" s="1">
        <f t="shared" si="9"/>
        <v>0.384279475982533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33</v>
      </c>
      <c r="F159" s="1">
        <v>15</v>
      </c>
      <c r="G159" s="1">
        <v>66</v>
      </c>
      <c r="H159" s="1">
        <v>191</v>
      </c>
      <c r="I159" s="1">
        <v>158</v>
      </c>
      <c r="K159" s="1">
        <f t="shared" si="9"/>
        <v>0.403141361256545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49</v>
      </c>
      <c r="F160" s="1">
        <v>22</v>
      </c>
      <c r="G160" s="1">
        <v>49</v>
      </c>
      <c r="H160" s="1">
        <v>186</v>
      </c>
      <c r="I160" s="1">
        <v>137</v>
      </c>
      <c r="K160" s="1">
        <f t="shared" si="9"/>
        <v>0.354838709677419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64</v>
      </c>
      <c r="F161" s="1">
        <v>11</v>
      </c>
      <c r="G161" s="1">
        <v>60</v>
      </c>
      <c r="H161" s="1">
        <v>191</v>
      </c>
      <c r="I161" s="1">
        <v>127</v>
      </c>
      <c r="K161" s="1">
        <f t="shared" si="9"/>
        <v>0.293193717277487</v>
      </c>
    </row>
    <row r="162" ht="17.2" spans="1:11">
      <c r="A162" s="2"/>
      <c r="B162" s="3" t="s">
        <v>32</v>
      </c>
      <c r="K162" s="1">
        <f>AVERAGE(K147:K161)</f>
        <v>0.583692370078008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143</v>
      </c>
      <c r="F163" s="1">
        <v>6</v>
      </c>
      <c r="G163" s="1">
        <v>56</v>
      </c>
      <c r="H163" s="1">
        <v>364</v>
      </c>
      <c r="I163" s="1">
        <v>221</v>
      </c>
      <c r="K163" s="1">
        <f t="shared" ref="K163:K177" si="10">1-(E163+F163+G163)/H163</f>
        <v>0.436813186813187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151</v>
      </c>
      <c r="F164" s="1">
        <v>4</v>
      </c>
      <c r="G164" s="1">
        <v>60</v>
      </c>
      <c r="H164" s="1">
        <v>388</v>
      </c>
      <c r="I164" s="1">
        <v>237</v>
      </c>
      <c r="K164" s="1">
        <f t="shared" si="10"/>
        <v>0.445876288659794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123</v>
      </c>
      <c r="F165" s="1">
        <v>9</v>
      </c>
      <c r="G165" s="1">
        <v>64</v>
      </c>
      <c r="H165" s="1">
        <v>370</v>
      </c>
      <c r="I165" s="1">
        <v>247</v>
      </c>
      <c r="K165" s="1">
        <f t="shared" si="10"/>
        <v>0.47027027027027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95</v>
      </c>
      <c r="F166" s="1">
        <v>6</v>
      </c>
      <c r="G166" s="1">
        <v>49</v>
      </c>
      <c r="H166" s="1">
        <v>364</v>
      </c>
      <c r="I166" s="1">
        <v>269</v>
      </c>
      <c r="K166" s="1">
        <f t="shared" si="10"/>
        <v>0.587912087912088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100</v>
      </c>
      <c r="F167" s="1">
        <v>1</v>
      </c>
      <c r="G167" s="1">
        <v>29</v>
      </c>
      <c r="H167" s="1">
        <v>356</v>
      </c>
      <c r="I167" s="1">
        <v>256</v>
      </c>
      <c r="K167" s="1">
        <f t="shared" si="10"/>
        <v>0.634831460674157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128</v>
      </c>
      <c r="F168" s="1">
        <v>1</v>
      </c>
      <c r="G168" s="1">
        <v>46</v>
      </c>
      <c r="H168" s="1">
        <v>350</v>
      </c>
      <c r="I168" s="1">
        <v>222</v>
      </c>
      <c r="K168" s="1">
        <f t="shared" si="10"/>
        <v>0.5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3</v>
      </c>
      <c r="G169" s="1">
        <v>83</v>
      </c>
      <c r="H169" s="1">
        <v>236</v>
      </c>
      <c r="I169" s="1">
        <v>203</v>
      </c>
      <c r="K169" s="1">
        <f t="shared" si="10"/>
        <v>0.495762711864407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33</v>
      </c>
      <c r="F170" s="1">
        <v>4</v>
      </c>
      <c r="G170" s="1">
        <v>96</v>
      </c>
      <c r="H170" s="1">
        <v>249</v>
      </c>
      <c r="I170" s="1">
        <v>216</v>
      </c>
      <c r="K170" s="1">
        <f t="shared" si="10"/>
        <v>0.465863453815261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68</v>
      </c>
      <c r="F171" s="1">
        <v>10</v>
      </c>
      <c r="G171" s="1">
        <v>77</v>
      </c>
      <c r="H171" s="1">
        <v>352</v>
      </c>
      <c r="I171" s="1">
        <v>284</v>
      </c>
      <c r="K171" s="1">
        <f t="shared" si="10"/>
        <v>0.559659090909091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65</v>
      </c>
      <c r="F172" s="1">
        <v>6</v>
      </c>
      <c r="G172" s="1">
        <v>58</v>
      </c>
      <c r="H172" s="1">
        <v>384</v>
      </c>
      <c r="I172" s="1">
        <v>319</v>
      </c>
      <c r="K172" s="1">
        <f t="shared" si="10"/>
        <v>0.6640625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65</v>
      </c>
      <c r="F173" s="1">
        <v>3</v>
      </c>
      <c r="G173" s="1">
        <v>50</v>
      </c>
      <c r="H173" s="1">
        <v>310</v>
      </c>
      <c r="I173" s="1">
        <v>245</v>
      </c>
      <c r="K173" s="1">
        <f t="shared" si="10"/>
        <v>0.619354838709677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1</v>
      </c>
      <c r="G174" s="1">
        <v>63</v>
      </c>
      <c r="H174" s="1">
        <v>276</v>
      </c>
      <c r="I174" s="1">
        <v>225</v>
      </c>
      <c r="K174" s="1">
        <f t="shared" si="10"/>
        <v>0.583333333333333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33</v>
      </c>
      <c r="F175" s="1">
        <v>8</v>
      </c>
      <c r="G175" s="1">
        <v>126</v>
      </c>
      <c r="H175" s="1">
        <v>284</v>
      </c>
      <c r="I175" s="1">
        <v>251</v>
      </c>
      <c r="K175" s="1">
        <f t="shared" si="10"/>
        <v>0.411971830985915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62</v>
      </c>
      <c r="F176" s="1">
        <v>7</v>
      </c>
      <c r="G176" s="1">
        <v>47</v>
      </c>
      <c r="H176" s="1">
        <v>402</v>
      </c>
      <c r="I176" s="1">
        <v>340</v>
      </c>
      <c r="K176" s="1">
        <f t="shared" si="10"/>
        <v>0.711442786069652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42</v>
      </c>
      <c r="F177" s="1">
        <v>8</v>
      </c>
      <c r="G177" s="1">
        <v>115</v>
      </c>
      <c r="H177" s="1">
        <v>285</v>
      </c>
      <c r="I177" s="1">
        <v>243</v>
      </c>
      <c r="K177" s="1">
        <f t="shared" si="10"/>
        <v>0.421052631578947</v>
      </c>
    </row>
    <row r="178" ht="17.2" spans="1:11">
      <c r="A178" s="2"/>
      <c r="B178" s="3" t="s">
        <v>33</v>
      </c>
      <c r="K178" s="1">
        <f>AVERAGE(K163:K177)</f>
        <v>0.533880431439719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37</v>
      </c>
      <c r="F179" s="1">
        <v>0</v>
      </c>
      <c r="G179" s="1">
        <v>53</v>
      </c>
      <c r="H179" s="1">
        <v>323</v>
      </c>
      <c r="I179" s="1">
        <v>286</v>
      </c>
      <c r="K179" s="1">
        <f t="shared" ref="K179:K193" si="11">1-(E179+F179+G179)/H179</f>
        <v>0.721362229102167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32</v>
      </c>
      <c r="H180" s="1">
        <v>366</v>
      </c>
      <c r="I180" s="1">
        <v>353</v>
      </c>
      <c r="K180" s="1">
        <f t="shared" si="11"/>
        <v>0.877049180327869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51</v>
      </c>
      <c r="F181" s="1">
        <v>0</v>
      </c>
      <c r="G181" s="1">
        <v>62</v>
      </c>
      <c r="H181" s="1">
        <v>390</v>
      </c>
      <c r="I181" s="1">
        <v>339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26</v>
      </c>
      <c r="F182" s="1">
        <v>0</v>
      </c>
      <c r="G182" s="1">
        <v>31</v>
      </c>
      <c r="H182" s="1">
        <v>387</v>
      </c>
      <c r="I182" s="1">
        <v>361</v>
      </c>
      <c r="K182" s="1">
        <f t="shared" si="11"/>
        <v>0.852713178294574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44</v>
      </c>
      <c r="F183" s="1">
        <v>0</v>
      </c>
      <c r="G183" s="1">
        <v>31</v>
      </c>
      <c r="H183" s="1">
        <v>374</v>
      </c>
      <c r="I183" s="1">
        <v>330</v>
      </c>
      <c r="K183" s="1">
        <f t="shared" si="11"/>
        <v>0.799465240641711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47</v>
      </c>
      <c r="F184" s="1">
        <v>0</v>
      </c>
      <c r="G184" s="1">
        <v>37</v>
      </c>
      <c r="H184" s="1">
        <v>320</v>
      </c>
      <c r="I184" s="1">
        <v>273</v>
      </c>
      <c r="K184" s="1">
        <f t="shared" si="11"/>
        <v>0.7375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41</v>
      </c>
      <c r="F185" s="1">
        <v>0</v>
      </c>
      <c r="G185" s="1">
        <v>21</v>
      </c>
      <c r="H185" s="1">
        <v>377</v>
      </c>
      <c r="I185" s="1">
        <v>336</v>
      </c>
      <c r="K185" s="1">
        <f t="shared" si="11"/>
        <v>0.835543766578249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19</v>
      </c>
      <c r="F186" s="1">
        <v>0</v>
      </c>
      <c r="G186" s="1">
        <v>16</v>
      </c>
      <c r="H186" s="1">
        <v>387</v>
      </c>
      <c r="I186" s="1">
        <v>368</v>
      </c>
      <c r="K186" s="1">
        <f t="shared" si="11"/>
        <v>0.909560723514212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13</v>
      </c>
      <c r="F187" s="1">
        <v>0</v>
      </c>
      <c r="G187" s="1">
        <v>31</v>
      </c>
      <c r="H187" s="1">
        <v>356</v>
      </c>
      <c r="I187" s="1">
        <v>343</v>
      </c>
      <c r="K187" s="1">
        <f t="shared" si="11"/>
        <v>0.876404494382023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4</v>
      </c>
      <c r="F188" s="1">
        <v>0</v>
      </c>
      <c r="G188" s="1">
        <v>31</v>
      </c>
      <c r="H188" s="1">
        <v>333</v>
      </c>
      <c r="I188" s="1">
        <v>329</v>
      </c>
      <c r="K188" s="1">
        <f t="shared" si="11"/>
        <v>0.894894894894895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23</v>
      </c>
      <c r="H189" s="1">
        <v>281</v>
      </c>
      <c r="I189" s="1">
        <v>242</v>
      </c>
      <c r="K189" s="1">
        <f t="shared" si="11"/>
        <v>0.779359430604982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37</v>
      </c>
      <c r="H190" s="1">
        <v>339</v>
      </c>
      <c r="I190" s="1">
        <v>122</v>
      </c>
      <c r="K190" s="1">
        <f t="shared" si="11"/>
        <v>0.250737463126844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</v>
      </c>
      <c r="F191" s="1">
        <v>0</v>
      </c>
      <c r="G191" s="1">
        <v>32</v>
      </c>
      <c r="H191" s="1">
        <v>322</v>
      </c>
      <c r="I191" s="1">
        <v>318</v>
      </c>
      <c r="K191" s="1">
        <f t="shared" si="11"/>
        <v>0.888198757763975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30</v>
      </c>
      <c r="H192" s="1">
        <v>315</v>
      </c>
      <c r="I192" s="1">
        <v>311</v>
      </c>
      <c r="K192" s="1">
        <f t="shared" si="11"/>
        <v>0.892063492063492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38</v>
      </c>
      <c r="H193" s="1">
        <v>322</v>
      </c>
      <c r="I193" s="1">
        <v>299</v>
      </c>
      <c r="K193" s="1">
        <f t="shared" si="11"/>
        <v>0.81055900621118</v>
      </c>
    </row>
    <row r="194" ht="17.2" spans="1:11">
      <c r="A194" s="2"/>
      <c r="B194" s="3" t="s">
        <v>34</v>
      </c>
      <c r="K194" s="1">
        <f>AVERAGE(K179:K193)</f>
        <v>0.789044551184172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29</v>
      </c>
      <c r="H195" s="1">
        <v>200</v>
      </c>
      <c r="I195" s="1">
        <v>98</v>
      </c>
      <c r="K195" s="1">
        <f t="shared" ref="K195:K209" si="12">1-(E195+F195+G195)/H195</f>
        <v>0.335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38</v>
      </c>
      <c r="H196" s="1">
        <v>200</v>
      </c>
      <c r="I196" s="1">
        <v>132</v>
      </c>
      <c r="K196" s="1">
        <f t="shared" si="12"/>
        <v>0.455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42</v>
      </c>
      <c r="H197" s="1">
        <v>192</v>
      </c>
      <c r="I197" s="1">
        <v>174</v>
      </c>
      <c r="K197" s="1">
        <f t="shared" si="12"/>
        <v>0.677083333333333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40</v>
      </c>
      <c r="H198" s="1">
        <v>226</v>
      </c>
      <c r="I198" s="1">
        <v>192</v>
      </c>
      <c r="K198" s="1">
        <f t="shared" si="12"/>
        <v>0.641592920353982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36</v>
      </c>
      <c r="H199" s="1">
        <v>240</v>
      </c>
      <c r="I199" s="1">
        <v>160</v>
      </c>
      <c r="K199" s="1">
        <f t="shared" si="12"/>
        <v>0.495833333333333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23</v>
      </c>
      <c r="H200" s="1">
        <v>251</v>
      </c>
      <c r="I200" s="1">
        <v>167</v>
      </c>
      <c r="K200" s="1">
        <f t="shared" si="12"/>
        <v>0.549800796812749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20</v>
      </c>
      <c r="F201" s="1">
        <v>2</v>
      </c>
      <c r="G201" s="1">
        <v>23</v>
      </c>
      <c r="H201" s="1">
        <v>188</v>
      </c>
      <c r="I201" s="1">
        <v>168</v>
      </c>
      <c r="K201" s="1">
        <f t="shared" si="12"/>
        <v>0.76063829787234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19</v>
      </c>
      <c r="F202" s="1">
        <v>3</v>
      </c>
      <c r="G202" s="1">
        <v>40</v>
      </c>
      <c r="H202" s="1">
        <v>191</v>
      </c>
      <c r="I202" s="1">
        <v>172</v>
      </c>
      <c r="K202" s="1">
        <f t="shared" si="12"/>
        <v>0.675392670157068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17</v>
      </c>
      <c r="F203" s="1">
        <v>5</v>
      </c>
      <c r="G203" s="1">
        <v>55</v>
      </c>
      <c r="H203" s="1">
        <v>211</v>
      </c>
      <c r="I203" s="1">
        <v>194</v>
      </c>
      <c r="K203" s="1">
        <f t="shared" si="12"/>
        <v>0.635071090047393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46</v>
      </c>
      <c r="F204" s="1">
        <v>9</v>
      </c>
      <c r="G204" s="1">
        <v>44</v>
      </c>
      <c r="H204" s="1">
        <v>258</v>
      </c>
      <c r="I204" s="1">
        <v>212</v>
      </c>
      <c r="K204" s="1">
        <f t="shared" si="12"/>
        <v>0.616279069767442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26</v>
      </c>
      <c r="H205" s="1">
        <v>225</v>
      </c>
      <c r="I205" s="1">
        <v>189</v>
      </c>
      <c r="K205" s="1">
        <f t="shared" si="12"/>
        <v>0.688888888888889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10</v>
      </c>
      <c r="H206" s="1">
        <v>240</v>
      </c>
      <c r="I206" s="1">
        <v>184</v>
      </c>
      <c r="K206" s="1">
        <f t="shared" si="12"/>
        <v>0.691666666666667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88</v>
      </c>
      <c r="H207" s="1">
        <v>199</v>
      </c>
      <c r="I207" s="1">
        <v>189</v>
      </c>
      <c r="K207" s="1">
        <f t="shared" si="12"/>
        <v>0.482412060301508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34</v>
      </c>
      <c r="F208" s="1">
        <v>9</v>
      </c>
      <c r="G208" s="1">
        <v>43</v>
      </c>
      <c r="H208" s="1">
        <v>253</v>
      </c>
      <c r="I208" s="1">
        <v>219</v>
      </c>
      <c r="K208" s="1">
        <f t="shared" si="12"/>
        <v>0.660079051383399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13</v>
      </c>
      <c r="F209" s="1">
        <v>4</v>
      </c>
      <c r="G209" s="1">
        <v>73</v>
      </c>
      <c r="H209" s="1">
        <v>199</v>
      </c>
      <c r="I209" s="1">
        <v>186</v>
      </c>
      <c r="K209" s="1">
        <f t="shared" si="12"/>
        <v>0.547738693467337</v>
      </c>
    </row>
    <row r="210" ht="17.2" spans="1:11">
      <c r="A210" s="2"/>
      <c r="B210" s="3" t="s">
        <v>35</v>
      </c>
      <c r="K210" s="1">
        <f>AVERAGE(K195:K209)</f>
        <v>0.594165124825696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47</v>
      </c>
      <c r="F219" s="1">
        <v>2</v>
      </c>
      <c r="G219" s="1">
        <v>15</v>
      </c>
      <c r="H219" s="1">
        <v>66</v>
      </c>
      <c r="I219" s="1">
        <v>19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3</v>
      </c>
      <c r="F221" s="1">
        <v>0</v>
      </c>
      <c r="G221" s="1">
        <v>1</v>
      </c>
      <c r="H221" s="1">
        <v>57</v>
      </c>
      <c r="I221" s="1">
        <v>54</v>
      </c>
      <c r="K221" s="1">
        <f t="shared" si="13"/>
        <v>0.929824561403509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20</v>
      </c>
      <c r="F223" s="1">
        <v>1</v>
      </c>
      <c r="G223" s="1">
        <v>3</v>
      </c>
      <c r="H223" s="1">
        <v>66</v>
      </c>
      <c r="I223" s="1">
        <v>46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40</v>
      </c>
      <c r="F225" s="1">
        <v>1</v>
      </c>
      <c r="G225" s="1">
        <v>2</v>
      </c>
      <c r="H225" s="1">
        <v>66</v>
      </c>
      <c r="I225" s="1">
        <v>26</v>
      </c>
      <c r="K225" s="1">
        <f t="shared" si="13"/>
        <v>0.348484848484849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1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21</v>
      </c>
      <c r="F229" s="1">
        <v>2</v>
      </c>
      <c r="G229" s="1">
        <v>3</v>
      </c>
      <c r="H229" s="1">
        <v>220</v>
      </c>
      <c r="I229" s="1">
        <v>199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50</v>
      </c>
      <c r="F230" s="1">
        <v>0</v>
      </c>
      <c r="G230" s="1">
        <v>17</v>
      </c>
      <c r="H230" s="1">
        <v>220</v>
      </c>
      <c r="I230" s="1">
        <v>170</v>
      </c>
      <c r="K230" s="1">
        <f t="shared" si="14"/>
        <v>0.695454545454545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42</v>
      </c>
      <c r="H233" s="1">
        <v>116</v>
      </c>
      <c r="I233" s="1">
        <v>109</v>
      </c>
      <c r="K233" s="1">
        <f t="shared" si="14"/>
        <v>0.577586206896552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23</v>
      </c>
      <c r="H234" s="1">
        <v>142</v>
      </c>
      <c r="I234" s="1">
        <v>134</v>
      </c>
      <c r="K234" s="1">
        <f t="shared" si="14"/>
        <v>0.78169014084507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15</v>
      </c>
      <c r="F235" s="1">
        <v>1</v>
      </c>
      <c r="G235" s="1">
        <v>36</v>
      </c>
      <c r="H235" s="1">
        <v>218</v>
      </c>
      <c r="I235" s="1">
        <v>203</v>
      </c>
      <c r="K235" s="1">
        <f t="shared" si="14"/>
        <v>0.761467889908257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19</v>
      </c>
      <c r="F236" s="1">
        <v>2</v>
      </c>
      <c r="G236" s="1">
        <v>1</v>
      </c>
      <c r="H236" s="1">
        <v>220</v>
      </c>
      <c r="I236" s="1">
        <v>201</v>
      </c>
      <c r="K236" s="1">
        <f t="shared" si="14"/>
        <v>0.9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14</v>
      </c>
      <c r="H239" s="1">
        <v>218</v>
      </c>
      <c r="I239" s="1">
        <v>206</v>
      </c>
      <c r="K239" s="1">
        <f t="shared" si="14"/>
        <v>0.871559633027523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47</v>
      </c>
      <c r="H240" s="1">
        <v>217</v>
      </c>
      <c r="I240" s="1">
        <v>206</v>
      </c>
      <c r="K240" s="1">
        <f t="shared" si="14"/>
        <v>0.723502304147465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51</v>
      </c>
      <c r="H241" s="1">
        <v>218</v>
      </c>
      <c r="I241" s="1">
        <v>197</v>
      </c>
      <c r="K241" s="1">
        <f t="shared" si="14"/>
        <v>0.660550458715596</v>
      </c>
    </row>
    <row r="242" ht="17.2" spans="1:11">
      <c r="A242" s="2"/>
      <c r="B242" s="3" t="s">
        <v>37</v>
      </c>
      <c r="K242" s="1">
        <f>AVERAGE(K227:K241)</f>
        <v>0.645039512773337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61</v>
      </c>
      <c r="F243" s="1">
        <v>2</v>
      </c>
      <c r="G243" s="1">
        <v>2</v>
      </c>
      <c r="H243" s="1">
        <v>102</v>
      </c>
      <c r="I243" s="1">
        <v>41</v>
      </c>
      <c r="K243" s="1">
        <f t="shared" ref="K243:K257" si="15">1-(E243+F243+G243)/H243</f>
        <v>0.362745098039216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2</v>
      </c>
      <c r="G244" s="1">
        <v>15</v>
      </c>
      <c r="H244" s="1">
        <v>102</v>
      </c>
      <c r="I244" s="1">
        <v>69</v>
      </c>
      <c r="K244" s="1">
        <f t="shared" si="15"/>
        <v>0.509803921568627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2</v>
      </c>
      <c r="G245" s="1">
        <v>8</v>
      </c>
      <c r="H245" s="1">
        <v>102</v>
      </c>
      <c r="I245" s="1">
        <v>90</v>
      </c>
      <c r="K245" s="1">
        <f t="shared" si="15"/>
        <v>0.784313725490196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2</v>
      </c>
      <c r="G246" s="1">
        <v>8</v>
      </c>
      <c r="H246" s="1">
        <v>102</v>
      </c>
      <c r="I246" s="1">
        <v>76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29</v>
      </c>
      <c r="F247" s="1">
        <v>2</v>
      </c>
      <c r="G247" s="1">
        <v>3</v>
      </c>
      <c r="H247" s="1">
        <v>102</v>
      </c>
      <c r="I247" s="1">
        <v>73</v>
      </c>
      <c r="K247" s="1">
        <f t="shared" si="15"/>
        <v>0.666666666666667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2</v>
      </c>
      <c r="H248" s="1">
        <v>102</v>
      </c>
      <c r="I248" s="1">
        <v>58</v>
      </c>
      <c r="K248" s="1">
        <f t="shared" si="15"/>
        <v>0.53921568627451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2</v>
      </c>
      <c r="G249" s="1">
        <v>24</v>
      </c>
      <c r="H249" s="1">
        <v>84</v>
      </c>
      <c r="I249" s="1">
        <v>72</v>
      </c>
      <c r="K249" s="1">
        <f t="shared" si="15"/>
        <v>0.547619047619048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11</v>
      </c>
      <c r="F250" s="1">
        <v>3</v>
      </c>
      <c r="G250" s="1">
        <v>9</v>
      </c>
      <c r="H250" s="1">
        <v>102</v>
      </c>
      <c r="I250" s="1">
        <v>91</v>
      </c>
      <c r="K250" s="1">
        <f t="shared" si="15"/>
        <v>0.774509803921569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3</v>
      </c>
      <c r="G251" s="1">
        <v>7</v>
      </c>
      <c r="H251" s="1">
        <v>102</v>
      </c>
      <c r="I251" s="1">
        <v>89</v>
      </c>
      <c r="K251" s="1">
        <f t="shared" si="15"/>
        <v>0.774509803921569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15</v>
      </c>
      <c r="F252" s="1">
        <v>3</v>
      </c>
      <c r="G252" s="1">
        <v>5</v>
      </c>
      <c r="H252" s="1">
        <v>102</v>
      </c>
      <c r="I252" s="1">
        <v>87</v>
      </c>
      <c r="K252" s="1">
        <f t="shared" si="15"/>
        <v>0.774509803921569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2</v>
      </c>
      <c r="G253" s="1">
        <v>11</v>
      </c>
      <c r="H253" s="1">
        <v>98</v>
      </c>
      <c r="I253" s="1">
        <v>77</v>
      </c>
      <c r="K253" s="1">
        <f t="shared" si="15"/>
        <v>0.653061224489796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2</v>
      </c>
      <c r="G254" s="1">
        <v>9</v>
      </c>
      <c r="H254" s="1">
        <v>99</v>
      </c>
      <c r="I254" s="1">
        <v>73</v>
      </c>
      <c r="K254" s="1">
        <f t="shared" si="15"/>
        <v>0.626262626262626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3</v>
      </c>
      <c r="G255" s="1">
        <v>5</v>
      </c>
      <c r="H255" s="1">
        <v>102</v>
      </c>
      <c r="I255" s="1">
        <v>89</v>
      </c>
      <c r="K255" s="1">
        <f t="shared" si="15"/>
        <v>0.794117647058824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3</v>
      </c>
      <c r="G256" s="1">
        <v>5</v>
      </c>
      <c r="H256" s="1">
        <v>99</v>
      </c>
      <c r="I256" s="1">
        <v>89</v>
      </c>
      <c r="K256" s="1">
        <f t="shared" si="15"/>
        <v>0.818181818181818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15</v>
      </c>
      <c r="F257" s="1">
        <v>3</v>
      </c>
      <c r="G257" s="1">
        <v>7</v>
      </c>
      <c r="H257" s="1">
        <v>102</v>
      </c>
      <c r="I257" s="1">
        <v>87</v>
      </c>
      <c r="K257" s="1">
        <f t="shared" si="15"/>
        <v>0.754901960784314</v>
      </c>
    </row>
    <row r="258" ht="17.2" spans="1:11">
      <c r="A258" s="2"/>
      <c r="B258" s="3" t="s">
        <v>38</v>
      </c>
      <c r="K258" s="1">
        <f>AVERAGE(K243:K257)</f>
        <v>0.668498510515317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283</v>
      </c>
      <c r="F259" s="1">
        <v>15</v>
      </c>
      <c r="G259" s="1">
        <v>36</v>
      </c>
      <c r="H259" s="1">
        <v>729</v>
      </c>
      <c r="I259" s="1">
        <v>446</v>
      </c>
      <c r="K259" s="1">
        <f t="shared" ref="K259:K273" si="16">1-(E259+F259+G259)/H259</f>
        <v>0.541838134430727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199</v>
      </c>
      <c r="F260" s="1">
        <v>15</v>
      </c>
      <c r="G260" s="1">
        <v>35</v>
      </c>
      <c r="H260" s="1">
        <v>686</v>
      </c>
      <c r="I260" s="1">
        <v>487</v>
      </c>
      <c r="K260" s="1">
        <f t="shared" si="16"/>
        <v>0.637026239067055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271</v>
      </c>
      <c r="F261" s="1">
        <v>20</v>
      </c>
      <c r="G261" s="1">
        <v>49</v>
      </c>
      <c r="H261" s="1">
        <v>796</v>
      </c>
      <c r="I261" s="1">
        <v>525</v>
      </c>
      <c r="K261" s="1">
        <f t="shared" si="16"/>
        <v>0.57286432160804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295</v>
      </c>
      <c r="F262" s="1">
        <v>19</v>
      </c>
      <c r="G262" s="1">
        <v>99</v>
      </c>
      <c r="H262" s="1">
        <v>760</v>
      </c>
      <c r="I262" s="1">
        <v>465</v>
      </c>
      <c r="K262" s="1">
        <f t="shared" si="16"/>
        <v>0.456578947368421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269</v>
      </c>
      <c r="F263" s="1">
        <v>15</v>
      </c>
      <c r="G263" s="1">
        <v>57</v>
      </c>
      <c r="H263" s="1">
        <v>748</v>
      </c>
      <c r="I263" s="1">
        <v>479</v>
      </c>
      <c r="K263" s="1">
        <f t="shared" si="16"/>
        <v>0.544117647058824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302</v>
      </c>
      <c r="F264" s="1">
        <v>13</v>
      </c>
      <c r="G264" s="1">
        <v>42</v>
      </c>
      <c r="H264" s="1">
        <v>732</v>
      </c>
      <c r="I264" s="1">
        <v>430</v>
      </c>
      <c r="K264" s="1">
        <f t="shared" si="16"/>
        <v>0.512295081967213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151</v>
      </c>
      <c r="F265" s="1">
        <v>11</v>
      </c>
      <c r="G265" s="1">
        <v>55</v>
      </c>
      <c r="H265" s="1">
        <v>589</v>
      </c>
      <c r="I265" s="1">
        <v>438</v>
      </c>
      <c r="K265" s="1">
        <f t="shared" si="16"/>
        <v>0.631578947368421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90</v>
      </c>
      <c r="F266" s="1">
        <v>12</v>
      </c>
      <c r="G266" s="1">
        <v>88</v>
      </c>
      <c r="H266" s="1">
        <v>530</v>
      </c>
      <c r="I266" s="1">
        <v>440</v>
      </c>
      <c r="K266" s="1">
        <f t="shared" si="16"/>
        <v>0.641509433962264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211</v>
      </c>
      <c r="F267" s="1">
        <v>28</v>
      </c>
      <c r="G267" s="1">
        <v>44</v>
      </c>
      <c r="H267" s="1">
        <v>785</v>
      </c>
      <c r="I267" s="1">
        <v>574</v>
      </c>
      <c r="K267" s="1">
        <f t="shared" si="16"/>
        <v>0.639490445859873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212</v>
      </c>
      <c r="F268" s="1">
        <v>30</v>
      </c>
      <c r="G268" s="1">
        <v>27</v>
      </c>
      <c r="H268" s="1">
        <v>794</v>
      </c>
      <c r="I268" s="1">
        <v>582</v>
      </c>
      <c r="K268" s="1">
        <f t="shared" si="16"/>
        <v>0.661209068010076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187</v>
      </c>
      <c r="F269" s="1">
        <v>20</v>
      </c>
      <c r="G269" s="1">
        <v>185</v>
      </c>
      <c r="H269" s="1">
        <v>491</v>
      </c>
      <c r="I269" s="1">
        <v>304</v>
      </c>
      <c r="K269" s="1">
        <f t="shared" si="16"/>
        <v>0.20162932790224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252</v>
      </c>
      <c r="F270" s="1">
        <v>16</v>
      </c>
      <c r="G270" s="1">
        <v>73</v>
      </c>
      <c r="H270" s="1">
        <v>646</v>
      </c>
      <c r="I270" s="1">
        <v>394</v>
      </c>
      <c r="K270" s="1">
        <f t="shared" si="16"/>
        <v>0.472136222910217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193</v>
      </c>
      <c r="F271" s="1">
        <v>31</v>
      </c>
      <c r="G271" s="1">
        <v>68</v>
      </c>
      <c r="H271" s="1">
        <v>754</v>
      </c>
      <c r="I271" s="1">
        <v>561</v>
      </c>
      <c r="K271" s="1">
        <f t="shared" si="16"/>
        <v>0.612732095490716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206</v>
      </c>
      <c r="F272" s="1">
        <v>34</v>
      </c>
      <c r="G272" s="1">
        <v>42</v>
      </c>
      <c r="H272" s="1">
        <v>794</v>
      </c>
      <c r="I272" s="1">
        <v>588</v>
      </c>
      <c r="K272" s="1">
        <f t="shared" si="16"/>
        <v>0.644836272040302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198</v>
      </c>
      <c r="F273" s="1">
        <v>30</v>
      </c>
      <c r="G273" s="1">
        <v>71</v>
      </c>
      <c r="H273" s="1">
        <v>754</v>
      </c>
      <c r="I273" s="1">
        <v>556</v>
      </c>
      <c r="K273" s="1">
        <f t="shared" si="16"/>
        <v>0.603448275862069</v>
      </c>
    </row>
    <row r="274" ht="17.2" spans="1:11">
      <c r="A274" s="2"/>
      <c r="B274" s="3" t="s">
        <v>39</v>
      </c>
      <c r="K274" s="1">
        <f>AVERAGE(K259:K273)</f>
        <v>0.558219364060431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68</v>
      </c>
      <c r="F275" s="1">
        <v>3</v>
      </c>
      <c r="G275" s="1">
        <v>19</v>
      </c>
      <c r="H275" s="1">
        <v>211</v>
      </c>
      <c r="I275" s="1">
        <v>143</v>
      </c>
      <c r="K275" s="1">
        <f t="shared" ref="K275:K289" si="17">1-(E275+F275+G275)/H275</f>
        <v>0.57345971563981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57</v>
      </c>
      <c r="F276" s="1">
        <v>2</v>
      </c>
      <c r="G276" s="1">
        <v>16</v>
      </c>
      <c r="H276" s="1">
        <v>229</v>
      </c>
      <c r="I276" s="1">
        <v>172</v>
      </c>
      <c r="K276" s="1">
        <f t="shared" si="17"/>
        <v>0.672489082969432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86</v>
      </c>
      <c r="F277" s="1">
        <v>2</v>
      </c>
      <c r="G277" s="1">
        <v>23</v>
      </c>
      <c r="H277" s="1">
        <v>269</v>
      </c>
      <c r="I277" s="1">
        <v>183</v>
      </c>
      <c r="K277" s="1">
        <f t="shared" si="17"/>
        <v>0.587360594795539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72</v>
      </c>
      <c r="F278" s="1">
        <v>2</v>
      </c>
      <c r="G278" s="1">
        <v>1</v>
      </c>
      <c r="H278" s="1">
        <v>274</v>
      </c>
      <c r="I278" s="1">
        <v>202</v>
      </c>
      <c r="K278" s="1">
        <f t="shared" si="17"/>
        <v>0.726277372262774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93</v>
      </c>
      <c r="F281" s="1">
        <v>1</v>
      </c>
      <c r="G281" s="1">
        <v>42</v>
      </c>
      <c r="H281" s="1">
        <v>241</v>
      </c>
      <c r="I281" s="1">
        <v>148</v>
      </c>
      <c r="K281" s="1">
        <f t="shared" si="17"/>
        <v>0.435684647302905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65</v>
      </c>
      <c r="F282" s="1">
        <v>3</v>
      </c>
      <c r="G282" s="1">
        <v>44</v>
      </c>
      <c r="H282" s="1">
        <v>215</v>
      </c>
      <c r="I282" s="1">
        <v>150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55</v>
      </c>
      <c r="F283" s="1">
        <v>2</v>
      </c>
      <c r="G283" s="1">
        <v>25</v>
      </c>
      <c r="H283" s="1">
        <v>243</v>
      </c>
      <c r="I283" s="1">
        <v>188</v>
      </c>
      <c r="K283" s="1">
        <f t="shared" si="17"/>
        <v>0.662551440329218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60</v>
      </c>
      <c r="F284" s="1">
        <v>3</v>
      </c>
      <c r="G284" s="1">
        <v>4</v>
      </c>
      <c r="H284" s="1">
        <v>270</v>
      </c>
      <c r="I284" s="1">
        <v>210</v>
      </c>
      <c r="K284" s="1">
        <f t="shared" si="17"/>
        <v>0.751851851851852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6</v>
      </c>
      <c r="G286" s="1">
        <v>6</v>
      </c>
      <c r="H286" s="1">
        <v>260</v>
      </c>
      <c r="I286" s="1">
        <v>151</v>
      </c>
      <c r="K286" s="1">
        <f t="shared" si="17"/>
        <v>0.534615384615385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53</v>
      </c>
      <c r="F287" s="1">
        <v>2</v>
      </c>
      <c r="G287" s="1">
        <v>27</v>
      </c>
      <c r="H287" s="1">
        <v>241</v>
      </c>
      <c r="I287" s="1">
        <v>188</v>
      </c>
      <c r="K287" s="1">
        <f t="shared" si="17"/>
        <v>0.659751037344398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66</v>
      </c>
      <c r="F288" s="1">
        <v>4</v>
      </c>
      <c r="G288" s="1">
        <v>9</v>
      </c>
      <c r="H288" s="1">
        <v>284</v>
      </c>
      <c r="I288" s="1">
        <v>218</v>
      </c>
      <c r="K288" s="1">
        <f t="shared" si="17"/>
        <v>0.721830985915493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57</v>
      </c>
      <c r="F289" s="1">
        <v>2</v>
      </c>
      <c r="G289" s="1">
        <v>29</v>
      </c>
      <c r="H289" s="1">
        <v>241</v>
      </c>
      <c r="I289" s="1">
        <v>184</v>
      </c>
      <c r="K289" s="1">
        <f t="shared" si="17"/>
        <v>0.634854771784232</v>
      </c>
    </row>
    <row r="290" ht="17.2" spans="1:11">
      <c r="A290" s="2"/>
      <c r="B290" s="3" t="s">
        <v>40</v>
      </c>
      <c r="K290" s="1">
        <f>AVERAGE(K275:K289)</f>
        <v>0.627026566577426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29</v>
      </c>
      <c r="F291" s="1">
        <v>13</v>
      </c>
      <c r="G291" s="1">
        <v>39</v>
      </c>
      <c r="H291" s="1">
        <v>172</v>
      </c>
      <c r="I291" s="1">
        <v>143</v>
      </c>
      <c r="K291" s="1">
        <f t="shared" ref="K291:K305" si="18">1-(E291+F291+G291)/H291</f>
        <v>0.529069767441861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21</v>
      </c>
      <c r="F292" s="1">
        <v>15</v>
      </c>
      <c r="G292" s="1">
        <v>44</v>
      </c>
      <c r="H292" s="1">
        <v>187</v>
      </c>
      <c r="I292" s="1">
        <v>166</v>
      </c>
      <c r="K292" s="1">
        <f t="shared" si="18"/>
        <v>0.572192513368984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38</v>
      </c>
      <c r="F293" s="1">
        <v>17</v>
      </c>
      <c r="G293" s="1">
        <v>71</v>
      </c>
      <c r="H293" s="1">
        <v>186</v>
      </c>
      <c r="I293" s="1">
        <v>148</v>
      </c>
      <c r="K293" s="1">
        <f t="shared" si="18"/>
        <v>0.32258064516129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16</v>
      </c>
      <c r="G294" s="1">
        <v>68</v>
      </c>
      <c r="H294" s="1">
        <v>181</v>
      </c>
      <c r="I294" s="1">
        <v>158</v>
      </c>
      <c r="K294" s="1">
        <f t="shared" si="18"/>
        <v>0.408839779005525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16</v>
      </c>
      <c r="F295" s="1">
        <v>15</v>
      </c>
      <c r="G295" s="1">
        <v>56</v>
      </c>
      <c r="H295" s="1">
        <v>182</v>
      </c>
      <c r="I295" s="1">
        <v>166</v>
      </c>
      <c r="K295" s="1">
        <f t="shared" si="18"/>
        <v>0.521978021978022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12</v>
      </c>
      <c r="G296" s="1">
        <v>55</v>
      </c>
      <c r="H296" s="1">
        <v>166</v>
      </c>
      <c r="I296" s="1">
        <v>142</v>
      </c>
      <c r="K296" s="1">
        <f t="shared" si="18"/>
        <v>0.451807228915663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32</v>
      </c>
      <c r="F297" s="1">
        <v>14</v>
      </c>
      <c r="G297" s="1">
        <v>38</v>
      </c>
      <c r="H297" s="1">
        <v>152</v>
      </c>
      <c r="I297" s="1">
        <v>120</v>
      </c>
      <c r="K297" s="1">
        <f t="shared" si="18"/>
        <v>0.447368421052632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14</v>
      </c>
      <c r="G298" s="1">
        <v>69</v>
      </c>
      <c r="H298" s="1">
        <v>153</v>
      </c>
      <c r="I298" s="1">
        <v>135</v>
      </c>
      <c r="K298" s="1">
        <f t="shared" si="18"/>
        <v>0.339869281045752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21</v>
      </c>
      <c r="G299" s="1">
        <v>72</v>
      </c>
      <c r="H299" s="1">
        <v>195</v>
      </c>
      <c r="I299" s="1">
        <v>174</v>
      </c>
      <c r="K299" s="1">
        <f t="shared" si="18"/>
        <v>0.415384615384615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20</v>
      </c>
      <c r="G300" s="1">
        <v>70</v>
      </c>
      <c r="H300" s="1">
        <v>203</v>
      </c>
      <c r="I300" s="1">
        <v>177</v>
      </c>
      <c r="K300" s="1">
        <f t="shared" si="18"/>
        <v>0.428571428571429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9</v>
      </c>
      <c r="F301" s="1">
        <v>16</v>
      </c>
      <c r="G301" s="1">
        <v>68</v>
      </c>
      <c r="H301" s="1">
        <v>167</v>
      </c>
      <c r="I301" s="1">
        <v>158</v>
      </c>
      <c r="K301" s="1">
        <f t="shared" si="18"/>
        <v>0.44311377245509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12</v>
      </c>
      <c r="G302" s="1">
        <v>54</v>
      </c>
      <c r="H302" s="1">
        <v>177</v>
      </c>
      <c r="I302" s="1">
        <v>160</v>
      </c>
      <c r="K302" s="1">
        <f t="shared" si="18"/>
        <v>0.531073446327684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8</v>
      </c>
      <c r="F303" s="1">
        <v>19</v>
      </c>
      <c r="G303" s="1">
        <v>71</v>
      </c>
      <c r="H303" s="1">
        <v>181</v>
      </c>
      <c r="I303" s="1">
        <v>173</v>
      </c>
      <c r="K303" s="1">
        <f t="shared" si="18"/>
        <v>0.458563535911602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24</v>
      </c>
      <c r="G304" s="1">
        <v>60</v>
      </c>
      <c r="H304" s="1">
        <v>195</v>
      </c>
      <c r="I304" s="1">
        <v>182</v>
      </c>
      <c r="K304" s="1">
        <f t="shared" si="18"/>
        <v>0.502564102564103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12</v>
      </c>
      <c r="F305" s="1">
        <v>18</v>
      </c>
      <c r="G305" s="1">
        <v>73</v>
      </c>
      <c r="H305" s="1">
        <v>181</v>
      </c>
      <c r="I305" s="1">
        <v>169</v>
      </c>
      <c r="K305" s="1">
        <f t="shared" si="18"/>
        <v>0.430939226519337</v>
      </c>
    </row>
    <row r="306" ht="17.2" spans="1:11">
      <c r="A306" s="2"/>
      <c r="B306" s="3" t="s">
        <v>41</v>
      </c>
      <c r="K306" s="1">
        <f>AVERAGE(K291:K305)</f>
        <v>0.453594385713572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328</v>
      </c>
      <c r="F307" s="1">
        <v>14</v>
      </c>
      <c r="G307" s="1">
        <v>32</v>
      </c>
      <c r="H307" s="1">
        <v>457</v>
      </c>
      <c r="I307" s="1">
        <v>129</v>
      </c>
      <c r="K307" s="1">
        <f t="shared" ref="K307:K321" si="19">1-(E307+F307+G307)/H307</f>
        <v>0.181619256017506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258</v>
      </c>
      <c r="F308" s="1">
        <v>21</v>
      </c>
      <c r="G308" s="1">
        <v>19</v>
      </c>
      <c r="H308" s="1">
        <v>462</v>
      </c>
      <c r="I308" s="1">
        <v>204</v>
      </c>
      <c r="K308" s="1">
        <f t="shared" si="19"/>
        <v>0.354978354978355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201</v>
      </c>
      <c r="F309" s="1">
        <v>25</v>
      </c>
      <c r="G309" s="1">
        <v>8</v>
      </c>
      <c r="H309" s="1">
        <v>471</v>
      </c>
      <c r="I309" s="1">
        <v>270</v>
      </c>
      <c r="K309" s="1">
        <f t="shared" si="19"/>
        <v>0.503184713375796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204</v>
      </c>
      <c r="F310" s="1">
        <v>25</v>
      </c>
      <c r="G310" s="1">
        <v>5</v>
      </c>
      <c r="H310" s="1">
        <v>471</v>
      </c>
      <c r="I310" s="1">
        <v>267</v>
      </c>
      <c r="K310" s="1">
        <f t="shared" si="19"/>
        <v>0.503184713375796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259</v>
      </c>
      <c r="F311" s="1">
        <v>24</v>
      </c>
      <c r="G311" s="1">
        <v>21</v>
      </c>
      <c r="H311" s="1">
        <v>465</v>
      </c>
      <c r="I311" s="1">
        <v>206</v>
      </c>
      <c r="K311" s="1">
        <f t="shared" si="19"/>
        <v>0.346236559139785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300</v>
      </c>
      <c r="F312" s="1">
        <v>22</v>
      </c>
      <c r="G312" s="1">
        <v>20</v>
      </c>
      <c r="H312" s="1">
        <v>431</v>
      </c>
      <c r="I312" s="1">
        <v>131</v>
      </c>
      <c r="K312" s="1">
        <f t="shared" si="19"/>
        <v>0.206496519721578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17</v>
      </c>
      <c r="G313" s="1">
        <v>39</v>
      </c>
      <c r="H313" s="1">
        <v>422</v>
      </c>
      <c r="I313" s="1">
        <v>152</v>
      </c>
      <c r="K313" s="1">
        <f t="shared" si="19"/>
        <v>0.227488151658768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203</v>
      </c>
      <c r="F314" s="1">
        <v>25</v>
      </c>
      <c r="G314" s="1">
        <v>34</v>
      </c>
      <c r="H314" s="1">
        <v>432</v>
      </c>
      <c r="I314" s="1">
        <v>229</v>
      </c>
      <c r="K314" s="1">
        <f t="shared" si="19"/>
        <v>0.393518518518518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167</v>
      </c>
      <c r="F315" s="1">
        <v>33</v>
      </c>
      <c r="G315" s="1">
        <v>8</v>
      </c>
      <c r="H315" s="1">
        <v>472</v>
      </c>
      <c r="I315" s="1">
        <v>305</v>
      </c>
      <c r="K315" s="1">
        <f t="shared" si="19"/>
        <v>0.559322033898305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175</v>
      </c>
      <c r="F316" s="1">
        <v>31</v>
      </c>
      <c r="G316" s="1">
        <v>31</v>
      </c>
      <c r="H316" s="1">
        <v>440</v>
      </c>
      <c r="I316" s="1">
        <v>265</v>
      </c>
      <c r="K316" s="1">
        <f t="shared" si="19"/>
        <v>0.461363636363636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224</v>
      </c>
      <c r="F317" s="1">
        <v>29</v>
      </c>
      <c r="G317" s="1">
        <v>56</v>
      </c>
      <c r="H317" s="1">
        <v>401</v>
      </c>
      <c r="I317" s="1">
        <v>177</v>
      </c>
      <c r="K317" s="1">
        <f t="shared" si="19"/>
        <v>0.229426433915212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273</v>
      </c>
      <c r="F318" s="1">
        <v>27</v>
      </c>
      <c r="G318" s="1">
        <v>34</v>
      </c>
      <c r="H318" s="1">
        <v>400</v>
      </c>
      <c r="I318" s="1">
        <v>127</v>
      </c>
      <c r="K318" s="1">
        <f t="shared" si="19"/>
        <v>0.165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141</v>
      </c>
      <c r="F319" s="1">
        <v>30</v>
      </c>
      <c r="G319" s="1">
        <v>27</v>
      </c>
      <c r="H319" s="1">
        <v>440</v>
      </c>
      <c r="I319" s="1">
        <v>299</v>
      </c>
      <c r="K319" s="1">
        <f t="shared" si="19"/>
        <v>0.55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38</v>
      </c>
      <c r="G320" s="1">
        <v>5</v>
      </c>
      <c r="H320" s="1">
        <v>472</v>
      </c>
      <c r="I320" s="1">
        <v>327</v>
      </c>
      <c r="K320" s="1">
        <f t="shared" si="19"/>
        <v>0.601694915254237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147</v>
      </c>
      <c r="F321" s="1">
        <v>31</v>
      </c>
      <c r="G321" s="1">
        <v>48</v>
      </c>
      <c r="H321" s="1">
        <v>437</v>
      </c>
      <c r="I321" s="1">
        <v>290</v>
      </c>
      <c r="K321" s="1">
        <f t="shared" si="19"/>
        <v>0.482837528604119</v>
      </c>
    </row>
    <row r="322" ht="17.2" spans="1:11">
      <c r="A322" s="2"/>
      <c r="B322" s="3" t="s">
        <v>42</v>
      </c>
      <c r="K322" s="1">
        <f>AVERAGE(K307:K321)</f>
        <v>0.384423422321441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211</v>
      </c>
      <c r="F323" s="1">
        <v>5</v>
      </c>
      <c r="G323" s="1">
        <v>23</v>
      </c>
      <c r="H323" s="1">
        <v>344</v>
      </c>
      <c r="I323" s="1">
        <v>133</v>
      </c>
      <c r="K323" s="1">
        <f t="shared" ref="K323:K337" si="20">1-(E323+F323+G323)/H323</f>
        <v>0.305232558139535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191</v>
      </c>
      <c r="F324" s="1">
        <v>9</v>
      </c>
      <c r="G324" s="1">
        <v>29</v>
      </c>
      <c r="H324" s="1">
        <v>387</v>
      </c>
      <c r="I324" s="1">
        <v>196</v>
      </c>
      <c r="K324" s="1">
        <f t="shared" si="20"/>
        <v>0.408268733850129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182</v>
      </c>
      <c r="F325" s="1">
        <v>6</v>
      </c>
      <c r="G325" s="1">
        <v>26</v>
      </c>
      <c r="H325" s="1">
        <v>419</v>
      </c>
      <c r="I325" s="1">
        <v>237</v>
      </c>
      <c r="K325" s="1">
        <f t="shared" si="20"/>
        <v>0.489260143198091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159</v>
      </c>
      <c r="F326" s="1">
        <v>12</v>
      </c>
      <c r="G326" s="1">
        <v>20</v>
      </c>
      <c r="H326" s="1">
        <v>411</v>
      </c>
      <c r="I326" s="1">
        <v>252</v>
      </c>
      <c r="K326" s="1">
        <f t="shared" si="20"/>
        <v>0.535279805352798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11</v>
      </c>
      <c r="G327" s="1">
        <v>35</v>
      </c>
      <c r="H327" s="1">
        <v>356</v>
      </c>
      <c r="I327" s="1">
        <v>203</v>
      </c>
      <c r="K327" s="1">
        <f t="shared" si="20"/>
        <v>0.441011235955056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160</v>
      </c>
      <c r="F328" s="1">
        <v>10</v>
      </c>
      <c r="G328" s="1">
        <v>70</v>
      </c>
      <c r="H328" s="1">
        <v>317</v>
      </c>
      <c r="I328" s="1">
        <v>157</v>
      </c>
      <c r="K328" s="1">
        <f t="shared" si="20"/>
        <v>0.242902208201893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144</v>
      </c>
      <c r="F329" s="1">
        <v>10</v>
      </c>
      <c r="G329" s="1">
        <v>45</v>
      </c>
      <c r="H329" s="1">
        <v>324</v>
      </c>
      <c r="I329" s="1">
        <v>180</v>
      </c>
      <c r="K329" s="1">
        <f t="shared" si="20"/>
        <v>0.385802469135803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128</v>
      </c>
      <c r="F330" s="1">
        <v>9</v>
      </c>
      <c r="G330" s="1">
        <v>38</v>
      </c>
      <c r="H330" s="1">
        <v>374</v>
      </c>
      <c r="I330" s="1">
        <v>246</v>
      </c>
      <c r="K330" s="1">
        <f t="shared" si="20"/>
        <v>0.532085561497326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116</v>
      </c>
      <c r="F331" s="1">
        <v>11</v>
      </c>
      <c r="G331" s="1">
        <v>41</v>
      </c>
      <c r="H331" s="1">
        <v>435</v>
      </c>
      <c r="I331" s="1">
        <v>319</v>
      </c>
      <c r="K331" s="1">
        <f t="shared" si="20"/>
        <v>0.613793103448276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119</v>
      </c>
      <c r="F332" s="1">
        <v>14</v>
      </c>
      <c r="G332" s="1">
        <v>35</v>
      </c>
      <c r="H332" s="1">
        <v>438</v>
      </c>
      <c r="I332" s="1">
        <v>319</v>
      </c>
      <c r="K332" s="1">
        <f t="shared" si="20"/>
        <v>0.616438356164384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151</v>
      </c>
      <c r="F333" s="1">
        <v>12</v>
      </c>
      <c r="G333" s="1">
        <v>23</v>
      </c>
      <c r="H333" s="1">
        <v>395</v>
      </c>
      <c r="I333" s="1">
        <v>244</v>
      </c>
      <c r="K333" s="1">
        <f t="shared" si="20"/>
        <v>0.529113924050633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162</v>
      </c>
      <c r="F334" s="1">
        <v>7</v>
      </c>
      <c r="G334" s="1">
        <v>16</v>
      </c>
      <c r="H334" s="1">
        <v>334</v>
      </c>
      <c r="I334" s="1">
        <v>172</v>
      </c>
      <c r="K334" s="1">
        <f t="shared" si="20"/>
        <v>0.446107784431138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88</v>
      </c>
      <c r="F335" s="1">
        <v>10</v>
      </c>
      <c r="G335" s="1">
        <v>59</v>
      </c>
      <c r="H335" s="1">
        <v>372</v>
      </c>
      <c r="I335" s="1">
        <v>284</v>
      </c>
      <c r="K335" s="1">
        <f t="shared" si="20"/>
        <v>0.577956989247312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114</v>
      </c>
      <c r="F336" s="1">
        <v>12</v>
      </c>
      <c r="G336" s="1">
        <v>66</v>
      </c>
      <c r="H336" s="1">
        <v>385</v>
      </c>
      <c r="I336" s="1">
        <v>271</v>
      </c>
      <c r="K336" s="1">
        <f t="shared" si="20"/>
        <v>0.501298701298701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164</v>
      </c>
      <c r="F337" s="1">
        <v>13</v>
      </c>
      <c r="G337" s="1">
        <v>65</v>
      </c>
      <c r="H337" s="1">
        <v>372</v>
      </c>
      <c r="I337" s="1">
        <v>208</v>
      </c>
      <c r="K337" s="1">
        <f t="shared" si="20"/>
        <v>0.349462365591398</v>
      </c>
    </row>
    <row r="338" ht="17.2" spans="1:11">
      <c r="A338" s="2"/>
      <c r="B338" s="3" t="s">
        <v>43</v>
      </c>
      <c r="K338" s="1">
        <f>AVERAGE(K323:K337)</f>
        <v>0.464934262637498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7</v>
      </c>
      <c r="G339" s="1">
        <v>33</v>
      </c>
      <c r="H339" s="1">
        <v>180</v>
      </c>
      <c r="I339" s="1">
        <v>96</v>
      </c>
      <c r="K339" s="1">
        <f t="shared" ref="K339:K353" si="21">1-(E339+F339+G339)/H339</f>
        <v>0.311111111111111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80</v>
      </c>
      <c r="F340" s="1">
        <v>6</v>
      </c>
      <c r="G340" s="1">
        <v>17</v>
      </c>
      <c r="H340" s="1">
        <v>189</v>
      </c>
      <c r="I340" s="1">
        <v>109</v>
      </c>
      <c r="K340" s="1">
        <f t="shared" si="21"/>
        <v>0.455026455026455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6</v>
      </c>
      <c r="G341" s="1">
        <v>12</v>
      </c>
      <c r="H341" s="1">
        <v>188</v>
      </c>
      <c r="I341" s="1">
        <v>115</v>
      </c>
      <c r="K341" s="1">
        <f t="shared" si="21"/>
        <v>0.515957446808511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52</v>
      </c>
      <c r="F342" s="1">
        <v>4</v>
      </c>
      <c r="G342" s="1">
        <v>2</v>
      </c>
      <c r="H342" s="1">
        <v>197</v>
      </c>
      <c r="I342" s="1">
        <v>145</v>
      </c>
      <c r="K342" s="1">
        <f t="shared" si="21"/>
        <v>0.705583756345178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6</v>
      </c>
      <c r="G343" s="1">
        <v>9</v>
      </c>
      <c r="H343" s="1">
        <v>202</v>
      </c>
      <c r="I343" s="1">
        <v>127</v>
      </c>
      <c r="K343" s="1">
        <f t="shared" si="21"/>
        <v>0.554455445544555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74</v>
      </c>
      <c r="F344" s="1">
        <v>5</v>
      </c>
      <c r="G344" s="1">
        <v>24</v>
      </c>
      <c r="H344" s="1">
        <v>186</v>
      </c>
      <c r="I344" s="1">
        <v>112</v>
      </c>
      <c r="K344" s="1">
        <f t="shared" si="21"/>
        <v>0.446236559139785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9</v>
      </c>
      <c r="H345" s="1">
        <v>142</v>
      </c>
      <c r="I345" s="1">
        <v>58</v>
      </c>
      <c r="K345" s="1">
        <f t="shared" si="21"/>
        <v>0.309859154929577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4</v>
      </c>
      <c r="G346" s="1">
        <v>11</v>
      </c>
      <c r="H346" s="1">
        <v>139</v>
      </c>
      <c r="I346" s="1">
        <v>71</v>
      </c>
      <c r="K346" s="1">
        <f t="shared" si="21"/>
        <v>0.402877697841727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66</v>
      </c>
      <c r="F347" s="1">
        <v>10</v>
      </c>
      <c r="G347" s="1">
        <v>6</v>
      </c>
      <c r="H347" s="1">
        <v>209</v>
      </c>
      <c r="I347" s="1">
        <v>143</v>
      </c>
      <c r="K347" s="1">
        <f t="shared" si="21"/>
        <v>0.607655502392344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9</v>
      </c>
      <c r="G348" s="1">
        <v>11</v>
      </c>
      <c r="H348" s="1">
        <v>212</v>
      </c>
      <c r="I348" s="1">
        <v>150</v>
      </c>
      <c r="K348" s="1">
        <f t="shared" si="21"/>
        <v>0.613207547169811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8</v>
      </c>
      <c r="G349" s="1">
        <v>13</v>
      </c>
      <c r="H349" s="1">
        <v>196</v>
      </c>
      <c r="I349" s="1">
        <v>117</v>
      </c>
      <c r="K349" s="1">
        <f t="shared" si="21"/>
        <v>0.489795918367347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7</v>
      </c>
      <c r="G350" s="1">
        <v>10</v>
      </c>
      <c r="H350" s="1">
        <v>180</v>
      </c>
      <c r="I350" s="1">
        <v>96</v>
      </c>
      <c r="K350" s="1">
        <f t="shared" si="21"/>
        <v>0.438888888888889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42</v>
      </c>
      <c r="F351" s="1">
        <v>11</v>
      </c>
      <c r="G351" s="1">
        <v>6</v>
      </c>
      <c r="H351" s="1">
        <v>203</v>
      </c>
      <c r="I351" s="1">
        <v>161</v>
      </c>
      <c r="K351" s="1">
        <f t="shared" si="21"/>
        <v>0.70935960591133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49</v>
      </c>
      <c r="F352" s="1">
        <v>12</v>
      </c>
      <c r="G352" s="1">
        <v>5</v>
      </c>
      <c r="H352" s="1">
        <v>217</v>
      </c>
      <c r="I352" s="1">
        <v>168</v>
      </c>
      <c r="K352" s="1">
        <f t="shared" si="21"/>
        <v>0.695852534562212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12</v>
      </c>
      <c r="G353" s="1">
        <v>18</v>
      </c>
      <c r="H353" s="1">
        <v>203</v>
      </c>
      <c r="I353" s="1">
        <v>148</v>
      </c>
      <c r="K353" s="1">
        <f t="shared" si="21"/>
        <v>0.58128078817734</v>
      </c>
    </row>
    <row r="354" ht="17.2" spans="1:11">
      <c r="A354" s="2"/>
      <c r="B354" s="3" t="s">
        <v>44</v>
      </c>
      <c r="K354" s="1">
        <f>AVERAGE(K339:K353)</f>
        <v>0.522476560814411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24</v>
      </c>
      <c r="H355" s="1">
        <v>254</v>
      </c>
      <c r="I355" s="1">
        <v>227</v>
      </c>
      <c r="K355" s="1">
        <f t="shared" ref="K355:K369" si="22">1-(E355+F355+G355)/H355</f>
        <v>0.795275590551181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11</v>
      </c>
      <c r="H356" s="1">
        <v>278</v>
      </c>
      <c r="I356" s="1">
        <v>256</v>
      </c>
      <c r="K356" s="1">
        <f t="shared" si="22"/>
        <v>0.877697841726619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19</v>
      </c>
      <c r="F358" s="1">
        <v>1</v>
      </c>
      <c r="G358" s="1">
        <v>5</v>
      </c>
      <c r="H358" s="1">
        <v>285</v>
      </c>
      <c r="I358" s="1">
        <v>266</v>
      </c>
      <c r="K358" s="1">
        <f t="shared" si="22"/>
        <v>0.912280701754386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18</v>
      </c>
      <c r="F359" s="1">
        <v>1</v>
      </c>
      <c r="G359" s="1">
        <v>6</v>
      </c>
      <c r="H359" s="1">
        <v>284</v>
      </c>
      <c r="I359" s="1">
        <v>266</v>
      </c>
      <c r="K359" s="1">
        <f t="shared" si="22"/>
        <v>0.911971830985915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27</v>
      </c>
      <c r="H360" s="1">
        <v>262</v>
      </c>
      <c r="I360" s="1">
        <v>232</v>
      </c>
      <c r="K360" s="1">
        <f t="shared" si="22"/>
        <v>0.778625954198473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86</v>
      </c>
      <c r="F361" s="1">
        <v>0</v>
      </c>
      <c r="G361" s="1">
        <v>28</v>
      </c>
      <c r="H361" s="1">
        <v>240</v>
      </c>
      <c r="I361" s="1">
        <v>154</v>
      </c>
      <c r="K361" s="1">
        <f t="shared" si="22"/>
        <v>0.525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32</v>
      </c>
      <c r="H362" s="1">
        <v>239</v>
      </c>
      <c r="I362" s="1">
        <v>222</v>
      </c>
      <c r="K362" s="1">
        <f t="shared" si="22"/>
        <v>0.794979079497908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22</v>
      </c>
      <c r="H363" s="1">
        <v>263</v>
      </c>
      <c r="I363" s="1">
        <v>249</v>
      </c>
      <c r="K363" s="1">
        <f t="shared" si="22"/>
        <v>0.863117870722433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11</v>
      </c>
      <c r="H364" s="1">
        <v>269</v>
      </c>
      <c r="I364" s="1">
        <v>267</v>
      </c>
      <c r="K364" s="1">
        <f t="shared" si="22"/>
        <v>0.947955390334573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32</v>
      </c>
      <c r="H365" s="1">
        <v>260</v>
      </c>
      <c r="I365" s="1">
        <v>245</v>
      </c>
      <c r="K365" s="1">
        <f t="shared" si="22"/>
        <v>0.815384615384615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33</v>
      </c>
      <c r="H367" s="1">
        <v>247</v>
      </c>
      <c r="I367" s="1">
        <v>246</v>
      </c>
      <c r="K367" s="1">
        <f t="shared" si="22"/>
        <v>0.862348178137652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12</v>
      </c>
      <c r="H368" s="1">
        <v>278</v>
      </c>
      <c r="I368" s="1">
        <v>267</v>
      </c>
      <c r="K368" s="1">
        <f t="shared" si="22"/>
        <v>0.913669064748201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27</v>
      </c>
      <c r="H369" s="1">
        <v>247</v>
      </c>
      <c r="I369" s="1">
        <v>247</v>
      </c>
      <c r="K369" s="1">
        <f t="shared" si="22"/>
        <v>0.890688259109312</v>
      </c>
    </row>
    <row r="370" ht="17.2" spans="1:11">
      <c r="A370" s="2"/>
      <c r="B370" s="3" t="s">
        <v>45</v>
      </c>
      <c r="K370" s="1">
        <f>AVERAGE(K355:K369)</f>
        <v>0.815531667893972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86</v>
      </c>
      <c r="F371" s="1">
        <v>3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0.80241935483871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52</v>
      </c>
      <c r="F372" s="1">
        <v>4</v>
      </c>
      <c r="G372" s="1">
        <v>7</v>
      </c>
      <c r="H372" s="1">
        <v>506</v>
      </c>
      <c r="I372" s="1">
        <v>454</v>
      </c>
      <c r="K372" s="1">
        <f t="shared" si="23"/>
        <v>0.875494071146245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75</v>
      </c>
      <c r="F373" s="1">
        <v>5</v>
      </c>
      <c r="G373" s="1">
        <v>18</v>
      </c>
      <c r="H373" s="1">
        <v>562</v>
      </c>
      <c r="I373" s="1">
        <v>487</v>
      </c>
      <c r="K373" s="1">
        <f t="shared" si="23"/>
        <v>0.825622775800712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4</v>
      </c>
      <c r="G374" s="1">
        <v>18</v>
      </c>
      <c r="H374" s="1">
        <v>554</v>
      </c>
      <c r="I374" s="1">
        <v>483</v>
      </c>
      <c r="K374" s="1">
        <f t="shared" si="23"/>
        <v>0.832129963898917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51</v>
      </c>
      <c r="F375" s="1">
        <v>4</v>
      </c>
      <c r="G375" s="1">
        <v>16</v>
      </c>
      <c r="H375" s="1">
        <v>500</v>
      </c>
      <c r="I375" s="1">
        <v>449</v>
      </c>
      <c r="K375" s="1">
        <f t="shared" si="23"/>
        <v>0.858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3</v>
      </c>
      <c r="G376" s="1">
        <v>10</v>
      </c>
      <c r="H376" s="1">
        <v>495</v>
      </c>
      <c r="I376" s="1">
        <v>418</v>
      </c>
      <c r="K376" s="1">
        <f t="shared" si="23"/>
        <v>0.818181818181818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77</v>
      </c>
      <c r="F377" s="1">
        <v>4</v>
      </c>
      <c r="G377" s="1">
        <v>31</v>
      </c>
      <c r="H377" s="1">
        <v>568</v>
      </c>
      <c r="I377" s="1">
        <v>491</v>
      </c>
      <c r="K377" s="1">
        <f t="shared" si="23"/>
        <v>0.802816901408451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58</v>
      </c>
      <c r="F378" s="1">
        <v>8</v>
      </c>
      <c r="G378" s="1">
        <v>17</v>
      </c>
      <c r="H378" s="1">
        <v>610</v>
      </c>
      <c r="I378" s="1">
        <v>552</v>
      </c>
      <c r="K378" s="1">
        <f t="shared" si="23"/>
        <v>0.863934426229508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60</v>
      </c>
      <c r="F379" s="1">
        <v>12</v>
      </c>
      <c r="G379" s="1">
        <v>6</v>
      </c>
      <c r="H379" s="1">
        <v>646</v>
      </c>
      <c r="I379" s="1">
        <v>586</v>
      </c>
      <c r="K379" s="1">
        <f t="shared" si="23"/>
        <v>0.879256965944272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64</v>
      </c>
      <c r="F380" s="1">
        <v>10</v>
      </c>
      <c r="G380" s="1">
        <v>21</v>
      </c>
      <c r="H380" s="1">
        <v>633</v>
      </c>
      <c r="I380" s="1">
        <v>569</v>
      </c>
      <c r="K380" s="1">
        <f t="shared" si="23"/>
        <v>0.849921011058452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49</v>
      </c>
      <c r="F381" s="1">
        <v>8</v>
      </c>
      <c r="G381" s="1">
        <v>48</v>
      </c>
      <c r="H381" s="1">
        <v>483</v>
      </c>
      <c r="I381" s="1">
        <v>434</v>
      </c>
      <c r="K381" s="1">
        <f t="shared" si="23"/>
        <v>0.782608695652174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90</v>
      </c>
      <c r="F382" s="1">
        <v>9</v>
      </c>
      <c r="G382" s="1">
        <v>26</v>
      </c>
      <c r="H382" s="1">
        <v>492</v>
      </c>
      <c r="I382" s="1">
        <v>402</v>
      </c>
      <c r="K382" s="1">
        <f t="shared" si="23"/>
        <v>0.745934959349593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8</v>
      </c>
      <c r="G383" s="1">
        <v>24</v>
      </c>
      <c r="H383" s="1">
        <v>605</v>
      </c>
      <c r="I383" s="1">
        <v>572</v>
      </c>
      <c r="K383" s="1">
        <f t="shared" si="23"/>
        <v>0.892561983471074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13</v>
      </c>
      <c r="G384" s="1">
        <v>2</v>
      </c>
      <c r="H384" s="1">
        <v>655</v>
      </c>
      <c r="I384" s="1">
        <v>600</v>
      </c>
      <c r="K384" s="1">
        <f t="shared" si="23"/>
        <v>0.893129770992366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80</v>
      </c>
      <c r="F385" s="1">
        <v>9</v>
      </c>
      <c r="G385" s="1">
        <v>35</v>
      </c>
      <c r="H385" s="1">
        <v>605</v>
      </c>
      <c r="I385" s="1">
        <v>525</v>
      </c>
      <c r="K385" s="1">
        <f t="shared" si="23"/>
        <v>0.79504132231405</v>
      </c>
    </row>
    <row r="386" ht="17.2" spans="1:11">
      <c r="A386" s="2"/>
      <c r="B386" s="3" t="s">
        <v>46</v>
      </c>
      <c r="K386" s="1">
        <f>AVERAGE(K371:K385)</f>
        <v>0.83447026801909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30</v>
      </c>
      <c r="H387" s="1">
        <v>176</v>
      </c>
      <c r="I387" s="1">
        <v>113</v>
      </c>
      <c r="K387" s="1">
        <f t="shared" ref="K387:K401" si="24">1-(E387+F387+G387)/H387</f>
        <v>0.471590909090909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11</v>
      </c>
      <c r="H388" s="1">
        <v>168</v>
      </c>
      <c r="I388" s="1">
        <v>133</v>
      </c>
      <c r="K388" s="1">
        <f t="shared" si="24"/>
        <v>0.726190476190476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12</v>
      </c>
      <c r="H389" s="1">
        <v>332</v>
      </c>
      <c r="I389" s="1">
        <v>198</v>
      </c>
      <c r="K389" s="1">
        <f t="shared" si="24"/>
        <v>0.560240963855422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33</v>
      </c>
      <c r="H390" s="1">
        <v>264</v>
      </c>
      <c r="I390" s="1">
        <v>168</v>
      </c>
      <c r="K390" s="1">
        <f t="shared" si="24"/>
        <v>0.511363636363636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30</v>
      </c>
      <c r="H391" s="1">
        <v>154</v>
      </c>
      <c r="I391" s="1">
        <v>116</v>
      </c>
      <c r="K391" s="1">
        <f t="shared" si="24"/>
        <v>0.558441558441559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117</v>
      </c>
      <c r="F392" s="1">
        <v>1</v>
      </c>
      <c r="G392" s="1">
        <v>47</v>
      </c>
      <c r="H392" s="1">
        <v>206</v>
      </c>
      <c r="I392" s="1">
        <v>89</v>
      </c>
      <c r="K392" s="1">
        <f t="shared" si="24"/>
        <v>0.199029126213592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50</v>
      </c>
      <c r="H393" s="1">
        <v>151</v>
      </c>
      <c r="I393" s="1">
        <v>129</v>
      </c>
      <c r="K393" s="1">
        <f t="shared" si="24"/>
        <v>0.52317880794702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9</v>
      </c>
      <c r="H394" s="1">
        <v>299</v>
      </c>
      <c r="I394" s="1">
        <v>229</v>
      </c>
      <c r="K394" s="1">
        <f t="shared" si="24"/>
        <v>0.735785953177257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90</v>
      </c>
      <c r="F395" s="1">
        <v>0</v>
      </c>
      <c r="G395" s="1">
        <v>8</v>
      </c>
      <c r="H395" s="1">
        <v>331</v>
      </c>
      <c r="I395" s="1">
        <v>241</v>
      </c>
      <c r="K395" s="1">
        <f t="shared" si="24"/>
        <v>0.70392749244713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9</v>
      </c>
      <c r="H396" s="1">
        <v>370</v>
      </c>
      <c r="I396" s="1">
        <v>242</v>
      </c>
      <c r="K396" s="1">
        <f t="shared" si="24"/>
        <v>0.627027027027027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23</v>
      </c>
      <c r="H397" s="1">
        <v>226</v>
      </c>
      <c r="I397" s="1">
        <v>165</v>
      </c>
      <c r="K397" s="1">
        <f t="shared" si="24"/>
        <v>0.623893805309734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78</v>
      </c>
      <c r="F399" s="1">
        <v>0</v>
      </c>
      <c r="G399" s="1">
        <v>14</v>
      </c>
      <c r="H399" s="1">
        <v>323</v>
      </c>
      <c r="I399" s="1">
        <v>245</v>
      </c>
      <c r="K399" s="1">
        <f t="shared" si="24"/>
        <v>0.715170278637771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190</v>
      </c>
      <c r="F400" s="1">
        <v>0</v>
      </c>
      <c r="G400" s="1">
        <v>10</v>
      </c>
      <c r="H400" s="1">
        <v>418</v>
      </c>
      <c r="I400" s="1">
        <v>228</v>
      </c>
      <c r="K400" s="1">
        <f t="shared" si="24"/>
        <v>0.521531100478469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74</v>
      </c>
      <c r="F401" s="1">
        <v>1</v>
      </c>
      <c r="G401" s="1">
        <v>15</v>
      </c>
      <c r="H401" s="1">
        <v>323</v>
      </c>
      <c r="I401" s="1">
        <v>249</v>
      </c>
      <c r="K401" s="1">
        <f t="shared" si="24"/>
        <v>0.721362229102167</v>
      </c>
    </row>
    <row r="402" ht="17.2" spans="1:11">
      <c r="A402" s="2"/>
      <c r="B402" s="3" t="s">
        <v>47</v>
      </c>
      <c r="K402" s="1">
        <f>AVERAGE(K387:K401)</f>
        <v>0.51722442612034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2</v>
      </c>
      <c r="G403" s="1">
        <v>6</v>
      </c>
      <c r="H403" s="1">
        <v>19</v>
      </c>
      <c r="I403" s="1">
        <v>12</v>
      </c>
      <c r="K403" s="1">
        <f t="shared" ref="K403:K417" si="25">1-(E403+F403+G403)/H403</f>
        <v>0.210526315789474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1</v>
      </c>
      <c r="G404" s="1">
        <v>2</v>
      </c>
      <c r="H404" s="1">
        <v>66</v>
      </c>
      <c r="I404" s="1">
        <v>29</v>
      </c>
      <c r="K404" s="1">
        <f t="shared" si="25"/>
        <v>0.393939393939394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2</v>
      </c>
      <c r="G405" s="1">
        <v>3</v>
      </c>
      <c r="H405" s="1">
        <v>113</v>
      </c>
      <c r="I405" s="1">
        <v>43</v>
      </c>
      <c r="K405" s="1">
        <f t="shared" si="25"/>
        <v>0.336283185840708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1</v>
      </c>
      <c r="G406" s="1">
        <v>3</v>
      </c>
      <c r="H406" s="1">
        <v>43</v>
      </c>
      <c r="I406" s="1">
        <v>35</v>
      </c>
      <c r="K406" s="1">
        <f t="shared" si="25"/>
        <v>0.720930232558139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5</v>
      </c>
      <c r="G409" s="1">
        <v>6</v>
      </c>
      <c r="H409" s="1">
        <v>118</v>
      </c>
      <c r="I409" s="1">
        <v>80</v>
      </c>
      <c r="K409" s="1">
        <f t="shared" si="25"/>
        <v>0.584745762711864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5</v>
      </c>
      <c r="G410" s="1">
        <v>30</v>
      </c>
      <c r="H410" s="1">
        <v>129</v>
      </c>
      <c r="I410" s="1">
        <v>70</v>
      </c>
      <c r="K410" s="1">
        <f t="shared" si="25"/>
        <v>0.271317829457364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8</v>
      </c>
      <c r="G411" s="1">
        <v>6</v>
      </c>
      <c r="H411" s="1">
        <v>161</v>
      </c>
      <c r="I411" s="1">
        <v>98</v>
      </c>
      <c r="K411" s="1">
        <f t="shared" si="25"/>
        <v>0.521739130434783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5</v>
      </c>
      <c r="G412" s="1">
        <v>8</v>
      </c>
      <c r="H412" s="1">
        <v>145</v>
      </c>
      <c r="I412" s="1">
        <v>103</v>
      </c>
      <c r="K412" s="1">
        <f t="shared" si="25"/>
        <v>0.620689655172414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20</v>
      </c>
      <c r="F413" s="1">
        <v>3</v>
      </c>
      <c r="G413" s="1">
        <v>11</v>
      </c>
      <c r="H413" s="1">
        <v>81</v>
      </c>
      <c r="I413" s="1">
        <v>61</v>
      </c>
      <c r="K413" s="1">
        <f t="shared" si="25"/>
        <v>0.580246913580247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2</v>
      </c>
      <c r="G414" s="1">
        <v>6</v>
      </c>
      <c r="H414" s="1">
        <v>63</v>
      </c>
      <c r="I414" s="1">
        <v>44</v>
      </c>
      <c r="K414" s="1">
        <f t="shared" si="25"/>
        <v>0.571428571428571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6</v>
      </c>
      <c r="G415" s="1">
        <v>22</v>
      </c>
      <c r="H415" s="1">
        <v>125</v>
      </c>
      <c r="I415" s="1">
        <v>101</v>
      </c>
      <c r="K415" s="1">
        <f t="shared" si="25"/>
        <v>0.584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43</v>
      </c>
      <c r="F416" s="1">
        <v>5</v>
      </c>
      <c r="G416" s="1">
        <v>7</v>
      </c>
      <c r="H416" s="1">
        <v>169</v>
      </c>
      <c r="I416" s="1">
        <v>126</v>
      </c>
      <c r="K416" s="1">
        <f t="shared" si="25"/>
        <v>0.674556213017751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23</v>
      </c>
      <c r="F417" s="1">
        <v>3</v>
      </c>
      <c r="G417" s="1">
        <v>22</v>
      </c>
      <c r="H417" s="1">
        <v>125</v>
      </c>
      <c r="I417" s="1">
        <v>102</v>
      </c>
      <c r="K417" s="1">
        <f t="shared" si="25"/>
        <v>0.616</v>
      </c>
    </row>
    <row r="418" ht="17.2" spans="1:11">
      <c r="A418" s="2"/>
      <c r="B418" s="3" t="s">
        <v>48</v>
      </c>
      <c r="K418" s="1">
        <f>AVERAGE(K403:K417)</f>
        <v>0.566611584446752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50</v>
      </c>
      <c r="F419" s="1">
        <v>4</v>
      </c>
      <c r="G419" s="1">
        <v>32</v>
      </c>
      <c r="H419" s="1">
        <v>275</v>
      </c>
      <c r="I419" s="1">
        <v>225</v>
      </c>
      <c r="K419" s="1">
        <f t="shared" ref="K419:K433" si="26">1-(E419+F419+G419)/H419</f>
        <v>0.687272727272727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63</v>
      </c>
      <c r="F420" s="1">
        <v>2</v>
      </c>
      <c r="G420" s="1">
        <v>71</v>
      </c>
      <c r="H420" s="1">
        <v>261</v>
      </c>
      <c r="I420" s="1">
        <v>198</v>
      </c>
      <c r="K420" s="1">
        <f t="shared" si="26"/>
        <v>0.478927203065134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42</v>
      </c>
      <c r="F421" s="1">
        <v>7</v>
      </c>
      <c r="G421" s="1">
        <v>58</v>
      </c>
      <c r="H421" s="1">
        <v>252</v>
      </c>
      <c r="I421" s="1">
        <v>210</v>
      </c>
      <c r="K421" s="1">
        <f t="shared" si="26"/>
        <v>0.575396825396825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52</v>
      </c>
      <c r="F422" s="1">
        <v>6</v>
      </c>
      <c r="G422" s="1">
        <v>73</v>
      </c>
      <c r="H422" s="1">
        <v>252</v>
      </c>
      <c r="I422" s="1">
        <v>200</v>
      </c>
      <c r="K422" s="1">
        <f t="shared" si="26"/>
        <v>0.48015873015873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49</v>
      </c>
      <c r="F423" s="1">
        <v>2</v>
      </c>
      <c r="G423" s="1">
        <v>47</v>
      </c>
      <c r="H423" s="1">
        <v>292</v>
      </c>
      <c r="I423" s="1">
        <v>243</v>
      </c>
      <c r="K423" s="1">
        <f t="shared" si="26"/>
        <v>0.664383561643836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51</v>
      </c>
      <c r="F424" s="1">
        <v>2</v>
      </c>
      <c r="G424" s="1">
        <v>48</v>
      </c>
      <c r="H424" s="1">
        <v>229</v>
      </c>
      <c r="I424" s="1">
        <v>178</v>
      </c>
      <c r="K424" s="1">
        <f t="shared" si="26"/>
        <v>0.558951965065502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32</v>
      </c>
      <c r="H425" s="1">
        <v>242</v>
      </c>
      <c r="I425" s="1">
        <v>118</v>
      </c>
      <c r="K425" s="1">
        <f t="shared" si="26"/>
        <v>0.351239669421488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106</v>
      </c>
      <c r="F426" s="1">
        <v>7</v>
      </c>
      <c r="G426" s="1">
        <v>42</v>
      </c>
      <c r="H426" s="1">
        <v>249</v>
      </c>
      <c r="I426" s="1">
        <v>143</v>
      </c>
      <c r="K426" s="1">
        <f t="shared" si="26"/>
        <v>0.377510040160643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5</v>
      </c>
      <c r="F427" s="1">
        <v>5</v>
      </c>
      <c r="G427" s="1">
        <v>83</v>
      </c>
      <c r="H427" s="1">
        <v>250</v>
      </c>
      <c r="I427" s="1">
        <v>245</v>
      </c>
      <c r="K427" s="1">
        <f t="shared" si="26"/>
        <v>0.628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18</v>
      </c>
      <c r="F428" s="1">
        <v>5</v>
      </c>
      <c r="G428" s="1">
        <v>84</v>
      </c>
      <c r="H428" s="1">
        <v>253</v>
      </c>
      <c r="I428" s="1">
        <v>235</v>
      </c>
      <c r="K428" s="1">
        <f t="shared" si="26"/>
        <v>0.577075098814229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41</v>
      </c>
      <c r="F429" s="1">
        <v>6</v>
      </c>
      <c r="G429" s="1">
        <v>62</v>
      </c>
      <c r="H429" s="1">
        <v>253</v>
      </c>
      <c r="I429" s="1">
        <v>212</v>
      </c>
      <c r="K429" s="1">
        <f t="shared" si="26"/>
        <v>0.569169960474308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86</v>
      </c>
      <c r="F430" s="1">
        <v>4</v>
      </c>
      <c r="G430" s="1">
        <v>50</v>
      </c>
      <c r="H430" s="1">
        <v>285</v>
      </c>
      <c r="I430" s="1">
        <v>199</v>
      </c>
      <c r="K430" s="1">
        <f t="shared" si="26"/>
        <v>0.508771929824561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3</v>
      </c>
      <c r="F431" s="1">
        <v>5</v>
      </c>
      <c r="G431" s="1">
        <v>112</v>
      </c>
      <c r="H431" s="1">
        <v>250</v>
      </c>
      <c r="I431" s="1">
        <v>247</v>
      </c>
      <c r="K431" s="1">
        <f t="shared" si="26"/>
        <v>0.52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</v>
      </c>
      <c r="F432" s="1">
        <v>6</v>
      </c>
      <c r="G432" s="1">
        <v>112</v>
      </c>
      <c r="H432" s="1">
        <v>252</v>
      </c>
      <c r="I432" s="1">
        <v>251</v>
      </c>
      <c r="K432" s="1">
        <f t="shared" si="26"/>
        <v>0.527777777777778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5</v>
      </c>
      <c r="F433" s="1">
        <v>5</v>
      </c>
      <c r="G433" s="1">
        <v>96</v>
      </c>
      <c r="H433" s="1">
        <v>250</v>
      </c>
      <c r="I433" s="1">
        <v>245</v>
      </c>
      <c r="K433" s="1">
        <f t="shared" si="26"/>
        <v>0.576</v>
      </c>
    </row>
    <row r="434" ht="17.2" spans="1:11">
      <c r="A434" s="2"/>
      <c r="B434" s="3" t="s">
        <v>49</v>
      </c>
      <c r="K434" s="1">
        <f>AVERAGE(K419:K433)</f>
        <v>0.538709032605051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10</v>
      </c>
      <c r="G435" s="1">
        <v>7</v>
      </c>
      <c r="H435" s="1">
        <v>141</v>
      </c>
      <c r="I435" s="1">
        <v>132</v>
      </c>
      <c r="K435" s="1">
        <f t="shared" ref="K435:K449" si="27">1-(E435+F435+G435)/H435</f>
        <v>0.815602836879433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10</v>
      </c>
      <c r="F436" s="1">
        <v>9</v>
      </c>
      <c r="G436" s="1">
        <v>8</v>
      </c>
      <c r="H436" s="1">
        <v>143</v>
      </c>
      <c r="I436" s="1">
        <v>133</v>
      </c>
      <c r="K436" s="1">
        <f t="shared" si="27"/>
        <v>0.811188811188811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16</v>
      </c>
      <c r="F437" s="1">
        <v>10</v>
      </c>
      <c r="G437" s="1">
        <v>13</v>
      </c>
      <c r="H437" s="1">
        <v>141</v>
      </c>
      <c r="I437" s="1">
        <v>125</v>
      </c>
      <c r="K437" s="1">
        <f t="shared" si="27"/>
        <v>0.723404255319149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9</v>
      </c>
      <c r="G438" s="1">
        <v>9</v>
      </c>
      <c r="H438" s="1">
        <v>137</v>
      </c>
      <c r="I438" s="1">
        <v>128</v>
      </c>
      <c r="K438" s="1">
        <f t="shared" si="27"/>
        <v>0.802919708029197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9</v>
      </c>
      <c r="G439" s="1">
        <v>8</v>
      </c>
      <c r="H439" s="1">
        <v>128</v>
      </c>
      <c r="I439" s="1">
        <v>126</v>
      </c>
      <c r="K439" s="1">
        <f t="shared" si="27"/>
        <v>0.8515625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9</v>
      </c>
      <c r="G440" s="1">
        <v>7</v>
      </c>
      <c r="H440" s="1">
        <v>127</v>
      </c>
      <c r="I440" s="1">
        <v>122</v>
      </c>
      <c r="K440" s="1">
        <f t="shared" si="27"/>
        <v>0.834645669291339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17</v>
      </c>
      <c r="F441" s="1">
        <v>4</v>
      </c>
      <c r="G441" s="1">
        <v>23</v>
      </c>
      <c r="H441" s="1">
        <v>100</v>
      </c>
      <c r="I441" s="1">
        <v>83</v>
      </c>
      <c r="K441" s="1">
        <f t="shared" si="27"/>
        <v>0.56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7</v>
      </c>
      <c r="G442" s="1">
        <v>24</v>
      </c>
      <c r="H442" s="1">
        <v>111</v>
      </c>
      <c r="I442" s="1">
        <v>96</v>
      </c>
      <c r="K442" s="1">
        <f t="shared" si="27"/>
        <v>0.585585585585586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5</v>
      </c>
      <c r="F443" s="1">
        <v>8</v>
      </c>
      <c r="G443" s="1">
        <v>29</v>
      </c>
      <c r="H443" s="1">
        <v>118</v>
      </c>
      <c r="I443" s="1">
        <v>113</v>
      </c>
      <c r="K443" s="1">
        <f t="shared" si="27"/>
        <v>0.64406779661017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11</v>
      </c>
      <c r="G444" s="1">
        <v>8</v>
      </c>
      <c r="H444" s="1">
        <v>139</v>
      </c>
      <c r="I444" s="1">
        <v>138</v>
      </c>
      <c r="K444" s="1">
        <f t="shared" si="27"/>
        <v>0.856115107913669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10</v>
      </c>
      <c r="G445" s="1">
        <v>15</v>
      </c>
      <c r="H445" s="1">
        <v>131</v>
      </c>
      <c r="I445" s="1">
        <v>122</v>
      </c>
      <c r="K445" s="1">
        <f t="shared" si="27"/>
        <v>0.740458015267176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10</v>
      </c>
      <c r="G446" s="1">
        <v>6</v>
      </c>
      <c r="H446" s="1">
        <v>136</v>
      </c>
      <c r="I446" s="1">
        <v>122</v>
      </c>
      <c r="K446" s="1">
        <f t="shared" si="27"/>
        <v>0.779411764705882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44</v>
      </c>
      <c r="H447" s="1">
        <v>106</v>
      </c>
      <c r="I447" s="1">
        <v>106</v>
      </c>
      <c r="K447" s="1">
        <f t="shared" si="27"/>
        <v>0.509433962264151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13</v>
      </c>
      <c r="G448" s="1">
        <v>6</v>
      </c>
      <c r="H448" s="1">
        <v>147</v>
      </c>
      <c r="I448" s="1">
        <v>142</v>
      </c>
      <c r="K448" s="1">
        <f t="shared" si="27"/>
        <v>0.836734693877551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42</v>
      </c>
      <c r="H449" s="1">
        <v>106</v>
      </c>
      <c r="I449" s="1">
        <v>106</v>
      </c>
      <c r="K449" s="1">
        <f t="shared" si="27"/>
        <v>0.528301886792453</v>
      </c>
    </row>
    <row r="450" ht="17.2" spans="1:11">
      <c r="A450" s="2"/>
      <c r="B450" s="3" t="s">
        <v>50</v>
      </c>
      <c r="K450" s="1">
        <f>AVERAGE(K435:K449)</f>
        <v>0.725295506248304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172</v>
      </c>
      <c r="F451" s="1">
        <v>3</v>
      </c>
      <c r="G451" s="1">
        <v>15</v>
      </c>
      <c r="H451" s="1">
        <v>309</v>
      </c>
      <c r="I451" s="1">
        <v>137</v>
      </c>
      <c r="K451" s="1">
        <f t="shared" ref="K451:K465" si="28">1-(E451+F451+G451)/H451</f>
        <v>0.385113268608414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120</v>
      </c>
      <c r="F452" s="1">
        <v>4</v>
      </c>
      <c r="G452" s="1">
        <v>21</v>
      </c>
      <c r="H452" s="1">
        <v>285</v>
      </c>
      <c r="I452" s="1">
        <v>165</v>
      </c>
      <c r="K452" s="1">
        <f t="shared" si="28"/>
        <v>0.491228070175439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4</v>
      </c>
      <c r="G453" s="1">
        <v>36</v>
      </c>
      <c r="H453" s="1">
        <v>315</v>
      </c>
      <c r="I453" s="1">
        <v>178</v>
      </c>
      <c r="K453" s="1">
        <f t="shared" si="28"/>
        <v>0.438095238095238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1</v>
      </c>
      <c r="G454" s="1">
        <v>43</v>
      </c>
      <c r="H454" s="1">
        <v>302</v>
      </c>
      <c r="I454" s="1">
        <v>167</v>
      </c>
      <c r="K454" s="1">
        <f t="shared" si="28"/>
        <v>0.407284768211921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138</v>
      </c>
      <c r="F455" s="1">
        <v>3</v>
      </c>
      <c r="G455" s="1">
        <v>11</v>
      </c>
      <c r="H455" s="1">
        <v>309</v>
      </c>
      <c r="I455" s="1">
        <v>171</v>
      </c>
      <c r="K455" s="1">
        <f t="shared" si="28"/>
        <v>0.508090614886731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123</v>
      </c>
      <c r="F456" s="1">
        <v>4</v>
      </c>
      <c r="G456" s="1">
        <v>14</v>
      </c>
      <c r="H456" s="1">
        <v>279</v>
      </c>
      <c r="I456" s="1">
        <v>156</v>
      </c>
      <c r="K456" s="1">
        <f t="shared" si="28"/>
        <v>0.494623655913978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125</v>
      </c>
      <c r="F457" s="1">
        <v>5</v>
      </c>
      <c r="G457" s="1">
        <v>20</v>
      </c>
      <c r="H457" s="1">
        <v>320</v>
      </c>
      <c r="I457" s="1">
        <v>195</v>
      </c>
      <c r="K457" s="1">
        <f t="shared" si="28"/>
        <v>0.53125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84</v>
      </c>
      <c r="F458" s="1">
        <v>6</v>
      </c>
      <c r="G458" s="1">
        <v>17</v>
      </c>
      <c r="H458" s="1">
        <v>302</v>
      </c>
      <c r="I458" s="1">
        <v>218</v>
      </c>
      <c r="K458" s="1">
        <f t="shared" si="28"/>
        <v>0.645695364238411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119</v>
      </c>
      <c r="F459" s="1">
        <v>7</v>
      </c>
      <c r="G459" s="1">
        <v>9</v>
      </c>
      <c r="H459" s="1">
        <v>355</v>
      </c>
      <c r="I459" s="1">
        <v>236</v>
      </c>
      <c r="K459" s="1">
        <f t="shared" si="28"/>
        <v>0.619718309859155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87</v>
      </c>
      <c r="F460" s="1">
        <v>7</v>
      </c>
      <c r="G460" s="1">
        <v>14</v>
      </c>
      <c r="H460" s="1">
        <v>301</v>
      </c>
      <c r="I460" s="1">
        <v>214</v>
      </c>
      <c r="K460" s="1">
        <f t="shared" si="28"/>
        <v>0.641196013289037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2</v>
      </c>
      <c r="G461" s="1">
        <v>19</v>
      </c>
      <c r="H461" s="1">
        <v>243</v>
      </c>
      <c r="I461" s="1">
        <v>166</v>
      </c>
      <c r="K461" s="1">
        <f t="shared" si="28"/>
        <v>0.596707818930041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2</v>
      </c>
      <c r="G462" s="1">
        <v>16</v>
      </c>
      <c r="H462" s="1">
        <v>316</v>
      </c>
      <c r="I462" s="1">
        <v>142</v>
      </c>
      <c r="K462" s="1">
        <f t="shared" si="28"/>
        <v>0.392405063291139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41</v>
      </c>
      <c r="F463" s="1">
        <v>7</v>
      </c>
      <c r="G463" s="1">
        <v>24</v>
      </c>
      <c r="H463" s="1">
        <v>279</v>
      </c>
      <c r="I463" s="1">
        <v>238</v>
      </c>
      <c r="K463" s="1">
        <f t="shared" si="28"/>
        <v>0.741935483870968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19</v>
      </c>
      <c r="F464" s="1">
        <v>4</v>
      </c>
      <c r="G464" s="1">
        <v>37</v>
      </c>
      <c r="H464" s="1">
        <v>222</v>
      </c>
      <c r="I464" s="1">
        <v>203</v>
      </c>
      <c r="K464" s="1">
        <f t="shared" si="28"/>
        <v>0.72972972972973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66</v>
      </c>
      <c r="F465" s="1">
        <v>5</v>
      </c>
      <c r="G465" s="1">
        <v>19</v>
      </c>
      <c r="H465" s="1">
        <v>279</v>
      </c>
      <c r="I465" s="1">
        <v>213</v>
      </c>
      <c r="K465" s="1">
        <f t="shared" si="28"/>
        <v>0.67741935483871</v>
      </c>
    </row>
    <row r="466" ht="17.2" spans="1:11">
      <c r="A466" s="2"/>
      <c r="B466" s="3" t="s">
        <v>51</v>
      </c>
      <c r="K466" s="1">
        <f>AVERAGE(K451:K465)</f>
        <v>0.553366183595927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5</v>
      </c>
      <c r="G469" s="1">
        <v>19</v>
      </c>
      <c r="H469" s="1">
        <v>437</v>
      </c>
      <c r="I469" s="1">
        <v>331</v>
      </c>
      <c r="K469" s="1">
        <f t="shared" si="29"/>
        <v>0.702517162471396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147</v>
      </c>
      <c r="F470" s="1">
        <v>6</v>
      </c>
      <c r="G470" s="1">
        <v>11</v>
      </c>
      <c r="H470" s="1">
        <v>475</v>
      </c>
      <c r="I470" s="1">
        <v>328</v>
      </c>
      <c r="K470" s="1">
        <f t="shared" si="29"/>
        <v>0.654736842105263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152</v>
      </c>
      <c r="F471" s="1">
        <v>0</v>
      </c>
      <c r="G471" s="1">
        <v>32</v>
      </c>
      <c r="H471" s="1">
        <v>390</v>
      </c>
      <c r="I471" s="1">
        <v>238</v>
      </c>
      <c r="K471" s="1">
        <f t="shared" si="29"/>
        <v>0.528205128205128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15</v>
      </c>
      <c r="H472" s="1">
        <v>342</v>
      </c>
      <c r="I472" s="1">
        <v>196</v>
      </c>
      <c r="K472" s="1">
        <f t="shared" si="29"/>
        <v>0.529239766081871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101</v>
      </c>
      <c r="F473" s="1">
        <v>2</v>
      </c>
      <c r="G473" s="1">
        <v>20</v>
      </c>
      <c r="H473" s="1">
        <v>385</v>
      </c>
      <c r="I473" s="1">
        <v>284</v>
      </c>
      <c r="K473" s="1">
        <f t="shared" si="29"/>
        <v>0.680519480519481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95</v>
      </c>
      <c r="F474" s="1">
        <v>4</v>
      </c>
      <c r="G474" s="1">
        <v>31</v>
      </c>
      <c r="H474" s="1">
        <v>430</v>
      </c>
      <c r="I474" s="1">
        <v>335</v>
      </c>
      <c r="K474" s="1">
        <f t="shared" si="29"/>
        <v>0.697674418604651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112</v>
      </c>
      <c r="F475" s="1">
        <v>10</v>
      </c>
      <c r="G475" s="1">
        <v>6</v>
      </c>
      <c r="H475" s="1">
        <v>482</v>
      </c>
      <c r="I475" s="1">
        <v>370</v>
      </c>
      <c r="K475" s="1">
        <f t="shared" si="29"/>
        <v>0.734439834024896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137</v>
      </c>
      <c r="F476" s="1">
        <v>9</v>
      </c>
      <c r="G476" s="1">
        <v>16</v>
      </c>
      <c r="H476" s="1">
        <v>516</v>
      </c>
      <c r="I476" s="1">
        <v>379</v>
      </c>
      <c r="K476" s="1">
        <f t="shared" si="29"/>
        <v>0.686046511627907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99</v>
      </c>
      <c r="F477" s="1">
        <v>2</v>
      </c>
      <c r="G477" s="1">
        <v>30</v>
      </c>
      <c r="H477" s="1">
        <v>413</v>
      </c>
      <c r="I477" s="1">
        <v>314</v>
      </c>
      <c r="K477" s="1">
        <f t="shared" si="29"/>
        <v>0.682808716707022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2</v>
      </c>
      <c r="G478" s="1">
        <v>24</v>
      </c>
      <c r="H478" s="1">
        <v>455</v>
      </c>
      <c r="I478" s="1">
        <v>301</v>
      </c>
      <c r="K478" s="1">
        <f t="shared" si="29"/>
        <v>0.604395604395604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108</v>
      </c>
      <c r="F479" s="1">
        <v>7</v>
      </c>
      <c r="G479" s="1">
        <v>15</v>
      </c>
      <c r="H479" s="1">
        <v>473</v>
      </c>
      <c r="I479" s="1">
        <v>365</v>
      </c>
      <c r="K479" s="1">
        <f t="shared" si="29"/>
        <v>0.725158562367865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109</v>
      </c>
      <c r="F480" s="1">
        <v>7</v>
      </c>
      <c r="G480" s="1">
        <v>22</v>
      </c>
      <c r="H480" s="1">
        <v>448</v>
      </c>
      <c r="I480" s="1">
        <v>339</v>
      </c>
      <c r="K480" s="1">
        <f t="shared" si="29"/>
        <v>0.691964285714286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129</v>
      </c>
      <c r="F481" s="1">
        <v>8</v>
      </c>
      <c r="G481" s="1">
        <v>23</v>
      </c>
      <c r="H481" s="1">
        <v>473</v>
      </c>
      <c r="I481" s="1">
        <v>344</v>
      </c>
      <c r="K481" s="1">
        <f t="shared" si="29"/>
        <v>0.661733615221987</v>
      </c>
    </row>
    <row r="482" ht="17.2" spans="1:11">
      <c r="A482" s="2"/>
      <c r="B482" s="3" t="s">
        <v>52</v>
      </c>
      <c r="K482" s="1">
        <f>AVERAGE(K467:K481)</f>
        <v>0.648596482234531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82</v>
      </c>
      <c r="F483" s="1">
        <v>13</v>
      </c>
      <c r="G483" s="1">
        <v>8</v>
      </c>
      <c r="H483" s="1">
        <v>259</v>
      </c>
      <c r="I483" s="1">
        <v>177</v>
      </c>
      <c r="K483" s="1">
        <f t="shared" ref="K483:K497" si="30">1-(E483+F483+G483)/H483</f>
        <v>0.602316602316602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13</v>
      </c>
      <c r="G484" s="1">
        <v>7</v>
      </c>
      <c r="H484" s="1">
        <v>253</v>
      </c>
      <c r="I484" s="1">
        <v>174</v>
      </c>
      <c r="K484" s="1">
        <f t="shared" si="30"/>
        <v>0.608695652173913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14</v>
      </c>
      <c r="G485" s="1">
        <v>12</v>
      </c>
      <c r="H485" s="1">
        <v>273</v>
      </c>
      <c r="I485" s="1">
        <v>186</v>
      </c>
      <c r="K485" s="1">
        <f t="shared" si="30"/>
        <v>0.586080586080586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13</v>
      </c>
      <c r="G486" s="1">
        <v>6</v>
      </c>
      <c r="H486" s="1">
        <v>266</v>
      </c>
      <c r="I486" s="1">
        <v>205</v>
      </c>
      <c r="K486" s="1">
        <f t="shared" si="30"/>
        <v>0.699248120300752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68</v>
      </c>
      <c r="F487" s="1">
        <v>15</v>
      </c>
      <c r="G487" s="1">
        <v>7</v>
      </c>
      <c r="H487" s="1">
        <v>268</v>
      </c>
      <c r="I487" s="1">
        <v>200</v>
      </c>
      <c r="K487" s="1">
        <f t="shared" si="30"/>
        <v>0.664179104477612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14</v>
      </c>
      <c r="G488" s="1">
        <v>8</v>
      </c>
      <c r="H488" s="1">
        <v>271</v>
      </c>
      <c r="I488" s="1">
        <v>196</v>
      </c>
      <c r="K488" s="1">
        <f t="shared" si="30"/>
        <v>0.642066420664207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99</v>
      </c>
      <c r="F489" s="1">
        <v>13</v>
      </c>
      <c r="G489" s="1">
        <v>22</v>
      </c>
      <c r="H489" s="1">
        <v>226</v>
      </c>
      <c r="I489" s="1">
        <v>127</v>
      </c>
      <c r="K489" s="1">
        <f t="shared" si="30"/>
        <v>0.407079646017699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15</v>
      </c>
      <c r="G490" s="1">
        <v>34</v>
      </c>
      <c r="H490" s="1">
        <v>236</v>
      </c>
      <c r="I490" s="1">
        <v>133</v>
      </c>
      <c r="K490" s="1">
        <f t="shared" si="30"/>
        <v>0.355932203389831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22</v>
      </c>
      <c r="G491" s="1">
        <v>53</v>
      </c>
      <c r="H491" s="1">
        <v>271</v>
      </c>
      <c r="I491" s="1">
        <v>205</v>
      </c>
      <c r="K491" s="1">
        <f t="shared" si="30"/>
        <v>0.479704797047971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51</v>
      </c>
      <c r="F492" s="1">
        <v>23</v>
      </c>
      <c r="G492" s="1">
        <v>53</v>
      </c>
      <c r="H492" s="1">
        <v>269</v>
      </c>
      <c r="I492" s="1">
        <v>218</v>
      </c>
      <c r="K492" s="1">
        <f t="shared" si="30"/>
        <v>0.527881040892193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72</v>
      </c>
      <c r="F493" s="1">
        <v>16</v>
      </c>
      <c r="G493" s="1">
        <v>23</v>
      </c>
      <c r="H493" s="1">
        <v>251</v>
      </c>
      <c r="I493" s="1">
        <v>179</v>
      </c>
      <c r="K493" s="1">
        <f t="shared" si="30"/>
        <v>0.557768924302789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119</v>
      </c>
      <c r="F494" s="1">
        <v>11</v>
      </c>
      <c r="G494" s="1">
        <v>26</v>
      </c>
      <c r="H494" s="1">
        <v>246</v>
      </c>
      <c r="I494" s="1">
        <v>127</v>
      </c>
      <c r="K494" s="1">
        <f t="shared" si="30"/>
        <v>0.365853658536585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44</v>
      </c>
      <c r="F495" s="1">
        <v>24</v>
      </c>
      <c r="G495" s="1">
        <v>57</v>
      </c>
      <c r="H495" s="1">
        <v>268</v>
      </c>
      <c r="I495" s="1">
        <v>224</v>
      </c>
      <c r="K495" s="1">
        <f t="shared" si="30"/>
        <v>0.533582089552239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42</v>
      </c>
      <c r="F496" s="1">
        <v>22</v>
      </c>
      <c r="G496" s="1">
        <v>55</v>
      </c>
      <c r="H496" s="1">
        <v>271</v>
      </c>
      <c r="I496" s="1">
        <v>229</v>
      </c>
      <c r="K496" s="1">
        <f t="shared" si="30"/>
        <v>0.560885608856089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20</v>
      </c>
      <c r="G497" s="1">
        <v>50</v>
      </c>
      <c r="H497" s="1">
        <v>268</v>
      </c>
      <c r="I497" s="1">
        <v>207</v>
      </c>
      <c r="K497" s="1">
        <f t="shared" si="30"/>
        <v>0.511194029850746</v>
      </c>
    </row>
    <row r="498" ht="17.2" spans="1:11">
      <c r="A498" s="2"/>
      <c r="B498" s="3" t="s">
        <v>53</v>
      </c>
      <c r="K498" s="1">
        <f>AVERAGE(K483:K497)</f>
        <v>0.540164565630654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1</v>
      </c>
      <c r="G500" s="1">
        <v>15</v>
      </c>
      <c r="H500" s="1">
        <v>82</v>
      </c>
      <c r="I500" s="1">
        <v>69</v>
      </c>
      <c r="K500" s="1">
        <f t="shared" si="31"/>
        <v>0.646341463414634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8</v>
      </c>
      <c r="F501" s="1">
        <v>1</v>
      </c>
      <c r="G501" s="1">
        <v>2</v>
      </c>
      <c r="H501" s="1">
        <v>99</v>
      </c>
      <c r="I501" s="1">
        <v>91</v>
      </c>
      <c r="K501" s="1">
        <f t="shared" si="31"/>
        <v>0.888888888888889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1</v>
      </c>
      <c r="G502" s="1">
        <v>2</v>
      </c>
      <c r="H502" s="1">
        <v>100</v>
      </c>
      <c r="I502" s="1">
        <v>89</v>
      </c>
      <c r="K502" s="1">
        <f t="shared" si="31"/>
        <v>0.86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1</v>
      </c>
      <c r="G503" s="1">
        <v>8</v>
      </c>
      <c r="H503" s="1">
        <v>93</v>
      </c>
      <c r="I503" s="1">
        <v>80</v>
      </c>
      <c r="K503" s="1">
        <f t="shared" si="31"/>
        <v>0.763440860215054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21</v>
      </c>
      <c r="F505" s="1">
        <v>1</v>
      </c>
      <c r="G505" s="1">
        <v>11</v>
      </c>
      <c r="H505" s="1">
        <v>94</v>
      </c>
      <c r="I505" s="1">
        <v>73</v>
      </c>
      <c r="K505" s="1">
        <f t="shared" si="31"/>
        <v>0.648936170212766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5</v>
      </c>
      <c r="H506" s="1">
        <v>98</v>
      </c>
      <c r="I506" s="1">
        <v>83</v>
      </c>
      <c r="K506" s="1">
        <f t="shared" si="31"/>
        <v>0.785714285714286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9</v>
      </c>
      <c r="F507" s="1">
        <v>1</v>
      </c>
      <c r="G507" s="1">
        <v>1</v>
      </c>
      <c r="H507" s="1">
        <v>99</v>
      </c>
      <c r="I507" s="1">
        <v>90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12</v>
      </c>
      <c r="F508" s="1">
        <v>1</v>
      </c>
      <c r="G508" s="1">
        <v>3</v>
      </c>
      <c r="H508" s="1">
        <v>100</v>
      </c>
      <c r="I508" s="1">
        <v>88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1</v>
      </c>
      <c r="G509" s="1">
        <v>15</v>
      </c>
      <c r="H509" s="1">
        <v>76</v>
      </c>
      <c r="I509" s="1">
        <v>63</v>
      </c>
      <c r="K509" s="1">
        <f t="shared" si="31"/>
        <v>0.618421052631579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1</v>
      </c>
      <c r="G510" s="1">
        <v>1</v>
      </c>
      <c r="H510" s="1">
        <v>94</v>
      </c>
      <c r="I510" s="1">
        <v>82</v>
      </c>
      <c r="K510" s="1">
        <f t="shared" si="31"/>
        <v>0.851063829787234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5</v>
      </c>
      <c r="F511" s="1">
        <v>1</v>
      </c>
      <c r="G511" s="1">
        <v>2</v>
      </c>
      <c r="H511" s="1">
        <v>98</v>
      </c>
      <c r="I511" s="1">
        <v>93</v>
      </c>
      <c r="K511" s="1">
        <f t="shared" si="31"/>
        <v>0.918367346938776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9</v>
      </c>
      <c r="F512" s="1">
        <v>3</v>
      </c>
      <c r="G512" s="1">
        <v>1</v>
      </c>
      <c r="H512" s="1">
        <v>99</v>
      </c>
      <c r="I512" s="1">
        <v>90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9</v>
      </c>
      <c r="F513" s="1">
        <v>1</v>
      </c>
      <c r="G513" s="1">
        <v>2</v>
      </c>
      <c r="H513" s="1">
        <v>98</v>
      </c>
      <c r="I513" s="1">
        <v>89</v>
      </c>
      <c r="K513" s="1">
        <f t="shared" si="31"/>
        <v>0.877551020408163</v>
      </c>
    </row>
    <row r="514" ht="17.2" spans="1:11">
      <c r="A514" s="2"/>
      <c r="B514" s="3" t="s">
        <v>54</v>
      </c>
      <c r="K514" s="1">
        <f>AVERAGE(K499:K513)</f>
        <v>0.502642267274698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2</v>
      </c>
      <c r="G515" s="1">
        <v>27</v>
      </c>
      <c r="H515" s="1">
        <v>65</v>
      </c>
      <c r="I515" s="1">
        <v>40</v>
      </c>
      <c r="K515" s="1">
        <f t="shared" ref="K515:K529" si="32">1-(E515+F515+G515)/H515</f>
        <v>0.169230769230769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22</v>
      </c>
      <c r="H516" s="1">
        <v>119</v>
      </c>
      <c r="I516" s="1">
        <v>86</v>
      </c>
      <c r="K516" s="1">
        <f t="shared" si="32"/>
        <v>0.453781512605042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38</v>
      </c>
      <c r="F517" s="1">
        <v>9</v>
      </c>
      <c r="G517" s="1">
        <v>8</v>
      </c>
      <c r="H517" s="1">
        <v>159</v>
      </c>
      <c r="I517" s="1">
        <v>121</v>
      </c>
      <c r="K517" s="1">
        <f t="shared" si="32"/>
        <v>0.654088050314465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10</v>
      </c>
      <c r="G518" s="1">
        <v>4</v>
      </c>
      <c r="H518" s="1">
        <v>164</v>
      </c>
      <c r="I518" s="1">
        <v>134</v>
      </c>
      <c r="K518" s="1">
        <f t="shared" si="32"/>
        <v>0.731707317073171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23</v>
      </c>
      <c r="F519" s="1">
        <v>9</v>
      </c>
      <c r="G519" s="1">
        <v>28</v>
      </c>
      <c r="H519" s="1">
        <v>118</v>
      </c>
      <c r="I519" s="1">
        <v>95</v>
      </c>
      <c r="K519" s="1">
        <f t="shared" si="32"/>
        <v>0.491525423728814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20</v>
      </c>
      <c r="F520" s="1">
        <v>5</v>
      </c>
      <c r="G520" s="1">
        <v>24</v>
      </c>
      <c r="H520" s="1">
        <v>68</v>
      </c>
      <c r="I520" s="1">
        <v>48</v>
      </c>
      <c r="K520" s="1">
        <f t="shared" si="32"/>
        <v>0.279411764705882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4</v>
      </c>
      <c r="G521" s="1">
        <v>12</v>
      </c>
      <c r="H521" s="1">
        <v>99</v>
      </c>
      <c r="I521" s="1">
        <v>68</v>
      </c>
      <c r="K521" s="1">
        <f t="shared" si="32"/>
        <v>0.525252525252525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20</v>
      </c>
      <c r="F522" s="1">
        <v>5</v>
      </c>
      <c r="G522" s="1">
        <v>16</v>
      </c>
      <c r="H522" s="1">
        <v>115</v>
      </c>
      <c r="I522" s="1">
        <v>95</v>
      </c>
      <c r="K522" s="1">
        <f t="shared" si="32"/>
        <v>0.643478260869565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12</v>
      </c>
      <c r="F523" s="1">
        <v>12</v>
      </c>
      <c r="G523" s="1">
        <v>10</v>
      </c>
      <c r="H523" s="1">
        <v>157</v>
      </c>
      <c r="I523" s="1">
        <v>145</v>
      </c>
      <c r="K523" s="1">
        <f t="shared" si="32"/>
        <v>0.78343949044586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15</v>
      </c>
      <c r="G524" s="1">
        <v>8</v>
      </c>
      <c r="H524" s="1">
        <v>159</v>
      </c>
      <c r="I524" s="1">
        <v>144</v>
      </c>
      <c r="K524" s="1">
        <f t="shared" si="32"/>
        <v>0.761006289308176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14</v>
      </c>
      <c r="G525" s="1">
        <v>14</v>
      </c>
      <c r="H525" s="1">
        <v>152</v>
      </c>
      <c r="I525" s="1">
        <v>129</v>
      </c>
      <c r="K525" s="1">
        <f t="shared" si="32"/>
        <v>0.664473684210526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9</v>
      </c>
      <c r="G526" s="1">
        <v>13</v>
      </c>
      <c r="H526" s="1">
        <v>131</v>
      </c>
      <c r="I526" s="1">
        <v>100</v>
      </c>
      <c r="K526" s="1">
        <f t="shared" si="32"/>
        <v>0.595419847328244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7</v>
      </c>
      <c r="F527" s="1">
        <v>13</v>
      </c>
      <c r="G527" s="1">
        <v>16</v>
      </c>
      <c r="H527" s="1">
        <v>152</v>
      </c>
      <c r="I527" s="1">
        <v>145</v>
      </c>
      <c r="K527" s="1">
        <f t="shared" si="32"/>
        <v>0.763157894736842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17</v>
      </c>
      <c r="F528" s="1">
        <v>12</v>
      </c>
      <c r="G528" s="1">
        <v>8</v>
      </c>
      <c r="H528" s="1">
        <v>158</v>
      </c>
      <c r="I528" s="1">
        <v>141</v>
      </c>
      <c r="K528" s="1">
        <f t="shared" si="32"/>
        <v>0.765822784810127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8</v>
      </c>
      <c r="F529" s="1">
        <v>15</v>
      </c>
      <c r="G529" s="1">
        <v>13</v>
      </c>
      <c r="H529" s="1">
        <v>152</v>
      </c>
      <c r="I529" s="1">
        <v>144</v>
      </c>
      <c r="K529" s="1">
        <f t="shared" si="32"/>
        <v>0.763157894736842</v>
      </c>
    </row>
    <row r="530" ht="17.2" spans="1:11">
      <c r="A530" s="2"/>
      <c r="B530" s="3" t="s">
        <v>55</v>
      </c>
      <c r="K530" s="1">
        <f>AVERAGE(K515:K529)</f>
        <v>0.60299690062379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7</v>
      </c>
      <c r="H531" s="1">
        <v>221</v>
      </c>
      <c r="I531" s="1">
        <v>207</v>
      </c>
      <c r="K531" s="1">
        <f t="shared" ref="K531:K545" si="33">1-(E531+F531+G531)/H531</f>
        <v>0.900452488687783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14</v>
      </c>
      <c r="F532" s="1">
        <v>3</v>
      </c>
      <c r="G532" s="1">
        <v>8</v>
      </c>
      <c r="H532" s="1">
        <v>226</v>
      </c>
      <c r="I532" s="1">
        <v>212</v>
      </c>
      <c r="K532" s="1">
        <f t="shared" si="33"/>
        <v>0.889380530973451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4</v>
      </c>
      <c r="H533" s="1">
        <v>218</v>
      </c>
      <c r="I533" s="1">
        <v>212</v>
      </c>
      <c r="K533" s="1">
        <f t="shared" si="33"/>
        <v>0.94954128440367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4</v>
      </c>
      <c r="F535" s="1">
        <v>2</v>
      </c>
      <c r="G535" s="1">
        <v>8</v>
      </c>
      <c r="H535" s="1">
        <v>217</v>
      </c>
      <c r="I535" s="1">
        <v>213</v>
      </c>
      <c r="K535" s="1">
        <f t="shared" si="33"/>
        <v>0.935483870967742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8</v>
      </c>
      <c r="H537" s="1">
        <v>221</v>
      </c>
      <c r="I537" s="1">
        <v>204</v>
      </c>
      <c r="K537" s="1">
        <f t="shared" si="33"/>
        <v>0.886877828054299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11</v>
      </c>
      <c r="H538" s="1">
        <v>216</v>
      </c>
      <c r="I538" s="1">
        <v>207</v>
      </c>
      <c r="K538" s="1">
        <f t="shared" si="33"/>
        <v>0.907407407407407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4</v>
      </c>
      <c r="H540" s="1">
        <v>215</v>
      </c>
      <c r="I540" s="1">
        <v>213</v>
      </c>
      <c r="K540" s="1">
        <f t="shared" si="33"/>
        <v>0.972093023255814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9</v>
      </c>
      <c r="H541" s="1">
        <v>204</v>
      </c>
      <c r="I541" s="1">
        <v>192</v>
      </c>
      <c r="K541" s="1">
        <f t="shared" si="33"/>
        <v>0.897058823529412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4</v>
      </c>
      <c r="H542" s="1">
        <v>215</v>
      </c>
      <c r="I542" s="1">
        <v>198</v>
      </c>
      <c r="K542" s="1">
        <f t="shared" si="33"/>
        <v>0.897674418604651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4</v>
      </c>
      <c r="H545" s="1">
        <v>215</v>
      </c>
      <c r="I545" s="1">
        <v>215</v>
      </c>
      <c r="K545" s="1">
        <f t="shared" si="33"/>
        <v>0.981395348837209</v>
      </c>
    </row>
    <row r="546" ht="17.2" spans="1:11">
      <c r="A546" s="2"/>
      <c r="B546" s="3" t="s">
        <v>56</v>
      </c>
      <c r="K546" s="1">
        <f>AVERAGE(K531:K545)</f>
        <v>0.939725513209697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126</v>
      </c>
      <c r="F547" s="1">
        <v>8</v>
      </c>
      <c r="G547" s="1">
        <v>108</v>
      </c>
      <c r="H547" s="1">
        <v>452</v>
      </c>
      <c r="I547" s="1">
        <v>326</v>
      </c>
      <c r="K547" s="1">
        <f t="shared" ref="K547:K561" si="34">1-(E547+F547+G547)/H547</f>
        <v>0.464601769911504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123</v>
      </c>
      <c r="F548" s="1">
        <v>9</v>
      </c>
      <c r="G548" s="1">
        <v>56</v>
      </c>
      <c r="H548" s="1">
        <v>509</v>
      </c>
      <c r="I548" s="1">
        <v>386</v>
      </c>
      <c r="K548" s="1">
        <f t="shared" si="34"/>
        <v>0.630648330058939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112</v>
      </c>
      <c r="F549" s="1">
        <v>9</v>
      </c>
      <c r="G549" s="1">
        <v>21</v>
      </c>
      <c r="H549" s="1">
        <v>511</v>
      </c>
      <c r="I549" s="1">
        <v>399</v>
      </c>
      <c r="K549" s="1">
        <f t="shared" si="34"/>
        <v>0.722113502935421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124</v>
      </c>
      <c r="F550" s="1">
        <v>9</v>
      </c>
      <c r="G550" s="1">
        <v>34</v>
      </c>
      <c r="H550" s="1">
        <v>509</v>
      </c>
      <c r="I550" s="1">
        <v>385</v>
      </c>
      <c r="K550" s="1">
        <f t="shared" si="34"/>
        <v>0.671905697445973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110</v>
      </c>
      <c r="F551" s="1">
        <v>8</v>
      </c>
      <c r="G551" s="1">
        <v>55</v>
      </c>
      <c r="H551" s="1">
        <v>491</v>
      </c>
      <c r="I551" s="1">
        <v>381</v>
      </c>
      <c r="K551" s="1">
        <f t="shared" si="34"/>
        <v>0.64765784114053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119</v>
      </c>
      <c r="F552" s="1">
        <v>10</v>
      </c>
      <c r="G552" s="1">
        <v>78</v>
      </c>
      <c r="H552" s="1">
        <v>456</v>
      </c>
      <c r="I552" s="1">
        <v>337</v>
      </c>
      <c r="K552" s="1">
        <f t="shared" si="34"/>
        <v>0.546052631578947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11</v>
      </c>
      <c r="G553" s="1">
        <v>12</v>
      </c>
      <c r="H553" s="1">
        <v>419</v>
      </c>
      <c r="I553" s="1">
        <v>269</v>
      </c>
      <c r="K553" s="1">
        <f t="shared" si="34"/>
        <v>0.587112171837709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10</v>
      </c>
      <c r="G554" s="1">
        <v>28</v>
      </c>
      <c r="H554" s="1">
        <v>417</v>
      </c>
      <c r="I554" s="1">
        <v>291</v>
      </c>
      <c r="K554" s="1">
        <f t="shared" si="34"/>
        <v>0.606714628297362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12</v>
      </c>
      <c r="G555" s="1">
        <v>20</v>
      </c>
      <c r="H555" s="1">
        <v>430</v>
      </c>
      <c r="I555" s="1">
        <v>341</v>
      </c>
      <c r="K555" s="1">
        <f t="shared" si="34"/>
        <v>0.718604651162791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97</v>
      </c>
      <c r="F556" s="1">
        <v>10</v>
      </c>
      <c r="G556" s="1">
        <v>19</v>
      </c>
      <c r="H556" s="1">
        <v>433</v>
      </c>
      <c r="I556" s="1">
        <v>336</v>
      </c>
      <c r="K556" s="1">
        <f t="shared" si="34"/>
        <v>0.709006928406467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2</v>
      </c>
      <c r="G557" s="1">
        <v>28</v>
      </c>
      <c r="H557" s="1">
        <v>373</v>
      </c>
      <c r="I557" s="1">
        <v>192</v>
      </c>
      <c r="K557" s="1">
        <f t="shared" si="34"/>
        <v>0.434316353887399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1</v>
      </c>
      <c r="G558" s="1">
        <v>21</v>
      </c>
      <c r="H558" s="1">
        <v>364</v>
      </c>
      <c r="I558" s="1">
        <v>168</v>
      </c>
      <c r="K558" s="1">
        <f t="shared" si="34"/>
        <v>0.401098901098901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72</v>
      </c>
      <c r="F559" s="1">
        <v>10</v>
      </c>
      <c r="G559" s="1">
        <v>21</v>
      </c>
      <c r="H559" s="1">
        <v>420</v>
      </c>
      <c r="I559" s="1">
        <v>348</v>
      </c>
      <c r="K559" s="1">
        <f t="shared" si="34"/>
        <v>0.754761904761905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83</v>
      </c>
      <c r="F560" s="1">
        <v>14</v>
      </c>
      <c r="G560" s="1">
        <v>28</v>
      </c>
      <c r="H560" s="1">
        <v>367</v>
      </c>
      <c r="I560" s="1">
        <v>284</v>
      </c>
      <c r="K560" s="1">
        <f t="shared" si="34"/>
        <v>0.659400544959128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6</v>
      </c>
      <c r="G561" s="1">
        <v>21</v>
      </c>
      <c r="H561" s="1">
        <v>420</v>
      </c>
      <c r="I561" s="1">
        <v>293</v>
      </c>
      <c r="K561" s="1">
        <f t="shared" si="34"/>
        <v>0.633333333333333</v>
      </c>
    </row>
    <row r="562" ht="17.2" spans="1:11">
      <c r="A562" s="2"/>
      <c r="B562" s="3" t="s">
        <v>57</v>
      </c>
      <c r="K562" s="1">
        <f>AVERAGE(K547:K561)</f>
        <v>0.612488612721087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4</v>
      </c>
      <c r="H564" s="1">
        <v>246</v>
      </c>
      <c r="I564" s="1">
        <v>221</v>
      </c>
      <c r="K564" s="1">
        <f t="shared" si="35"/>
        <v>0.861788617886179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42</v>
      </c>
      <c r="F565" s="1">
        <v>5</v>
      </c>
      <c r="G565" s="1">
        <v>38</v>
      </c>
      <c r="H565" s="1">
        <v>224</v>
      </c>
      <c r="I565" s="1">
        <v>182</v>
      </c>
      <c r="K565" s="1">
        <f t="shared" si="35"/>
        <v>0.620535714285714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53</v>
      </c>
      <c r="F566" s="1">
        <v>6</v>
      </c>
      <c r="G566" s="1">
        <v>37</v>
      </c>
      <c r="H566" s="1">
        <v>248</v>
      </c>
      <c r="I566" s="1">
        <v>195</v>
      </c>
      <c r="K566" s="1">
        <f t="shared" si="35"/>
        <v>0.612903225806452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4</v>
      </c>
      <c r="G567" s="1">
        <v>2</v>
      </c>
      <c r="H567" s="1">
        <v>249</v>
      </c>
      <c r="I567" s="1">
        <v>230</v>
      </c>
      <c r="K567" s="1">
        <f t="shared" si="35"/>
        <v>0.899598393574297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183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7</v>
      </c>
      <c r="G571" s="1">
        <v>27</v>
      </c>
      <c r="H571" s="1">
        <v>216</v>
      </c>
      <c r="I571" s="1">
        <v>193</v>
      </c>
      <c r="K571" s="1">
        <f t="shared" si="35"/>
        <v>0.736111111111111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6</v>
      </c>
      <c r="G572" s="1">
        <v>0</v>
      </c>
      <c r="H572" s="1">
        <v>249</v>
      </c>
      <c r="I572" s="1">
        <v>232</v>
      </c>
      <c r="K572" s="1">
        <f t="shared" si="35"/>
        <v>0.907630522088353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4</v>
      </c>
      <c r="G573" s="1">
        <v>3</v>
      </c>
      <c r="H573" s="1">
        <v>250</v>
      </c>
      <c r="I573" s="1">
        <v>225</v>
      </c>
      <c r="K573" s="1">
        <f t="shared" si="35"/>
        <v>0.872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4</v>
      </c>
      <c r="G574" s="1">
        <v>14</v>
      </c>
      <c r="H574" s="1">
        <v>249</v>
      </c>
      <c r="I574" s="1">
        <v>215</v>
      </c>
      <c r="K574" s="1">
        <f t="shared" si="35"/>
        <v>0.791164658634538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5</v>
      </c>
      <c r="G575" s="1">
        <v>29</v>
      </c>
      <c r="H575" s="1">
        <v>216</v>
      </c>
      <c r="I575" s="1">
        <v>209</v>
      </c>
      <c r="K575" s="1">
        <f t="shared" si="35"/>
        <v>0.810185185185185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6</v>
      </c>
      <c r="G576" s="1">
        <v>4</v>
      </c>
      <c r="H576" s="1">
        <v>239</v>
      </c>
      <c r="I576" s="1">
        <v>229</v>
      </c>
      <c r="K576" s="1">
        <f t="shared" si="35"/>
        <v>0.916317991631799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6</v>
      </c>
      <c r="G577" s="1">
        <v>28</v>
      </c>
      <c r="H577" s="1">
        <v>216</v>
      </c>
      <c r="I577" s="1">
        <v>210</v>
      </c>
      <c r="K577" s="1">
        <f t="shared" si="35"/>
        <v>0.814814814814815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4</v>
      </c>
      <c r="H591" s="1">
        <v>116</v>
      </c>
      <c r="I591" s="1">
        <v>116</v>
      </c>
      <c r="K591" s="1">
        <f t="shared" si="36"/>
        <v>0.96551724137931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1</v>
      </c>
      <c r="H593" s="1">
        <v>116</v>
      </c>
      <c r="I593" s="1">
        <v>116</v>
      </c>
      <c r="K593" s="1">
        <f t="shared" si="36"/>
        <v>0.991379310344828</v>
      </c>
    </row>
    <row r="594" ht="17.2" spans="1:11">
      <c r="A594" s="2"/>
      <c r="B594" s="3" t="s">
        <v>59</v>
      </c>
      <c r="K594" s="1">
        <f>AVERAGE(K579:K593)</f>
        <v>0.648235531357128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141</v>
      </c>
      <c r="F597" s="1">
        <v>0</v>
      </c>
      <c r="G597" s="1">
        <v>8</v>
      </c>
      <c r="H597" s="1">
        <v>675</v>
      </c>
      <c r="I597" s="1">
        <v>534</v>
      </c>
      <c r="K597" s="1">
        <f t="shared" si="37"/>
        <v>0.779259259259259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217</v>
      </c>
      <c r="F598" s="1">
        <v>0</v>
      </c>
      <c r="G598" s="1">
        <v>22</v>
      </c>
      <c r="H598" s="1">
        <v>702</v>
      </c>
      <c r="I598" s="1">
        <v>485</v>
      </c>
      <c r="K598" s="1">
        <f t="shared" si="37"/>
        <v>0.65954415954416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204</v>
      </c>
      <c r="F599" s="1">
        <v>0</v>
      </c>
      <c r="G599" s="1">
        <v>22</v>
      </c>
      <c r="H599" s="1">
        <v>649</v>
      </c>
      <c r="I599" s="1">
        <v>445</v>
      </c>
      <c r="K599" s="1">
        <f t="shared" si="37"/>
        <v>0.651771956856703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243</v>
      </c>
      <c r="F600" s="1">
        <v>1</v>
      </c>
      <c r="G600" s="1">
        <v>37</v>
      </c>
      <c r="H600" s="1">
        <v>507</v>
      </c>
      <c r="I600" s="1">
        <v>264</v>
      </c>
      <c r="K600" s="1">
        <f t="shared" si="37"/>
        <v>0.445759368836292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316</v>
      </c>
      <c r="F601" s="1">
        <v>0</v>
      </c>
      <c r="G601" s="1">
        <v>12</v>
      </c>
      <c r="H601" s="1">
        <v>429</v>
      </c>
      <c r="I601" s="1">
        <v>113</v>
      </c>
      <c r="K601" s="1">
        <f t="shared" si="37"/>
        <v>0.235431235431235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252</v>
      </c>
      <c r="F602" s="1">
        <v>0</v>
      </c>
      <c r="G602" s="1">
        <v>22</v>
      </c>
      <c r="H602" s="1">
        <v>417</v>
      </c>
      <c r="I602" s="1">
        <v>165</v>
      </c>
      <c r="K602" s="1">
        <f t="shared" si="37"/>
        <v>0.342925659472422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13</v>
      </c>
      <c r="F604" s="1">
        <v>1</v>
      </c>
      <c r="G604" s="1">
        <v>1</v>
      </c>
      <c r="H604" s="1">
        <v>707</v>
      </c>
      <c r="I604" s="1">
        <v>694</v>
      </c>
      <c r="K604" s="1">
        <f t="shared" si="37"/>
        <v>0.978783592644979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69</v>
      </c>
      <c r="F605" s="1">
        <v>1</v>
      </c>
      <c r="G605" s="1">
        <v>13</v>
      </c>
      <c r="H605" s="1">
        <v>675</v>
      </c>
      <c r="I605" s="1">
        <v>606</v>
      </c>
      <c r="K605" s="1">
        <f t="shared" si="37"/>
        <v>0.877037037037037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274</v>
      </c>
      <c r="F606" s="1">
        <v>0</v>
      </c>
      <c r="G606" s="1">
        <v>27</v>
      </c>
      <c r="H606" s="1">
        <v>635</v>
      </c>
      <c r="I606" s="1">
        <v>361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</v>
      </c>
      <c r="F607" s="1">
        <v>0</v>
      </c>
      <c r="G607" s="1">
        <v>9</v>
      </c>
      <c r="H607" s="1">
        <v>688</v>
      </c>
      <c r="I607" s="1">
        <v>686</v>
      </c>
      <c r="K607" s="1">
        <f t="shared" si="37"/>
        <v>0.984011627906977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46</v>
      </c>
      <c r="F608" s="1">
        <v>1</v>
      </c>
      <c r="G608" s="1">
        <v>0</v>
      </c>
      <c r="H608" s="1">
        <v>702</v>
      </c>
      <c r="I608" s="1">
        <v>656</v>
      </c>
      <c r="K608" s="1">
        <f t="shared" si="37"/>
        <v>0.933048433048433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8</v>
      </c>
      <c r="F609" s="1">
        <v>0</v>
      </c>
      <c r="G609" s="1">
        <v>12</v>
      </c>
      <c r="H609" s="1">
        <v>688</v>
      </c>
      <c r="I609" s="1">
        <v>680</v>
      </c>
      <c r="K609" s="1">
        <f t="shared" si="37"/>
        <v>0.970930232558139</v>
      </c>
    </row>
    <row r="610" ht="17.2" spans="1:11">
      <c r="A610" s="2"/>
      <c r="B610" s="3" t="s">
        <v>60</v>
      </c>
      <c r="K610" s="1">
        <f>AVERAGE(K595:K609)</f>
        <v>0.6386108690678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64</v>
      </c>
      <c r="F611" s="1">
        <v>2</v>
      </c>
      <c r="G611" s="1">
        <v>2</v>
      </c>
      <c r="H611" s="1">
        <v>94</v>
      </c>
      <c r="I611" s="1">
        <v>30</v>
      </c>
      <c r="K611" s="1">
        <f t="shared" ref="K611:K625" si="38">1-(E611+F611+G611)/H611</f>
        <v>0.276595744680851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56</v>
      </c>
      <c r="F612" s="1">
        <v>2</v>
      </c>
      <c r="G612" s="1">
        <v>5</v>
      </c>
      <c r="H612" s="1">
        <v>94</v>
      </c>
      <c r="I612" s="1">
        <v>38</v>
      </c>
      <c r="K612" s="1">
        <f t="shared" si="38"/>
        <v>0.329787234042553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58</v>
      </c>
      <c r="F613" s="1">
        <v>3</v>
      </c>
      <c r="G613" s="1">
        <v>21</v>
      </c>
      <c r="H613" s="1">
        <v>94</v>
      </c>
      <c r="I613" s="1">
        <v>36</v>
      </c>
      <c r="K613" s="1">
        <f t="shared" si="38"/>
        <v>0.127659574468085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3</v>
      </c>
      <c r="G614" s="1">
        <v>17</v>
      </c>
      <c r="H614" s="1">
        <v>94</v>
      </c>
      <c r="I614" s="1">
        <v>42</v>
      </c>
      <c r="K614" s="1">
        <f t="shared" si="38"/>
        <v>0.234042553191489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44</v>
      </c>
      <c r="F615" s="1">
        <v>2</v>
      </c>
      <c r="G615" s="1">
        <v>3</v>
      </c>
      <c r="H615" s="1">
        <v>94</v>
      </c>
      <c r="I615" s="1">
        <v>50</v>
      </c>
      <c r="K615" s="1">
        <f t="shared" si="38"/>
        <v>0.478723404255319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45</v>
      </c>
      <c r="F616" s="1">
        <v>5</v>
      </c>
      <c r="G616" s="1">
        <v>0</v>
      </c>
      <c r="H616" s="1">
        <v>94</v>
      </c>
      <c r="I616" s="1">
        <v>49</v>
      </c>
      <c r="K616" s="1">
        <f t="shared" si="38"/>
        <v>0.468085106382979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52</v>
      </c>
      <c r="F617" s="1">
        <v>7</v>
      </c>
      <c r="G617" s="1">
        <v>21</v>
      </c>
      <c r="H617" s="1">
        <v>94</v>
      </c>
      <c r="I617" s="1">
        <v>42</v>
      </c>
      <c r="K617" s="1">
        <f t="shared" si="38"/>
        <v>0.148936170212766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40</v>
      </c>
      <c r="F618" s="1">
        <v>6</v>
      </c>
      <c r="G618" s="1">
        <v>22</v>
      </c>
      <c r="H618" s="1">
        <v>94</v>
      </c>
      <c r="I618" s="1">
        <v>54</v>
      </c>
      <c r="K618" s="1">
        <f t="shared" si="38"/>
        <v>0.276595744680851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34</v>
      </c>
      <c r="F619" s="1">
        <v>6</v>
      </c>
      <c r="G619" s="1">
        <v>20</v>
      </c>
      <c r="H619" s="1">
        <v>94</v>
      </c>
      <c r="I619" s="1">
        <v>60</v>
      </c>
      <c r="K619" s="1">
        <f t="shared" si="38"/>
        <v>0.361702127659574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56</v>
      </c>
      <c r="F620" s="1">
        <v>2</v>
      </c>
      <c r="G620" s="1">
        <v>9</v>
      </c>
      <c r="H620" s="1">
        <v>94</v>
      </c>
      <c r="I620" s="1">
        <v>38</v>
      </c>
      <c r="K620" s="1">
        <f t="shared" si="38"/>
        <v>0.287234042553192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74</v>
      </c>
      <c r="F621" s="1">
        <v>3</v>
      </c>
      <c r="G621" s="1">
        <v>3</v>
      </c>
      <c r="H621" s="1">
        <v>94</v>
      </c>
      <c r="I621" s="1">
        <v>20</v>
      </c>
      <c r="K621" s="1">
        <f t="shared" si="38"/>
        <v>0.148936170212766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69</v>
      </c>
      <c r="F622" s="1">
        <v>4</v>
      </c>
      <c r="G622" s="1">
        <v>5</v>
      </c>
      <c r="H622" s="1">
        <v>94</v>
      </c>
      <c r="I622" s="1">
        <v>25</v>
      </c>
      <c r="K622" s="1">
        <f t="shared" si="38"/>
        <v>0.170212765957447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35</v>
      </c>
      <c r="F623" s="1">
        <v>5</v>
      </c>
      <c r="G623" s="1">
        <v>25</v>
      </c>
      <c r="H623" s="1">
        <v>94</v>
      </c>
      <c r="I623" s="1">
        <v>59</v>
      </c>
      <c r="K623" s="1">
        <f t="shared" si="38"/>
        <v>0.308510638297872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11</v>
      </c>
      <c r="G624" s="1">
        <v>29</v>
      </c>
      <c r="H624" s="1">
        <v>94</v>
      </c>
      <c r="I624" s="1">
        <v>53</v>
      </c>
      <c r="K624" s="1">
        <f t="shared" si="38"/>
        <v>0.138297872340426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54</v>
      </c>
      <c r="F625" s="1">
        <v>7</v>
      </c>
      <c r="G625" s="1">
        <v>19</v>
      </c>
      <c r="H625" s="1">
        <v>94</v>
      </c>
      <c r="I625" s="1">
        <v>40</v>
      </c>
      <c r="K625" s="1">
        <f t="shared" si="38"/>
        <v>0.148936170212766</v>
      </c>
    </row>
    <row r="626" ht="17.2" spans="1:11">
      <c r="A626" s="2"/>
      <c r="B626" s="3" t="s">
        <v>61</v>
      </c>
      <c r="K626" s="1">
        <f>AVERAGE(K611:K625)</f>
        <v>0.260283687943262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3</v>
      </c>
      <c r="H627" s="1">
        <v>266</v>
      </c>
      <c r="I627" s="1">
        <v>201</v>
      </c>
      <c r="K627" s="1">
        <f t="shared" ref="K627:K641" si="39">1-(E627+F627+G627)/H627</f>
        <v>0.744360902255639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20</v>
      </c>
      <c r="H630" s="1">
        <v>351</v>
      </c>
      <c r="I630" s="1">
        <v>278</v>
      </c>
      <c r="K630" s="1">
        <f t="shared" si="39"/>
        <v>0.735042735042735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83</v>
      </c>
      <c r="H634" s="1">
        <v>273</v>
      </c>
      <c r="I634" s="1">
        <v>201</v>
      </c>
      <c r="K634" s="1">
        <f t="shared" si="39"/>
        <v>0.432234432234432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71</v>
      </c>
      <c r="F635" s="1">
        <v>1</v>
      </c>
      <c r="G635" s="1">
        <v>2</v>
      </c>
      <c r="H635" s="1">
        <v>380</v>
      </c>
      <c r="I635" s="1">
        <v>309</v>
      </c>
      <c r="K635" s="1">
        <f t="shared" si="39"/>
        <v>0.805263157894737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32</v>
      </c>
      <c r="F636" s="1">
        <v>1</v>
      </c>
      <c r="G636" s="1">
        <v>0</v>
      </c>
      <c r="H636" s="1">
        <v>358</v>
      </c>
      <c r="I636" s="1">
        <v>326</v>
      </c>
      <c r="K636" s="1">
        <f t="shared" si="39"/>
        <v>0.907821229050279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53</v>
      </c>
      <c r="F637" s="1">
        <v>0</v>
      </c>
      <c r="G637" s="1">
        <v>54</v>
      </c>
      <c r="H637" s="1">
        <v>321</v>
      </c>
      <c r="I637" s="1">
        <v>268</v>
      </c>
      <c r="K637" s="1">
        <f t="shared" si="39"/>
        <v>0.666666666666667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107</v>
      </c>
      <c r="F638" s="1">
        <v>1</v>
      </c>
      <c r="G638" s="1">
        <v>27</v>
      </c>
      <c r="H638" s="1">
        <v>313</v>
      </c>
      <c r="I638" s="1">
        <v>206</v>
      </c>
      <c r="K638" s="1">
        <f t="shared" si="39"/>
        <v>0.568690095846645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29</v>
      </c>
      <c r="F639" s="1">
        <v>1</v>
      </c>
      <c r="G639" s="1">
        <v>0</v>
      </c>
      <c r="H639" s="1">
        <v>357</v>
      </c>
      <c r="I639" s="1">
        <v>328</v>
      </c>
      <c r="K639" s="1">
        <f t="shared" si="39"/>
        <v>0.915966386554622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84</v>
      </c>
      <c r="F640" s="1">
        <v>1</v>
      </c>
      <c r="G640" s="1">
        <v>0</v>
      </c>
      <c r="H640" s="1">
        <v>406</v>
      </c>
      <c r="I640" s="1">
        <v>322</v>
      </c>
      <c r="K640" s="1">
        <f t="shared" si="39"/>
        <v>0.79064039408867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44</v>
      </c>
      <c r="F641" s="1">
        <v>1</v>
      </c>
      <c r="G641" s="1">
        <v>5</v>
      </c>
      <c r="H641" s="1">
        <v>357</v>
      </c>
      <c r="I641" s="1">
        <v>313</v>
      </c>
      <c r="K641" s="1">
        <f t="shared" si="39"/>
        <v>0.859943977591036</v>
      </c>
    </row>
    <row r="642" ht="17.2" spans="1:11">
      <c r="A642" s="2"/>
      <c r="B642" s="3" t="s">
        <v>62</v>
      </c>
      <c r="K642" s="1">
        <f>AVERAGE(K627:K641)</f>
        <v>0.731180618613383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4</v>
      </c>
      <c r="G643" s="1">
        <v>62</v>
      </c>
      <c r="H643" s="1">
        <v>357</v>
      </c>
      <c r="I643" s="1">
        <v>115</v>
      </c>
      <c r="K643" s="1">
        <f t="shared" ref="K643:K657" si="40">1-(E643+F643+G643)/H643</f>
        <v>0.137254901960784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35</v>
      </c>
      <c r="H644" s="1">
        <v>357</v>
      </c>
      <c r="I644" s="1">
        <v>195</v>
      </c>
      <c r="K644" s="1">
        <f t="shared" si="40"/>
        <v>0.439775910364146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84</v>
      </c>
      <c r="F645" s="1">
        <v>11</v>
      </c>
      <c r="G645" s="1">
        <v>57</v>
      </c>
      <c r="H645" s="1">
        <v>306</v>
      </c>
      <c r="I645" s="1">
        <v>222</v>
      </c>
      <c r="K645" s="1">
        <f t="shared" si="40"/>
        <v>0.503267973856209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109</v>
      </c>
      <c r="F646" s="1">
        <v>10</v>
      </c>
      <c r="G646" s="1">
        <v>38</v>
      </c>
      <c r="H646" s="1">
        <v>357</v>
      </c>
      <c r="I646" s="1">
        <v>248</v>
      </c>
      <c r="K646" s="1">
        <f t="shared" si="40"/>
        <v>0.560224089635854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199</v>
      </c>
      <c r="F647" s="1">
        <v>11</v>
      </c>
      <c r="G647" s="1">
        <v>26</v>
      </c>
      <c r="H647" s="1">
        <v>357</v>
      </c>
      <c r="I647" s="1">
        <v>158</v>
      </c>
      <c r="K647" s="1">
        <f t="shared" si="40"/>
        <v>0.338935574229692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239</v>
      </c>
      <c r="F648" s="1">
        <v>10</v>
      </c>
      <c r="G648" s="1">
        <v>56</v>
      </c>
      <c r="H648" s="1">
        <v>357</v>
      </c>
      <c r="I648" s="1">
        <v>118</v>
      </c>
      <c r="K648" s="1">
        <f t="shared" si="40"/>
        <v>0.145658263305322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178</v>
      </c>
      <c r="F649" s="1">
        <v>14</v>
      </c>
      <c r="G649" s="1">
        <v>20</v>
      </c>
      <c r="H649" s="1">
        <v>352</v>
      </c>
      <c r="I649" s="1">
        <v>174</v>
      </c>
      <c r="K649" s="1">
        <f t="shared" si="40"/>
        <v>0.397727272727273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43</v>
      </c>
      <c r="F650" s="1">
        <v>16</v>
      </c>
      <c r="G650" s="1">
        <v>25</v>
      </c>
      <c r="H650" s="1">
        <v>306</v>
      </c>
      <c r="I650" s="1">
        <v>263</v>
      </c>
      <c r="K650" s="1">
        <f t="shared" si="40"/>
        <v>0.725490196078431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39</v>
      </c>
      <c r="F651" s="1">
        <v>16</v>
      </c>
      <c r="G651" s="1">
        <v>78</v>
      </c>
      <c r="H651" s="1">
        <v>306</v>
      </c>
      <c r="I651" s="1">
        <v>267</v>
      </c>
      <c r="K651" s="1">
        <f t="shared" si="40"/>
        <v>0.565359477124183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51</v>
      </c>
      <c r="F652" s="1">
        <v>18</v>
      </c>
      <c r="G652" s="1">
        <v>100</v>
      </c>
      <c r="H652" s="1">
        <v>305</v>
      </c>
      <c r="I652" s="1">
        <v>254</v>
      </c>
      <c r="K652" s="1">
        <f t="shared" si="40"/>
        <v>0.445901639344262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101</v>
      </c>
      <c r="F653" s="1">
        <v>21</v>
      </c>
      <c r="G653" s="1">
        <v>58</v>
      </c>
      <c r="H653" s="1">
        <v>279</v>
      </c>
      <c r="I653" s="1">
        <v>178</v>
      </c>
      <c r="K653" s="1">
        <f t="shared" si="40"/>
        <v>0.354838709677419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197</v>
      </c>
      <c r="F654" s="1">
        <v>15</v>
      </c>
      <c r="G654" s="1">
        <v>10</v>
      </c>
      <c r="H654" s="1">
        <v>356</v>
      </c>
      <c r="I654" s="1">
        <v>159</v>
      </c>
      <c r="K654" s="1">
        <f t="shared" si="40"/>
        <v>0.376404494382023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36</v>
      </c>
      <c r="F655" s="1">
        <v>12</v>
      </c>
      <c r="G655" s="1">
        <v>133</v>
      </c>
      <c r="H655" s="1">
        <v>255</v>
      </c>
      <c r="I655" s="1">
        <v>219</v>
      </c>
      <c r="K655" s="1">
        <f t="shared" si="40"/>
        <v>0.290196078431373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37</v>
      </c>
      <c r="F656" s="1">
        <v>23</v>
      </c>
      <c r="G656" s="1">
        <v>67</v>
      </c>
      <c r="H656" s="1">
        <v>357</v>
      </c>
      <c r="I656" s="1">
        <v>320</v>
      </c>
      <c r="K656" s="1">
        <f t="shared" si="40"/>
        <v>0.644257703081232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34</v>
      </c>
      <c r="F657" s="1">
        <v>14</v>
      </c>
      <c r="G657" s="1">
        <v>141</v>
      </c>
      <c r="H657" s="1">
        <v>255</v>
      </c>
      <c r="I657" s="1">
        <v>221</v>
      </c>
      <c r="K657" s="1">
        <f t="shared" si="40"/>
        <v>0.258823529411765</v>
      </c>
    </row>
    <row r="658" ht="17.2" spans="1:11">
      <c r="A658" s="2"/>
      <c r="B658" s="3" t="s">
        <v>63</v>
      </c>
      <c r="K658" s="1">
        <f>AVERAGE(K643:K657)</f>
        <v>0.412274387573998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3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0.629441624365482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42</v>
      </c>
      <c r="F660" s="1">
        <v>5</v>
      </c>
      <c r="G660" s="1">
        <v>4</v>
      </c>
      <c r="H660" s="1">
        <v>194</v>
      </c>
      <c r="I660" s="1">
        <v>152</v>
      </c>
      <c r="K660" s="1">
        <f t="shared" si="41"/>
        <v>0.737113402061856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51</v>
      </c>
      <c r="F661" s="1">
        <v>2</v>
      </c>
      <c r="G661" s="1">
        <v>3</v>
      </c>
      <c r="H661" s="1">
        <v>203</v>
      </c>
      <c r="I661" s="1">
        <v>152</v>
      </c>
      <c r="K661" s="1">
        <f t="shared" si="41"/>
        <v>0.724137931034483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50</v>
      </c>
      <c r="F662" s="1">
        <v>3</v>
      </c>
      <c r="G662" s="1">
        <v>10</v>
      </c>
      <c r="H662" s="1">
        <v>209</v>
      </c>
      <c r="I662" s="1">
        <v>159</v>
      </c>
      <c r="K662" s="1">
        <f t="shared" si="41"/>
        <v>0.698564593301435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4</v>
      </c>
      <c r="G663" s="1">
        <v>4</v>
      </c>
      <c r="H663" s="1">
        <v>201</v>
      </c>
      <c r="I663" s="1">
        <v>152</v>
      </c>
      <c r="K663" s="1">
        <f t="shared" si="41"/>
        <v>0.716417910447761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3</v>
      </c>
      <c r="G664" s="1">
        <v>14</v>
      </c>
      <c r="H664" s="1">
        <v>218</v>
      </c>
      <c r="I664" s="1">
        <v>151</v>
      </c>
      <c r="K664" s="1">
        <f t="shared" si="41"/>
        <v>0.614678899082569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1</v>
      </c>
      <c r="G665" s="1">
        <v>6</v>
      </c>
      <c r="H665" s="1">
        <v>184</v>
      </c>
      <c r="I665" s="1">
        <v>147</v>
      </c>
      <c r="K665" s="1">
        <f t="shared" si="41"/>
        <v>0.760869565217391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25</v>
      </c>
      <c r="F666" s="1">
        <v>1</v>
      </c>
      <c r="G666" s="1">
        <v>5</v>
      </c>
      <c r="H666" s="1">
        <v>192</v>
      </c>
      <c r="I666" s="1">
        <v>167</v>
      </c>
      <c r="K666" s="1">
        <f t="shared" si="41"/>
        <v>0.838541666666667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32</v>
      </c>
      <c r="F667" s="1">
        <v>4</v>
      </c>
      <c r="G667" s="1">
        <v>14</v>
      </c>
      <c r="H667" s="1">
        <v>205</v>
      </c>
      <c r="I667" s="1">
        <v>173</v>
      </c>
      <c r="K667" s="1">
        <f t="shared" si="41"/>
        <v>0.75609756097561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38</v>
      </c>
      <c r="F668" s="1">
        <v>6</v>
      </c>
      <c r="G668" s="1">
        <v>9</v>
      </c>
      <c r="H668" s="1">
        <v>220</v>
      </c>
      <c r="I668" s="1">
        <v>182</v>
      </c>
      <c r="K668" s="1">
        <f t="shared" si="41"/>
        <v>0.759090909090909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23</v>
      </c>
      <c r="F669" s="1">
        <v>3</v>
      </c>
      <c r="G669" s="1">
        <v>13</v>
      </c>
      <c r="H669" s="1">
        <v>197</v>
      </c>
      <c r="I669" s="1">
        <v>174</v>
      </c>
      <c r="K669" s="1">
        <f t="shared" si="41"/>
        <v>0.802030456852792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36</v>
      </c>
      <c r="F670" s="1">
        <v>5</v>
      </c>
      <c r="G670" s="1">
        <v>4</v>
      </c>
      <c r="H670" s="1">
        <v>194</v>
      </c>
      <c r="I670" s="1">
        <v>158</v>
      </c>
      <c r="K670" s="1">
        <f t="shared" si="41"/>
        <v>0.768041237113402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12</v>
      </c>
      <c r="F671" s="1">
        <v>5</v>
      </c>
      <c r="G671" s="1">
        <v>8</v>
      </c>
      <c r="H671" s="1">
        <v>204</v>
      </c>
      <c r="I671" s="1">
        <v>192</v>
      </c>
      <c r="K671" s="1">
        <f t="shared" si="41"/>
        <v>0.877450980392157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23</v>
      </c>
      <c r="F672" s="1">
        <v>7</v>
      </c>
      <c r="G672" s="1">
        <v>0</v>
      </c>
      <c r="H672" s="1">
        <v>226</v>
      </c>
      <c r="I672" s="1">
        <v>203</v>
      </c>
      <c r="K672" s="1">
        <f t="shared" si="41"/>
        <v>0.867256637168142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19</v>
      </c>
      <c r="F673" s="1">
        <v>3</v>
      </c>
      <c r="G673" s="1">
        <v>10</v>
      </c>
      <c r="H673" s="1">
        <v>204</v>
      </c>
      <c r="I673" s="1">
        <v>185</v>
      </c>
      <c r="K673" s="1">
        <f t="shared" si="41"/>
        <v>0.843137254901961</v>
      </c>
    </row>
    <row r="674" ht="17.2" spans="1:11">
      <c r="A674" s="2"/>
      <c r="B674" s="3" t="s">
        <v>64</v>
      </c>
      <c r="K674" s="1">
        <f>AVERAGE(K659:K673)</f>
        <v>0.759524708578174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83</v>
      </c>
      <c r="F675" s="1">
        <v>0</v>
      </c>
      <c r="G675" s="1">
        <v>26</v>
      </c>
      <c r="H675" s="1">
        <v>83</v>
      </c>
      <c r="I675" s="1">
        <v>0</v>
      </c>
      <c r="K675" s="1">
        <f t="shared" ref="K675:K689" si="42">1-(E675+F675+G675)/H675</f>
        <v>-0.313253012048193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26</v>
      </c>
      <c r="H676" s="1">
        <v>85</v>
      </c>
      <c r="I676" s="1">
        <v>0</v>
      </c>
      <c r="K676" s="1">
        <f t="shared" si="42"/>
        <v>-0.305882352941176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22</v>
      </c>
      <c r="H677" s="1">
        <v>67</v>
      </c>
      <c r="I677" s="1">
        <v>5</v>
      </c>
      <c r="K677" s="1">
        <f t="shared" si="42"/>
        <v>-0.253731343283582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25</v>
      </c>
      <c r="H678" s="1">
        <v>69</v>
      </c>
      <c r="I678" s="1">
        <v>0</v>
      </c>
      <c r="K678" s="1">
        <f t="shared" si="42"/>
        <v>-0.36231884057971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71</v>
      </c>
      <c r="F679" s="1">
        <v>0</v>
      </c>
      <c r="G679" s="1">
        <v>25</v>
      </c>
      <c r="H679" s="1">
        <v>74</v>
      </c>
      <c r="I679" s="1">
        <v>3</v>
      </c>
      <c r="K679" s="1">
        <f t="shared" si="42"/>
        <v>-0.297297297297297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22</v>
      </c>
      <c r="H680" s="1">
        <v>71</v>
      </c>
      <c r="I680" s="1">
        <v>1</v>
      </c>
      <c r="K680" s="1">
        <f t="shared" si="42"/>
        <v>-0.295774647887324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77</v>
      </c>
      <c r="F681" s="1">
        <v>1</v>
      </c>
      <c r="G681" s="1">
        <v>24</v>
      </c>
      <c r="H681" s="1">
        <v>94</v>
      </c>
      <c r="I681" s="1">
        <v>17</v>
      </c>
      <c r="K681" s="1">
        <f t="shared" si="42"/>
        <v>-0.0851063829787233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24</v>
      </c>
      <c r="H682" s="1">
        <v>70</v>
      </c>
      <c r="I682" s="1">
        <v>13</v>
      </c>
      <c r="K682" s="1">
        <f t="shared" si="42"/>
        <v>-0.157142857142857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22</v>
      </c>
      <c r="H683" s="1">
        <v>72</v>
      </c>
      <c r="I683" s="1">
        <v>11</v>
      </c>
      <c r="K683" s="1">
        <f t="shared" si="42"/>
        <v>-0.152777777777778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32</v>
      </c>
      <c r="H684" s="1">
        <v>52</v>
      </c>
      <c r="I684" s="1">
        <v>6</v>
      </c>
      <c r="K684" s="1">
        <f t="shared" si="42"/>
        <v>-0.519230769230769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22</v>
      </c>
      <c r="H685" s="1">
        <v>74</v>
      </c>
      <c r="I685" s="1">
        <v>10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68</v>
      </c>
      <c r="F686" s="1">
        <v>1</v>
      </c>
      <c r="G686" s="1">
        <v>28</v>
      </c>
      <c r="H686" s="1">
        <v>77</v>
      </c>
      <c r="I686" s="1">
        <v>9</v>
      </c>
      <c r="K686" s="1">
        <f t="shared" si="42"/>
        <v>-0.25974025974026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29</v>
      </c>
      <c r="H687" s="1">
        <v>46</v>
      </c>
      <c r="I687" s="1">
        <v>6</v>
      </c>
      <c r="K687" s="1">
        <f t="shared" si="42"/>
        <v>-0.521739130434783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47</v>
      </c>
      <c r="F688" s="1">
        <v>2</v>
      </c>
      <c r="G688" s="1">
        <v>26</v>
      </c>
      <c r="H688" s="1">
        <v>70</v>
      </c>
      <c r="I688" s="1">
        <v>23</v>
      </c>
      <c r="K688" s="1">
        <f t="shared" si="42"/>
        <v>-0.0714285714285714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30</v>
      </c>
      <c r="H689" s="1">
        <v>46</v>
      </c>
      <c r="I689" s="1">
        <v>5</v>
      </c>
      <c r="K689" s="1">
        <f t="shared" si="42"/>
        <v>-0.543478260869565</v>
      </c>
    </row>
    <row r="690" ht="17.2" spans="1:11">
      <c r="A690" s="2"/>
      <c r="B690" s="3" t="s">
        <v>65</v>
      </c>
      <c r="K690" s="1">
        <f>AVERAGE(K675:K689)</f>
        <v>-0.287638478621084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27</v>
      </c>
      <c r="H691" s="1">
        <v>13</v>
      </c>
      <c r="I691" s="1">
        <v>13</v>
      </c>
      <c r="K691" s="1">
        <f t="shared" ref="K691:K705" si="43">1-(E691+F691+G691)/H691</f>
        <v>-1.07692307692308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11</v>
      </c>
      <c r="H692" s="1">
        <v>42</v>
      </c>
      <c r="I692" s="1">
        <v>39</v>
      </c>
      <c r="K692" s="1">
        <f t="shared" si="43"/>
        <v>0.666666666666667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14</v>
      </c>
      <c r="F693" s="1">
        <v>0</v>
      </c>
      <c r="G693" s="1">
        <v>4</v>
      </c>
      <c r="H693" s="1">
        <v>92</v>
      </c>
      <c r="I693" s="1">
        <v>78</v>
      </c>
      <c r="K693" s="1">
        <f t="shared" si="43"/>
        <v>0.804347826086957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15</v>
      </c>
      <c r="H696" s="1">
        <v>77</v>
      </c>
      <c r="I696" s="1">
        <v>55</v>
      </c>
      <c r="K696" s="1">
        <f t="shared" si="43"/>
        <v>0.519480519480519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2</v>
      </c>
      <c r="H697" s="1">
        <v>96</v>
      </c>
      <c r="I697" s="1">
        <v>79</v>
      </c>
      <c r="K697" s="1">
        <f t="shared" si="43"/>
        <v>0.802083333333333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20</v>
      </c>
      <c r="F698" s="1">
        <v>0</v>
      </c>
      <c r="G698" s="1">
        <v>2</v>
      </c>
      <c r="H698" s="1">
        <v>104</v>
      </c>
      <c r="I698" s="1">
        <v>84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27</v>
      </c>
      <c r="F699" s="1">
        <v>1</v>
      </c>
      <c r="G699" s="1">
        <v>2</v>
      </c>
      <c r="H699" s="1">
        <v>116</v>
      </c>
      <c r="I699" s="1">
        <v>89</v>
      </c>
      <c r="K699" s="1">
        <f t="shared" si="43"/>
        <v>0.741379310344828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14</v>
      </c>
      <c r="H701" s="1">
        <v>81</v>
      </c>
      <c r="I701" s="1">
        <v>61</v>
      </c>
      <c r="K701" s="1">
        <f t="shared" si="43"/>
        <v>0.567901234567901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32</v>
      </c>
      <c r="F702" s="1">
        <v>1</v>
      </c>
      <c r="G702" s="1">
        <v>17</v>
      </c>
      <c r="H702" s="1">
        <v>66</v>
      </c>
      <c r="I702" s="1">
        <v>34</v>
      </c>
      <c r="K702" s="1">
        <f t="shared" si="43"/>
        <v>0.242424242424242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20</v>
      </c>
      <c r="F703" s="1">
        <v>1</v>
      </c>
      <c r="G703" s="1">
        <v>18</v>
      </c>
      <c r="H703" s="1">
        <v>94</v>
      </c>
      <c r="I703" s="1">
        <v>74</v>
      </c>
      <c r="K703" s="1">
        <f t="shared" si="43"/>
        <v>0.585106382978723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2</v>
      </c>
      <c r="G704" s="1">
        <v>5</v>
      </c>
      <c r="H704" s="1">
        <v>118</v>
      </c>
      <c r="I704" s="1">
        <v>87</v>
      </c>
      <c r="K704" s="1">
        <f t="shared" si="43"/>
        <v>0.677966101694915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29</v>
      </c>
      <c r="F705" s="1">
        <v>2</v>
      </c>
      <c r="G705" s="1">
        <v>24</v>
      </c>
      <c r="H705" s="1">
        <v>94</v>
      </c>
      <c r="I705" s="1">
        <v>65</v>
      </c>
      <c r="K705" s="1">
        <f t="shared" si="43"/>
        <v>0.414893617021277</v>
      </c>
    </row>
    <row r="706" ht="17.2" spans="1:11">
      <c r="A706" s="2"/>
      <c r="B706" s="3" t="s">
        <v>66</v>
      </c>
      <c r="K706" s="1">
        <f>AVERAGE(K691:K705)</f>
        <v>0.484391041694264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2</v>
      </c>
      <c r="G707" s="1">
        <v>45</v>
      </c>
      <c r="H707" s="1">
        <v>486</v>
      </c>
      <c r="I707" s="1">
        <v>134</v>
      </c>
      <c r="K707" s="1">
        <f t="shared" ref="K707:K721" si="44">1-(E707+F707+G707)/H707</f>
        <v>0.179012345679012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16</v>
      </c>
      <c r="H708" s="1">
        <v>489</v>
      </c>
      <c r="I708" s="1">
        <v>173</v>
      </c>
      <c r="K708" s="1">
        <f t="shared" si="44"/>
        <v>0.319018404907976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331</v>
      </c>
      <c r="F709" s="1">
        <v>8</v>
      </c>
      <c r="G709" s="1">
        <v>15</v>
      </c>
      <c r="H709" s="1">
        <v>625</v>
      </c>
      <c r="I709" s="1">
        <v>294</v>
      </c>
      <c r="K709" s="1">
        <f t="shared" si="44"/>
        <v>0.4336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316</v>
      </c>
      <c r="F710" s="1">
        <v>9</v>
      </c>
      <c r="G710" s="1">
        <v>17</v>
      </c>
      <c r="H710" s="1">
        <v>620</v>
      </c>
      <c r="I710" s="1">
        <v>304</v>
      </c>
      <c r="K710" s="1">
        <f t="shared" si="44"/>
        <v>0.448387096774194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280</v>
      </c>
      <c r="F711" s="1">
        <v>2</v>
      </c>
      <c r="G711" s="1">
        <v>32</v>
      </c>
      <c r="H711" s="1">
        <v>509</v>
      </c>
      <c r="I711" s="1">
        <v>229</v>
      </c>
      <c r="K711" s="1">
        <f t="shared" si="44"/>
        <v>0.383104125736739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305</v>
      </c>
      <c r="F712" s="1">
        <v>3</v>
      </c>
      <c r="G712" s="1">
        <v>75</v>
      </c>
      <c r="H712" s="1">
        <v>479</v>
      </c>
      <c r="I712" s="1">
        <v>174</v>
      </c>
      <c r="K712" s="1">
        <f t="shared" si="44"/>
        <v>0.200417536534447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239</v>
      </c>
      <c r="F713" s="1">
        <v>15</v>
      </c>
      <c r="G713" s="1">
        <v>31</v>
      </c>
      <c r="H713" s="1">
        <v>474</v>
      </c>
      <c r="I713" s="1">
        <v>235</v>
      </c>
      <c r="K713" s="1">
        <f t="shared" si="44"/>
        <v>0.39873417721519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215</v>
      </c>
      <c r="F714" s="1">
        <v>21</v>
      </c>
      <c r="G714" s="1">
        <v>12</v>
      </c>
      <c r="H714" s="1">
        <v>571</v>
      </c>
      <c r="I714" s="1">
        <v>356</v>
      </c>
      <c r="K714" s="1">
        <f t="shared" si="44"/>
        <v>0.565674255691769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196</v>
      </c>
      <c r="F715" s="1">
        <v>27</v>
      </c>
      <c r="G715" s="1">
        <v>19</v>
      </c>
      <c r="H715" s="1">
        <v>635</v>
      </c>
      <c r="I715" s="1">
        <v>439</v>
      </c>
      <c r="K715" s="1">
        <f t="shared" si="44"/>
        <v>0.618897637795276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172</v>
      </c>
      <c r="F716" s="1">
        <v>29</v>
      </c>
      <c r="G716" s="1">
        <v>25</v>
      </c>
      <c r="H716" s="1">
        <v>625</v>
      </c>
      <c r="I716" s="1">
        <v>453</v>
      </c>
      <c r="K716" s="1">
        <f t="shared" si="44"/>
        <v>0.6384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163</v>
      </c>
      <c r="F717" s="1">
        <v>22</v>
      </c>
      <c r="G717" s="1">
        <v>13</v>
      </c>
      <c r="H717" s="1">
        <v>575</v>
      </c>
      <c r="I717" s="1">
        <v>412</v>
      </c>
      <c r="K717" s="1">
        <f t="shared" si="44"/>
        <v>0.655652173913043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229</v>
      </c>
      <c r="F718" s="1">
        <v>15</v>
      </c>
      <c r="G718" s="1">
        <v>14</v>
      </c>
      <c r="H718" s="1">
        <v>558</v>
      </c>
      <c r="I718" s="1">
        <v>329</v>
      </c>
      <c r="K718" s="1">
        <f t="shared" si="44"/>
        <v>0.537634408602151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147</v>
      </c>
      <c r="F719" s="1">
        <v>27</v>
      </c>
      <c r="G719" s="1">
        <v>10</v>
      </c>
      <c r="H719" s="1">
        <v>621</v>
      </c>
      <c r="I719" s="1">
        <v>474</v>
      </c>
      <c r="K719" s="1">
        <f t="shared" si="44"/>
        <v>0.703703703703704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146</v>
      </c>
      <c r="F720" s="1">
        <v>28</v>
      </c>
      <c r="G720" s="1">
        <v>47</v>
      </c>
      <c r="H720" s="1">
        <v>593</v>
      </c>
      <c r="I720" s="1">
        <v>447</v>
      </c>
      <c r="K720" s="1">
        <f t="shared" si="44"/>
        <v>0.627318718381113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172</v>
      </c>
      <c r="F721" s="1">
        <v>26</v>
      </c>
      <c r="G721" s="1">
        <v>149</v>
      </c>
      <c r="H721" s="1">
        <v>621</v>
      </c>
      <c r="I721" s="1">
        <v>449</v>
      </c>
      <c r="K721" s="1">
        <f t="shared" si="44"/>
        <v>0.44122383252818</v>
      </c>
    </row>
    <row r="722" ht="17.2" spans="1:11">
      <c r="A722" s="2"/>
      <c r="B722" s="3" t="s">
        <v>67</v>
      </c>
      <c r="K722" s="1">
        <f>AVERAGE(K707:K721)</f>
        <v>0.476718561164186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129</v>
      </c>
      <c r="F724" s="1">
        <v>6</v>
      </c>
      <c r="G724" s="1">
        <v>34</v>
      </c>
      <c r="H724" s="1">
        <v>344</v>
      </c>
      <c r="I724" s="1">
        <v>215</v>
      </c>
      <c r="K724" s="1">
        <f t="shared" si="45"/>
        <v>0.508720930232558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136</v>
      </c>
      <c r="F725" s="1">
        <v>5</v>
      </c>
      <c r="G725" s="1">
        <v>33</v>
      </c>
      <c r="H725" s="1">
        <v>384</v>
      </c>
      <c r="I725" s="1">
        <v>248</v>
      </c>
      <c r="K725" s="1">
        <f t="shared" si="45"/>
        <v>0.546875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7</v>
      </c>
      <c r="G726" s="1">
        <v>27</v>
      </c>
      <c r="H726" s="1">
        <v>379</v>
      </c>
      <c r="I726" s="1">
        <v>247</v>
      </c>
      <c r="K726" s="1">
        <f t="shared" si="45"/>
        <v>0.562005277044855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154</v>
      </c>
      <c r="F727" s="1">
        <v>6</v>
      </c>
      <c r="G727" s="1">
        <v>27</v>
      </c>
      <c r="H727" s="1">
        <v>374</v>
      </c>
      <c r="I727" s="1">
        <v>220</v>
      </c>
      <c r="K727" s="1">
        <f t="shared" si="45"/>
        <v>0.5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98</v>
      </c>
      <c r="F728" s="1">
        <v>4</v>
      </c>
      <c r="G728" s="1">
        <v>91</v>
      </c>
      <c r="H728" s="1">
        <v>212</v>
      </c>
      <c r="I728" s="1">
        <v>114</v>
      </c>
      <c r="K728" s="1">
        <f t="shared" si="45"/>
        <v>0.089622641509434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32</v>
      </c>
      <c r="H729" s="1">
        <v>236</v>
      </c>
      <c r="I729" s="1">
        <v>141</v>
      </c>
      <c r="K729" s="1">
        <f t="shared" si="45"/>
        <v>0.449152542372881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9</v>
      </c>
      <c r="G730" s="1">
        <v>48</v>
      </c>
      <c r="H730" s="1">
        <v>272</v>
      </c>
      <c r="I730" s="1">
        <v>188</v>
      </c>
      <c r="K730" s="1">
        <f t="shared" si="45"/>
        <v>0.481617647058823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99</v>
      </c>
      <c r="F731" s="1">
        <v>9</v>
      </c>
      <c r="G731" s="1">
        <v>35</v>
      </c>
      <c r="H731" s="1">
        <v>363</v>
      </c>
      <c r="I731" s="1">
        <v>264</v>
      </c>
      <c r="K731" s="1">
        <f t="shared" si="45"/>
        <v>0.606060606060606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7</v>
      </c>
      <c r="G732" s="1">
        <v>32</v>
      </c>
      <c r="H732" s="1">
        <v>361</v>
      </c>
      <c r="I732" s="1">
        <v>257</v>
      </c>
      <c r="K732" s="1">
        <f t="shared" si="45"/>
        <v>0.60387811634349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5</v>
      </c>
      <c r="G733" s="1">
        <v>59</v>
      </c>
      <c r="H733" s="1">
        <v>275</v>
      </c>
      <c r="I733" s="1">
        <v>205</v>
      </c>
      <c r="K733" s="1">
        <f t="shared" si="45"/>
        <v>0.512727272727273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6</v>
      </c>
      <c r="G734" s="1">
        <v>31</v>
      </c>
      <c r="H734" s="1">
        <v>290</v>
      </c>
      <c r="I734" s="1">
        <v>181</v>
      </c>
      <c r="K734" s="1">
        <f t="shared" si="45"/>
        <v>0.496551724137931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6</v>
      </c>
      <c r="G735" s="1">
        <v>68</v>
      </c>
      <c r="H735" s="1">
        <v>319</v>
      </c>
      <c r="I735" s="1">
        <v>248</v>
      </c>
      <c r="K735" s="1">
        <f t="shared" si="45"/>
        <v>0.545454545454545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91</v>
      </c>
      <c r="F736" s="1">
        <v>5</v>
      </c>
      <c r="G736" s="1">
        <v>37</v>
      </c>
      <c r="H736" s="1">
        <v>356</v>
      </c>
      <c r="I736" s="1">
        <v>265</v>
      </c>
      <c r="K736" s="1">
        <f t="shared" si="45"/>
        <v>0.626404494382022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7</v>
      </c>
      <c r="G737" s="1">
        <v>67</v>
      </c>
      <c r="H737" s="1">
        <v>319</v>
      </c>
      <c r="I737" s="1">
        <v>234</v>
      </c>
      <c r="K737" s="1">
        <f t="shared" si="45"/>
        <v>0.501567398119122</v>
      </c>
    </row>
    <row r="738" ht="17.2" spans="1:11">
      <c r="A738" s="2"/>
      <c r="B738" s="3" t="s">
        <v>68</v>
      </c>
      <c r="K738" s="1">
        <f>AVERAGE(K723:K737)</f>
        <v>0.472497091817448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152</v>
      </c>
      <c r="F740" s="1">
        <v>15</v>
      </c>
      <c r="G740" s="1">
        <v>15</v>
      </c>
      <c r="H740" s="1">
        <v>647</v>
      </c>
      <c r="I740" s="1">
        <v>495</v>
      </c>
      <c r="K740" s="1">
        <f t="shared" si="46"/>
        <v>0.718701700154559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150</v>
      </c>
      <c r="F741" s="1">
        <v>13</v>
      </c>
      <c r="G741" s="1">
        <v>18</v>
      </c>
      <c r="H741" s="1">
        <v>650</v>
      </c>
      <c r="I741" s="1">
        <v>500</v>
      </c>
      <c r="K741" s="1">
        <f t="shared" si="46"/>
        <v>0.721538461538461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141</v>
      </c>
      <c r="F742" s="1">
        <v>14</v>
      </c>
      <c r="G742" s="1">
        <v>22</v>
      </c>
      <c r="H742" s="1">
        <v>634</v>
      </c>
      <c r="I742" s="1">
        <v>493</v>
      </c>
      <c r="K742" s="1">
        <f t="shared" si="46"/>
        <v>0.720820189274448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167</v>
      </c>
      <c r="F743" s="1">
        <v>15</v>
      </c>
      <c r="G743" s="1">
        <v>22</v>
      </c>
      <c r="H743" s="1">
        <v>648</v>
      </c>
      <c r="I743" s="1">
        <v>481</v>
      </c>
      <c r="K743" s="1">
        <f t="shared" si="46"/>
        <v>0.685185185185185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209</v>
      </c>
      <c r="F744" s="1">
        <v>11</v>
      </c>
      <c r="G744" s="1">
        <v>26</v>
      </c>
      <c r="H744" s="1">
        <v>647</v>
      </c>
      <c r="I744" s="1">
        <v>438</v>
      </c>
      <c r="K744" s="1">
        <f t="shared" si="46"/>
        <v>0.619783616692427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122</v>
      </c>
      <c r="F745" s="1">
        <v>5</v>
      </c>
      <c r="G745" s="1">
        <v>27</v>
      </c>
      <c r="H745" s="1">
        <v>545</v>
      </c>
      <c r="I745" s="1">
        <v>423</v>
      </c>
      <c r="K745" s="1">
        <f t="shared" si="46"/>
        <v>0.71743119266055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85</v>
      </c>
      <c r="F746" s="1">
        <v>6</v>
      </c>
      <c r="G746" s="1">
        <v>47</v>
      </c>
      <c r="H746" s="1">
        <v>541</v>
      </c>
      <c r="I746" s="1">
        <v>456</v>
      </c>
      <c r="K746" s="1">
        <f t="shared" si="46"/>
        <v>0.744916820702403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158</v>
      </c>
      <c r="F747" s="1">
        <v>17</v>
      </c>
      <c r="G747" s="1">
        <v>15</v>
      </c>
      <c r="H747" s="1">
        <v>662</v>
      </c>
      <c r="I747" s="1">
        <v>504</v>
      </c>
      <c r="K747" s="1">
        <f t="shared" si="46"/>
        <v>0.712990936555891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153</v>
      </c>
      <c r="F748" s="1">
        <v>19</v>
      </c>
      <c r="G748" s="1">
        <v>31</v>
      </c>
      <c r="H748" s="1">
        <v>640</v>
      </c>
      <c r="I748" s="1">
        <v>487</v>
      </c>
      <c r="K748" s="1">
        <f t="shared" si="46"/>
        <v>0.6828125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12</v>
      </c>
      <c r="G749" s="1">
        <v>96</v>
      </c>
      <c r="H749" s="1">
        <v>432</v>
      </c>
      <c r="I749" s="1">
        <v>392</v>
      </c>
      <c r="K749" s="1">
        <f t="shared" si="46"/>
        <v>0.657407407407407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100</v>
      </c>
      <c r="F750" s="1">
        <v>12</v>
      </c>
      <c r="G750" s="1">
        <v>77</v>
      </c>
      <c r="H750" s="1">
        <v>441</v>
      </c>
      <c r="I750" s="1">
        <v>341</v>
      </c>
      <c r="K750" s="1">
        <f t="shared" si="46"/>
        <v>0.571428571428571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105</v>
      </c>
      <c r="F751" s="1">
        <v>17</v>
      </c>
      <c r="G751" s="1">
        <v>19</v>
      </c>
      <c r="H751" s="1">
        <v>614</v>
      </c>
      <c r="I751" s="1">
        <v>509</v>
      </c>
      <c r="K751" s="1">
        <f t="shared" si="46"/>
        <v>0.770358306188925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167</v>
      </c>
      <c r="F752" s="1">
        <v>20</v>
      </c>
      <c r="G752" s="1">
        <v>3</v>
      </c>
      <c r="H752" s="1">
        <v>693</v>
      </c>
      <c r="I752" s="1">
        <v>526</v>
      </c>
      <c r="K752" s="1">
        <f t="shared" si="46"/>
        <v>0.725829725829726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106</v>
      </c>
      <c r="F753" s="1">
        <v>17</v>
      </c>
      <c r="G753" s="1">
        <v>19</v>
      </c>
      <c r="H753" s="1">
        <v>614</v>
      </c>
      <c r="I753" s="1">
        <v>508</v>
      </c>
      <c r="K753" s="1">
        <f t="shared" si="46"/>
        <v>0.768729641693811</v>
      </c>
    </row>
    <row r="754" ht="17.2" spans="1:11">
      <c r="A754" s="2"/>
      <c r="B754" s="3" t="s">
        <v>69</v>
      </c>
      <c r="K754" s="1">
        <f>AVERAGE(K739:K753)</f>
        <v>0.700649870632381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45</v>
      </c>
      <c r="F755" s="1">
        <v>3</v>
      </c>
      <c r="G755" s="1">
        <v>19</v>
      </c>
      <c r="H755" s="1">
        <v>199</v>
      </c>
      <c r="I755" s="1">
        <v>154</v>
      </c>
      <c r="K755" s="1">
        <f t="shared" ref="K755:K769" si="47">1-(E755+F755+G755)/H755</f>
        <v>0.663316582914573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24</v>
      </c>
      <c r="F756" s="1">
        <v>3</v>
      </c>
      <c r="G756" s="1">
        <v>19</v>
      </c>
      <c r="H756" s="1">
        <v>197</v>
      </c>
      <c r="I756" s="1">
        <v>173</v>
      </c>
      <c r="K756" s="1">
        <f t="shared" si="47"/>
        <v>0.766497461928934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42</v>
      </c>
      <c r="F757" s="1">
        <v>4</v>
      </c>
      <c r="G757" s="1">
        <v>17</v>
      </c>
      <c r="H757" s="1">
        <v>225</v>
      </c>
      <c r="I757" s="1">
        <v>183</v>
      </c>
      <c r="K757" s="1">
        <f t="shared" si="47"/>
        <v>0.72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69</v>
      </c>
      <c r="F758" s="1">
        <v>6</v>
      </c>
      <c r="G758" s="1">
        <v>15</v>
      </c>
      <c r="H758" s="1">
        <v>241</v>
      </c>
      <c r="I758" s="1">
        <v>172</v>
      </c>
      <c r="K758" s="1">
        <f t="shared" si="47"/>
        <v>0.62655601659751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61</v>
      </c>
      <c r="F759" s="1">
        <v>5</v>
      </c>
      <c r="G759" s="1">
        <v>25</v>
      </c>
      <c r="H759" s="1">
        <v>208</v>
      </c>
      <c r="I759" s="1">
        <v>147</v>
      </c>
      <c r="K759" s="1">
        <f t="shared" si="47"/>
        <v>0.5625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59</v>
      </c>
      <c r="F760" s="1">
        <v>5</v>
      </c>
      <c r="G760" s="1">
        <v>32</v>
      </c>
      <c r="H760" s="1">
        <v>188</v>
      </c>
      <c r="I760" s="1">
        <v>129</v>
      </c>
      <c r="K760" s="1">
        <f t="shared" si="47"/>
        <v>0.48936170212766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101</v>
      </c>
      <c r="F761" s="1">
        <v>2</v>
      </c>
      <c r="G761" s="1">
        <v>19</v>
      </c>
      <c r="H761" s="1">
        <v>222</v>
      </c>
      <c r="I761" s="1">
        <v>121</v>
      </c>
      <c r="K761" s="1">
        <f t="shared" si="47"/>
        <v>0.45045045045045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88</v>
      </c>
      <c r="F762" s="1">
        <v>3</v>
      </c>
      <c r="G762" s="1">
        <v>17</v>
      </c>
      <c r="H762" s="1">
        <v>234</v>
      </c>
      <c r="I762" s="1">
        <v>146</v>
      </c>
      <c r="K762" s="1">
        <f t="shared" si="47"/>
        <v>0.538461538461538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98</v>
      </c>
      <c r="F763" s="1">
        <v>12</v>
      </c>
      <c r="G763" s="1">
        <v>20</v>
      </c>
      <c r="H763" s="1">
        <v>309</v>
      </c>
      <c r="I763" s="1">
        <v>211</v>
      </c>
      <c r="K763" s="1">
        <f t="shared" si="47"/>
        <v>0.579288025889968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96</v>
      </c>
      <c r="F764" s="1">
        <v>13</v>
      </c>
      <c r="G764" s="1">
        <v>20</v>
      </c>
      <c r="H764" s="1">
        <v>291</v>
      </c>
      <c r="I764" s="1">
        <v>195</v>
      </c>
      <c r="K764" s="1">
        <f t="shared" si="47"/>
        <v>0.556701030927835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4</v>
      </c>
      <c r="G765" s="1">
        <v>12</v>
      </c>
      <c r="H765" s="1">
        <v>228</v>
      </c>
      <c r="I765" s="1">
        <v>151</v>
      </c>
      <c r="K765" s="1">
        <f t="shared" si="47"/>
        <v>0.592105263157895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19</v>
      </c>
      <c r="H766" s="1">
        <v>228</v>
      </c>
      <c r="I766" s="1">
        <v>124</v>
      </c>
      <c r="K766" s="1">
        <f t="shared" si="47"/>
        <v>0.451754385964912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57</v>
      </c>
      <c r="F767" s="1">
        <v>12</v>
      </c>
      <c r="G767" s="1">
        <v>28</v>
      </c>
      <c r="H767" s="1">
        <v>274</v>
      </c>
      <c r="I767" s="1">
        <v>217</v>
      </c>
      <c r="K767" s="1">
        <f t="shared" si="47"/>
        <v>0.645985401459854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118</v>
      </c>
      <c r="F768" s="1">
        <v>10</v>
      </c>
      <c r="G768" s="1">
        <v>3</v>
      </c>
      <c r="H768" s="1">
        <v>325</v>
      </c>
      <c r="I768" s="1">
        <v>207</v>
      </c>
      <c r="K768" s="1">
        <f t="shared" si="47"/>
        <v>0.596923076923077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74</v>
      </c>
      <c r="F769" s="1">
        <v>10</v>
      </c>
      <c r="G769" s="1">
        <v>33</v>
      </c>
      <c r="H769" s="1">
        <v>274</v>
      </c>
      <c r="I769" s="1">
        <v>200</v>
      </c>
      <c r="K769" s="1">
        <f t="shared" si="47"/>
        <v>0.572992700729927</v>
      </c>
    </row>
    <row r="770" ht="17.2" spans="1:11">
      <c r="A770" s="2"/>
      <c r="B770" s="3" t="s">
        <v>70</v>
      </c>
      <c r="K770" s="1">
        <f>AVERAGE(K755:K769)</f>
        <v>0.587526242502275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168</v>
      </c>
      <c r="F771" s="1">
        <v>11</v>
      </c>
      <c r="G771" s="1">
        <v>56</v>
      </c>
      <c r="H771" s="1">
        <v>359</v>
      </c>
      <c r="I771" s="1">
        <v>191</v>
      </c>
      <c r="K771" s="1">
        <f t="shared" ref="K771:K785" si="48">1-(E771+F771+G771)/H771</f>
        <v>0.345403899721448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125</v>
      </c>
      <c r="F772" s="1">
        <v>16</v>
      </c>
      <c r="G772" s="1">
        <v>55</v>
      </c>
      <c r="H772" s="1">
        <v>370</v>
      </c>
      <c r="I772" s="1">
        <v>245</v>
      </c>
      <c r="K772" s="1">
        <f t="shared" si="48"/>
        <v>0.47027027027027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101</v>
      </c>
      <c r="F773" s="1">
        <v>22</v>
      </c>
      <c r="G773" s="1">
        <v>96</v>
      </c>
      <c r="H773" s="1">
        <v>394</v>
      </c>
      <c r="I773" s="1">
        <v>293</v>
      </c>
      <c r="K773" s="1">
        <f t="shared" si="48"/>
        <v>0.444162436548223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138</v>
      </c>
      <c r="F774" s="1">
        <v>20</v>
      </c>
      <c r="G774" s="1">
        <v>80</v>
      </c>
      <c r="H774" s="1">
        <v>442</v>
      </c>
      <c r="I774" s="1">
        <v>304</v>
      </c>
      <c r="K774" s="1">
        <f t="shared" si="48"/>
        <v>0.461538461538462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158</v>
      </c>
      <c r="F775" s="1">
        <v>13</v>
      </c>
      <c r="G775" s="1">
        <v>24</v>
      </c>
      <c r="H775" s="1">
        <v>429</v>
      </c>
      <c r="I775" s="1">
        <v>271</v>
      </c>
      <c r="K775" s="1">
        <f t="shared" si="48"/>
        <v>0.545454545454545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158</v>
      </c>
      <c r="F776" s="1">
        <v>13</v>
      </c>
      <c r="G776" s="1">
        <v>52</v>
      </c>
      <c r="H776" s="1">
        <v>363</v>
      </c>
      <c r="I776" s="1">
        <v>205</v>
      </c>
      <c r="K776" s="1">
        <f t="shared" si="48"/>
        <v>0.385674931129477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179</v>
      </c>
      <c r="F777" s="1">
        <v>20</v>
      </c>
      <c r="G777" s="1">
        <v>57</v>
      </c>
      <c r="H777" s="1">
        <v>368</v>
      </c>
      <c r="I777" s="1">
        <v>189</v>
      </c>
      <c r="K777" s="1">
        <f t="shared" si="48"/>
        <v>0.304347826086957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127</v>
      </c>
      <c r="F778" s="1">
        <v>22</v>
      </c>
      <c r="G778" s="1">
        <v>56</v>
      </c>
      <c r="H778" s="1">
        <v>384</v>
      </c>
      <c r="I778" s="1">
        <v>257</v>
      </c>
      <c r="K778" s="1">
        <f t="shared" si="48"/>
        <v>0.466145833333333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151</v>
      </c>
      <c r="F779" s="1">
        <v>27</v>
      </c>
      <c r="G779" s="1">
        <v>48</v>
      </c>
      <c r="H779" s="1">
        <v>548</v>
      </c>
      <c r="I779" s="1">
        <v>397</v>
      </c>
      <c r="K779" s="1">
        <f t="shared" si="48"/>
        <v>0.587591240875912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90</v>
      </c>
      <c r="F780" s="1">
        <v>25</v>
      </c>
      <c r="G780" s="1">
        <v>46</v>
      </c>
      <c r="H780" s="1">
        <v>492</v>
      </c>
      <c r="I780" s="1">
        <v>402</v>
      </c>
      <c r="K780" s="1">
        <f t="shared" si="48"/>
        <v>0.672764227642277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149</v>
      </c>
      <c r="F781" s="1">
        <v>15</v>
      </c>
      <c r="G781" s="1">
        <v>64</v>
      </c>
      <c r="H781" s="1">
        <v>398</v>
      </c>
      <c r="I781" s="1">
        <v>249</v>
      </c>
      <c r="K781" s="1">
        <f t="shared" si="48"/>
        <v>0.42713567839196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89</v>
      </c>
      <c r="F782" s="1">
        <v>14</v>
      </c>
      <c r="G782" s="1">
        <v>70</v>
      </c>
      <c r="H782" s="1">
        <v>295</v>
      </c>
      <c r="I782" s="1">
        <v>206</v>
      </c>
      <c r="K782" s="1">
        <f t="shared" si="48"/>
        <v>0.413559322033898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49</v>
      </c>
      <c r="F783" s="1">
        <v>28</v>
      </c>
      <c r="G783" s="1">
        <v>63</v>
      </c>
      <c r="H783" s="1">
        <v>480</v>
      </c>
      <c r="I783" s="1">
        <v>431</v>
      </c>
      <c r="K783" s="1">
        <f t="shared" si="48"/>
        <v>0.708333333333333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129</v>
      </c>
      <c r="F784" s="1">
        <v>30</v>
      </c>
      <c r="G784" s="1">
        <v>30</v>
      </c>
      <c r="H784" s="1">
        <v>572</v>
      </c>
      <c r="I784" s="1">
        <v>443</v>
      </c>
      <c r="K784" s="1">
        <f t="shared" si="48"/>
        <v>0.66958041958042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72</v>
      </c>
      <c r="F785" s="1">
        <v>29</v>
      </c>
      <c r="G785" s="1">
        <v>87</v>
      </c>
      <c r="H785" s="1">
        <v>480</v>
      </c>
      <c r="I785" s="1">
        <v>408</v>
      </c>
      <c r="K785" s="1">
        <f t="shared" si="48"/>
        <v>0.608333333333333</v>
      </c>
    </row>
    <row r="786" ht="17.2" spans="1:11">
      <c r="A786" s="2"/>
      <c r="B786" s="3" t="s">
        <v>71</v>
      </c>
      <c r="K786" s="1">
        <f>AVERAGE(K771:K785)</f>
        <v>0.50068638395159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43</v>
      </c>
      <c r="F787" s="1">
        <v>1</v>
      </c>
      <c r="G787" s="1">
        <v>53</v>
      </c>
      <c r="H787" s="1">
        <v>92</v>
      </c>
      <c r="I787" s="1">
        <v>49</v>
      </c>
      <c r="K787" s="1">
        <f t="shared" ref="K787:K801" si="49">1-(E787+F787+G787)/H787</f>
        <v>-0.0543478260869565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45</v>
      </c>
      <c r="H788" s="1">
        <v>98</v>
      </c>
      <c r="I788" s="1">
        <v>72</v>
      </c>
      <c r="K788" s="1">
        <f t="shared" si="49"/>
        <v>0.26530612244898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95</v>
      </c>
      <c r="H789" s="1">
        <v>147</v>
      </c>
      <c r="I789" s="1">
        <v>76</v>
      </c>
      <c r="K789" s="1">
        <f t="shared" si="49"/>
        <v>-0.136054421768707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109</v>
      </c>
      <c r="H790" s="1">
        <v>149</v>
      </c>
      <c r="I790" s="1">
        <v>65</v>
      </c>
      <c r="K790" s="1">
        <f t="shared" si="49"/>
        <v>-0.302013422818792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43</v>
      </c>
      <c r="H791" s="1">
        <v>117</v>
      </c>
      <c r="I791" s="1">
        <v>83</v>
      </c>
      <c r="K791" s="1">
        <f t="shared" si="49"/>
        <v>0.333333333333333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1</v>
      </c>
      <c r="G792" s="1">
        <v>28</v>
      </c>
      <c r="H792" s="1">
        <v>108</v>
      </c>
      <c r="I792" s="1">
        <v>61</v>
      </c>
      <c r="K792" s="1">
        <f t="shared" si="49"/>
        <v>0.296296296296296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15</v>
      </c>
      <c r="F793" s="1">
        <v>0</v>
      </c>
      <c r="G793" s="1">
        <v>9</v>
      </c>
      <c r="H793" s="1">
        <v>66</v>
      </c>
      <c r="I793" s="1">
        <v>51</v>
      </c>
      <c r="K793" s="1">
        <f t="shared" si="49"/>
        <v>0.636363636363636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15</v>
      </c>
      <c r="F794" s="1">
        <v>2</v>
      </c>
      <c r="G794" s="1">
        <v>44</v>
      </c>
      <c r="H794" s="1">
        <v>105</v>
      </c>
      <c r="I794" s="1">
        <v>90</v>
      </c>
      <c r="K794" s="1">
        <f t="shared" si="49"/>
        <v>0.419047619047619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13</v>
      </c>
      <c r="F795" s="1">
        <v>1</v>
      </c>
      <c r="G795" s="1">
        <v>66</v>
      </c>
      <c r="H795" s="1">
        <v>142</v>
      </c>
      <c r="I795" s="1">
        <v>129</v>
      </c>
      <c r="K795" s="1">
        <f t="shared" si="49"/>
        <v>0.436619718309859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18</v>
      </c>
      <c r="F796" s="1">
        <v>3</v>
      </c>
      <c r="G796" s="1">
        <v>73</v>
      </c>
      <c r="H796" s="1">
        <v>181</v>
      </c>
      <c r="I796" s="1">
        <v>163</v>
      </c>
      <c r="K796" s="1">
        <f t="shared" si="49"/>
        <v>0.480662983425414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29</v>
      </c>
      <c r="F797" s="1">
        <v>4</v>
      </c>
      <c r="G797" s="1">
        <v>92</v>
      </c>
      <c r="H797" s="1">
        <v>151</v>
      </c>
      <c r="I797" s="1">
        <v>122</v>
      </c>
      <c r="K797" s="1">
        <f t="shared" si="49"/>
        <v>0.172185430463576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9</v>
      </c>
      <c r="H798" s="1">
        <v>49</v>
      </c>
      <c r="I798" s="1">
        <v>39</v>
      </c>
      <c r="K798" s="1">
        <f t="shared" si="49"/>
        <v>0.612244897959184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21</v>
      </c>
      <c r="F799" s="1">
        <v>0</v>
      </c>
      <c r="G799" s="1">
        <v>95</v>
      </c>
      <c r="H799" s="1">
        <v>134</v>
      </c>
      <c r="I799" s="1">
        <v>113</v>
      </c>
      <c r="K799" s="1">
        <f t="shared" si="49"/>
        <v>0.134328358208955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2</v>
      </c>
      <c r="G800" s="1">
        <v>126</v>
      </c>
      <c r="H800" s="1">
        <v>58</v>
      </c>
      <c r="I800" s="1">
        <v>42</v>
      </c>
      <c r="K800" s="1">
        <f t="shared" si="49"/>
        <v>-1.48275862068966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50</v>
      </c>
      <c r="F801" s="1">
        <v>0</v>
      </c>
      <c r="G801" s="1">
        <v>73</v>
      </c>
      <c r="H801" s="1">
        <v>134</v>
      </c>
      <c r="I801" s="1">
        <v>84</v>
      </c>
      <c r="K801" s="1">
        <f t="shared" si="49"/>
        <v>0.082089552238806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99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101</v>
      </c>
    </row>
    <row r="812" ht="18" spans="1:12">
      <c r="A812" s="1" t="s">
        <v>79</v>
      </c>
      <c r="E812" s="1">
        <f>SUM(E3:E801)</f>
        <v>57093</v>
      </c>
      <c r="F812" s="1">
        <f>SUM(F3:F801)</f>
        <v>5038</v>
      </c>
      <c r="G812" s="1">
        <f>SUM(G3:G801)</f>
        <v>20661</v>
      </c>
      <c r="H812" s="1">
        <f>SUM(H3:H801)</f>
        <v>210206</v>
      </c>
      <c r="I812" s="1">
        <f>SUM(I3:I801)</f>
        <v>153113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>SUMPRODUCT(E$3:E$801,INT(MOD(ROW(E$3:E$801),16)=MOD(ROW(E3),16)))</f>
        <v>4939</v>
      </c>
      <c r="F813" s="2">
        <f>SUMPRODUCT(F$3:F$801,INT(MOD(ROW(F$3:F$801),16)=MOD(ROW(F3),16)))</f>
        <v>217</v>
      </c>
      <c r="G813" s="2">
        <f>SUMPRODUCT(G$3:G$801,INT(MOD(ROW(G$3:G$801),16)=MOD(ROW(G3),16)))</f>
        <v>1432</v>
      </c>
      <c r="H813" s="2">
        <f>SUMPRODUCT(H$3:H$801,INT(MOD(ROW(H$3:H$801),16)=MOD(ROW(H3),16)))</f>
        <v>12382</v>
      </c>
      <c r="I813" s="2">
        <f>SUMPRODUCT(I$3:I$801,INT(MOD(ROW(I$3:I$801),16)=MOD(ROW(I3),16)))</f>
        <v>7443</v>
      </c>
      <c r="J813" s="2">
        <f t="shared" ref="J813:J827" si="50">SUM(E813:G813)</f>
        <v>6588</v>
      </c>
      <c r="K813" s="2">
        <f t="shared" ref="K813:K827" si="51">1-(E813+F813+G813)/H813</f>
        <v>0.467937328379906</v>
      </c>
      <c r="L813" s="2"/>
    </row>
    <row r="814" ht="17.2" spans="3:12">
      <c r="C814" s="2">
        <v>1</v>
      </c>
      <c r="D814" s="2" t="s">
        <v>84</v>
      </c>
      <c r="E814" s="2">
        <f>SUMPRODUCT(E$3:E$801,INT(MOD(ROW(E$3:E$801),16)=MOD(ROW(E4),16)))</f>
        <v>4349</v>
      </c>
      <c r="F814" s="2">
        <f>SUMPRODUCT(F$3:F$801,INT(MOD(ROW(F$3:F$801),16)=MOD(ROW(F4),16)))</f>
        <v>267</v>
      </c>
      <c r="G814" s="2">
        <f>SUMPRODUCT(G$3:G$801,INT(MOD(ROW(G$3:G$801),16)=MOD(ROW(G4),16)))</f>
        <v>1083</v>
      </c>
      <c r="H814" s="2">
        <f>SUMPRODUCT(H$3:H$801,INT(MOD(ROW(H$3:H$801),16)=MOD(ROW(H4),16)))</f>
        <v>13560</v>
      </c>
      <c r="I814" s="2">
        <f>SUMPRODUCT(I$3:I$801,INT(MOD(ROW(I$3:I$801),16)=MOD(ROW(I4),16)))</f>
        <v>9211</v>
      </c>
      <c r="J814" s="2">
        <f t="shared" si="50"/>
        <v>5699</v>
      </c>
      <c r="K814" s="2">
        <f t="shared" si="51"/>
        <v>0.579719764011799</v>
      </c>
      <c r="L814" s="2"/>
    </row>
    <row r="815" ht="17.2" spans="3:12">
      <c r="C815" s="2">
        <v>2</v>
      </c>
      <c r="D815" s="2" t="s">
        <v>85</v>
      </c>
      <c r="E815" s="2">
        <f>SUMPRODUCT(E$3:E$801,INT(MOD(ROW(E$3:E$801),16)=MOD(ROW(E5),16)))</f>
        <v>4297</v>
      </c>
      <c r="F815" s="2">
        <f>SUMPRODUCT(F$3:F$801,INT(MOD(ROW(F$3:F$801),16)=MOD(ROW(F5),16)))</f>
        <v>305</v>
      </c>
      <c r="G815" s="2">
        <f>SUMPRODUCT(G$3:G$801,INT(MOD(ROW(G$3:G$801),16)=MOD(ROW(G5),16)))</f>
        <v>1268</v>
      </c>
      <c r="H815" s="2">
        <f>SUMPRODUCT(H$3:H$801,INT(MOD(ROW(H$3:H$801),16)=MOD(ROW(H5),16)))</f>
        <v>15010</v>
      </c>
      <c r="I815" s="2">
        <f>SUMPRODUCT(I$3:I$801,INT(MOD(ROW(I$3:I$801),16)=MOD(ROW(I5),16)))</f>
        <v>10713</v>
      </c>
      <c r="J815" s="2">
        <f t="shared" si="50"/>
        <v>5870</v>
      </c>
      <c r="K815" s="2">
        <f t="shared" si="51"/>
        <v>0.608927381745503</v>
      </c>
      <c r="L815" s="2"/>
    </row>
    <row r="816" ht="17.2" spans="3:12">
      <c r="C816" s="2">
        <v>3</v>
      </c>
      <c r="D816" s="2" t="s">
        <v>86</v>
      </c>
      <c r="E816" s="2">
        <f>SUMPRODUCT(E$3:E$801,INT(MOD(ROW(E$3:E$801),16)=MOD(ROW(E6),16)))</f>
        <v>4449</v>
      </c>
      <c r="F816" s="2">
        <f>SUMPRODUCT(F$3:F$801,INT(MOD(ROW(F$3:F$801),16)=MOD(ROW(F6),16)))</f>
        <v>309</v>
      </c>
      <c r="G816" s="2">
        <f>SUMPRODUCT(G$3:G$801,INT(MOD(ROW(G$3:G$801),16)=MOD(ROW(G6),16)))</f>
        <v>1340</v>
      </c>
      <c r="H816" s="2">
        <f>SUMPRODUCT(H$3:H$801,INT(MOD(ROW(H$3:H$801),16)=MOD(ROW(H6),16)))</f>
        <v>15029</v>
      </c>
      <c r="I816" s="2">
        <f>SUMPRODUCT(I$3:I$801,INT(MOD(ROW(I$3:I$801),16)=MOD(ROW(I6),16)))</f>
        <v>10580</v>
      </c>
      <c r="J816" s="2">
        <f t="shared" si="50"/>
        <v>6098</v>
      </c>
      <c r="K816" s="2">
        <f t="shared" si="51"/>
        <v>0.594251114511944</v>
      </c>
      <c r="L816" s="2"/>
    </row>
    <row r="817" ht="17.2" spans="3:12">
      <c r="C817" s="2">
        <v>4</v>
      </c>
      <c r="D817" s="2" t="s">
        <v>87</v>
      </c>
      <c r="E817" s="2">
        <f>SUMPRODUCT(E$3:E$801,INT(MOD(ROW(E$3:E$801),16)=MOD(ROW(E7),16)))</f>
        <v>4332</v>
      </c>
      <c r="F817" s="2">
        <f>SUMPRODUCT(F$3:F$801,INT(MOD(ROW(F$3:F$801),16)=MOD(ROW(F7),16)))</f>
        <v>274</v>
      </c>
      <c r="G817" s="2">
        <f>SUMPRODUCT(G$3:G$801,INT(MOD(ROW(G$3:G$801),16)=MOD(ROW(G7),16)))</f>
        <v>992</v>
      </c>
      <c r="H817" s="2">
        <f>SUMPRODUCT(H$3:H$801,INT(MOD(ROW(H$3:H$801),16)=MOD(ROW(H7),16)))</f>
        <v>14147</v>
      </c>
      <c r="I817" s="2">
        <f>SUMPRODUCT(I$3:I$801,INT(MOD(ROW(I$3:I$801),16)=MOD(ROW(I7),16)))</f>
        <v>9815</v>
      </c>
      <c r="J817" s="2">
        <f t="shared" si="50"/>
        <v>5598</v>
      </c>
      <c r="K817" s="2">
        <f t="shared" si="51"/>
        <v>0.604297730967696</v>
      </c>
      <c r="L817" s="2"/>
    </row>
    <row r="818" ht="17.2" spans="3:12">
      <c r="C818" s="2">
        <v>5</v>
      </c>
      <c r="D818" s="2" t="s">
        <v>88</v>
      </c>
      <c r="E818" s="2">
        <f>SUMPRODUCT(E$3:E$801,INT(MOD(ROW(E$3:E$801),16)=MOD(ROW(E8),16)))</f>
        <v>4951</v>
      </c>
      <c r="F818" s="2">
        <f>SUMPRODUCT(F$3:F$801,INT(MOD(ROW(F$3:F$801),16)=MOD(ROW(F8),16)))</f>
        <v>249</v>
      </c>
      <c r="G818" s="2">
        <f>SUMPRODUCT(G$3:G$801,INT(MOD(ROW(G$3:G$801),16)=MOD(ROW(G8),16)))</f>
        <v>1538</v>
      </c>
      <c r="H818" s="2">
        <f>SUMPRODUCT(H$3:H$801,INT(MOD(ROW(H$3:H$801),16)=MOD(ROW(H8),16)))</f>
        <v>12717</v>
      </c>
      <c r="I818" s="2">
        <f>SUMPRODUCT(I$3:I$801,INT(MOD(ROW(I$3:I$801),16)=MOD(ROW(I8),16)))</f>
        <v>7766</v>
      </c>
      <c r="J818" s="2">
        <f t="shared" si="50"/>
        <v>6738</v>
      </c>
      <c r="K818" s="2">
        <f t="shared" si="51"/>
        <v>0.470158056145317</v>
      </c>
      <c r="L818" s="2"/>
    </row>
    <row r="819" ht="17.2" spans="3:12">
      <c r="C819" s="2">
        <v>6</v>
      </c>
      <c r="D819" s="2" t="s">
        <v>89</v>
      </c>
      <c r="E819" s="2">
        <f>SUMPRODUCT(E$3:E$801,INT(MOD(ROW(E$3:E$801),16)=MOD(ROW(E9),16)))</f>
        <v>4101</v>
      </c>
      <c r="F819" s="2">
        <f>SUMPRODUCT(F$3:F$801,INT(MOD(ROW(F$3:F$801),16)=MOD(ROW(F9),16)))</f>
        <v>250</v>
      </c>
      <c r="G819" s="2">
        <f>SUMPRODUCT(G$3:G$801,INT(MOD(ROW(G$3:G$801),16)=MOD(ROW(G9),16)))</f>
        <v>1251</v>
      </c>
      <c r="H819" s="2">
        <f>SUMPRODUCT(H$3:H$801,INT(MOD(ROW(H$3:H$801),16)=MOD(ROW(H9),16)))</f>
        <v>12381</v>
      </c>
      <c r="I819" s="2">
        <f>SUMPRODUCT(I$3:I$801,INT(MOD(ROW(I$3:I$801),16)=MOD(ROW(I9),16)))</f>
        <v>8280</v>
      </c>
      <c r="J819" s="2">
        <f t="shared" si="50"/>
        <v>5602</v>
      </c>
      <c r="K819" s="2">
        <f t="shared" si="51"/>
        <v>0.547532509490348</v>
      </c>
      <c r="L819" s="2"/>
    </row>
    <row r="820" ht="17.2" spans="3:12">
      <c r="C820" s="2">
        <v>7</v>
      </c>
      <c r="D820" s="2" t="s">
        <v>90</v>
      </c>
      <c r="E820" s="2">
        <f>SUMPRODUCT(E$3:E$801,INT(MOD(ROW(E$3:E$801),16)=MOD(ROW(E10),16)))</f>
        <v>3284</v>
      </c>
      <c r="F820" s="2">
        <f>SUMPRODUCT(F$3:F$801,INT(MOD(ROW(F$3:F$801),16)=MOD(ROW(F10),16)))</f>
        <v>292</v>
      </c>
      <c r="G820" s="2">
        <f>SUMPRODUCT(G$3:G$801,INT(MOD(ROW(G$3:G$801),16)=MOD(ROW(G10),16)))</f>
        <v>1544</v>
      </c>
      <c r="H820" s="2">
        <f>SUMPRODUCT(H$3:H$801,INT(MOD(ROW(H$3:H$801),16)=MOD(ROW(H10),16)))</f>
        <v>12929</v>
      </c>
      <c r="I820" s="2">
        <f>SUMPRODUCT(I$3:I$801,INT(MOD(ROW(I$3:I$801),16)=MOD(ROW(I10),16)))</f>
        <v>9645</v>
      </c>
      <c r="J820" s="2">
        <f t="shared" si="50"/>
        <v>5120</v>
      </c>
      <c r="K820" s="2">
        <f t="shared" si="51"/>
        <v>0.603991027921726</v>
      </c>
      <c r="L820" s="2"/>
    </row>
    <row r="821" ht="17.2" spans="3:12">
      <c r="C821" s="2">
        <v>8</v>
      </c>
      <c r="D821" s="2" t="s">
        <v>91</v>
      </c>
      <c r="E821" s="2">
        <f>SUMPRODUCT(E$3:E$801,INT(MOD(ROW(E$3:E$801),16)=MOD(ROW(E11),16)))</f>
        <v>3130</v>
      </c>
      <c r="F821" s="2">
        <f>SUMPRODUCT(F$3:F$801,INT(MOD(ROW(F$3:F$801),16)=MOD(ROW(F11),16)))</f>
        <v>449</v>
      </c>
      <c r="G821" s="2">
        <f>SUMPRODUCT(G$3:G$801,INT(MOD(ROW(G$3:G$801),16)=MOD(ROW(G11),16)))</f>
        <v>1275</v>
      </c>
      <c r="H821" s="2">
        <f>SUMPRODUCT(H$3:H$801,INT(MOD(ROW(H$3:H$801),16)=MOD(ROW(H11),16)))</f>
        <v>15499</v>
      </c>
      <c r="I821" s="2">
        <f>SUMPRODUCT(I$3:I$801,INT(MOD(ROW(I$3:I$801),16)=MOD(ROW(I11),16)))</f>
        <v>12369</v>
      </c>
      <c r="J821" s="2">
        <f t="shared" si="50"/>
        <v>4854</v>
      </c>
      <c r="K821" s="2">
        <f t="shared" si="51"/>
        <v>0.68681850441964</v>
      </c>
      <c r="L821" s="2"/>
    </row>
    <row r="822" ht="17.2" spans="3:12">
      <c r="C822" s="2">
        <v>9</v>
      </c>
      <c r="D822" s="2" t="s">
        <v>92</v>
      </c>
      <c r="E822" s="2">
        <f>SUMPRODUCT(E$3:E$801,INT(MOD(ROW(E$3:E$801),16)=MOD(ROW(E12),16)))</f>
        <v>3026</v>
      </c>
      <c r="F822" s="2">
        <f>SUMPRODUCT(F$3:F$801,INT(MOD(ROW(F$3:F$801),16)=MOD(ROW(F12),16)))</f>
        <v>469</v>
      </c>
      <c r="G822" s="2">
        <f>SUMPRODUCT(G$3:G$801,INT(MOD(ROW(G$3:G$801),16)=MOD(ROW(G12),16)))</f>
        <v>1155</v>
      </c>
      <c r="H822" s="2">
        <f>SUMPRODUCT(H$3:H$801,INT(MOD(ROW(H$3:H$801),16)=MOD(ROW(H12),16)))</f>
        <v>15571</v>
      </c>
      <c r="I822" s="2">
        <f>SUMPRODUCT(I$3:I$801,INT(MOD(ROW(I$3:I$801),16)=MOD(ROW(I12),16)))</f>
        <v>12545</v>
      </c>
      <c r="J822" s="2">
        <f t="shared" si="50"/>
        <v>4650</v>
      </c>
      <c r="K822" s="2">
        <f t="shared" si="51"/>
        <v>0.701367927557639</v>
      </c>
      <c r="L822" s="2"/>
    </row>
    <row r="823" ht="17.2" spans="3:12">
      <c r="C823" s="2">
        <v>10</v>
      </c>
      <c r="D823" s="2" t="s">
        <v>93</v>
      </c>
      <c r="E823" s="2">
        <f>SUMPRODUCT(E$3:E$801,INT(MOD(ROW(E$3:E$801),16)=MOD(ROW(E13),16)))</f>
        <v>3409</v>
      </c>
      <c r="F823" s="2">
        <f>SUMPRODUCT(F$3:F$801,INT(MOD(ROW(F$3:F$801),16)=MOD(ROW(F13),16)))</f>
        <v>337</v>
      </c>
      <c r="G823" s="2">
        <f>SUMPRODUCT(G$3:G$801,INT(MOD(ROW(G$3:G$801),16)=MOD(ROW(G13),16)))</f>
        <v>1521</v>
      </c>
      <c r="H823" s="2">
        <f>SUMPRODUCT(H$3:H$801,INT(MOD(ROW(H$3:H$801),16)=MOD(ROW(H13),16)))</f>
        <v>13260</v>
      </c>
      <c r="I823" s="2">
        <f>SUMPRODUCT(I$3:I$801,INT(MOD(ROW(I$3:I$801),16)=MOD(ROW(I13),16)))</f>
        <v>9851</v>
      </c>
      <c r="J823" s="2">
        <f t="shared" si="50"/>
        <v>5267</v>
      </c>
      <c r="K823" s="2">
        <f t="shared" si="51"/>
        <v>0.602790346907994</v>
      </c>
      <c r="L823" s="2"/>
    </row>
    <row r="824" ht="17.2" spans="3:12">
      <c r="C824" s="2">
        <v>11</v>
      </c>
      <c r="D824" s="2" t="s">
        <v>94</v>
      </c>
      <c r="E824" s="2">
        <f>SUMPRODUCT(E$3:E$801,INT(MOD(ROW(E$3:E$801),16)=MOD(ROW(E14),16)))</f>
        <v>4898</v>
      </c>
      <c r="F824" s="2">
        <f>SUMPRODUCT(F$3:F$801,INT(MOD(ROW(F$3:F$801),16)=MOD(ROW(F14),16)))</f>
        <v>281</v>
      </c>
      <c r="G824" s="2">
        <f>SUMPRODUCT(G$3:G$801,INT(MOD(ROW(G$3:G$801),16)=MOD(ROW(G14),16)))</f>
        <v>1172</v>
      </c>
      <c r="H824" s="2">
        <f>SUMPRODUCT(H$3:H$801,INT(MOD(ROW(H$3:H$801),16)=MOD(ROW(H14),16)))</f>
        <v>13071</v>
      </c>
      <c r="I824" s="2">
        <f>SUMPRODUCT(I$3:I$801,INT(MOD(ROW(I$3:I$801),16)=MOD(ROW(I14),16)))</f>
        <v>8173</v>
      </c>
      <c r="J824" s="2">
        <f t="shared" si="50"/>
        <v>6351</v>
      </c>
      <c r="K824" s="2">
        <f t="shared" si="51"/>
        <v>0.514115216892357</v>
      </c>
      <c r="L824" s="2"/>
    </row>
    <row r="825" ht="17.2" spans="3:12">
      <c r="C825" s="2">
        <v>12</v>
      </c>
      <c r="D825" s="2" t="s">
        <v>95</v>
      </c>
      <c r="E825" s="2">
        <f>SUMPRODUCT(E$3:E$801,INT(MOD(ROW(E$3:E$801),16)=MOD(ROW(E15),16)))</f>
        <v>2129</v>
      </c>
      <c r="F825" s="2">
        <f>SUMPRODUCT(F$3:F$801,INT(MOD(ROW(F$3:F$801),16)=MOD(ROW(F15),16)))</f>
        <v>413</v>
      </c>
      <c r="G825" s="2">
        <f>SUMPRODUCT(G$3:G$801,INT(MOD(ROW(G$3:G$801),16)=MOD(ROW(G15),16)))</f>
        <v>1822</v>
      </c>
      <c r="H825" s="2">
        <f>SUMPRODUCT(H$3:H$801,INT(MOD(ROW(H$3:H$801),16)=MOD(ROW(H15),16)))</f>
        <v>14443</v>
      </c>
      <c r="I825" s="2">
        <f>SUMPRODUCT(I$3:I$801,INT(MOD(ROW(I$3:I$801),16)=MOD(ROW(I15),16)))</f>
        <v>12314</v>
      </c>
      <c r="J825" s="2">
        <f t="shared" si="50"/>
        <v>4364</v>
      </c>
      <c r="K825" s="2">
        <f t="shared" si="51"/>
        <v>0.697846707747698</v>
      </c>
      <c r="L825" s="2"/>
    </row>
    <row r="826" ht="17.2" spans="3:12">
      <c r="C826" s="2">
        <v>13</v>
      </c>
      <c r="D826" s="2" t="s">
        <v>96</v>
      </c>
      <c r="E826" s="2">
        <f>SUMPRODUCT(E$3:E$801,INT(MOD(ROW(E$3:E$801),16)=MOD(ROW(E16),16)))</f>
        <v>2932</v>
      </c>
      <c r="F826" s="2">
        <f>SUMPRODUCT(F$3:F$801,INT(MOD(ROW(F$3:F$801),16)=MOD(ROW(F16),16)))</f>
        <v>520</v>
      </c>
      <c r="G826" s="2">
        <f>SUMPRODUCT(G$3:G$801,INT(MOD(ROW(G$3:G$801),16)=MOD(ROW(G16),16)))</f>
        <v>1248</v>
      </c>
      <c r="H826" s="2">
        <f>SUMPRODUCT(H$3:H$801,INT(MOD(ROW(H$3:H$801),16)=MOD(ROW(H16),16)))</f>
        <v>15676</v>
      </c>
      <c r="I826" s="2">
        <f>SUMPRODUCT(I$3:I$801,INT(MOD(ROW(I$3:I$801),16)=MOD(ROW(I16),16)))</f>
        <v>12744</v>
      </c>
      <c r="J826" s="2">
        <f t="shared" si="50"/>
        <v>4700</v>
      </c>
      <c r="K826" s="2">
        <f t="shared" si="51"/>
        <v>0.700178616994131</v>
      </c>
      <c r="L826" s="2"/>
    </row>
    <row r="827" ht="17.2" spans="3:12">
      <c r="C827" s="2">
        <v>14</v>
      </c>
      <c r="D827" s="2" t="s">
        <v>97</v>
      </c>
      <c r="E827" s="2">
        <f>SUMPRODUCT(E$3:E$801,INT(MOD(ROW(E$3:E$801),16)=MOD(ROW(E17),16)))</f>
        <v>2867</v>
      </c>
      <c r="F827" s="2">
        <f>SUMPRODUCT(F$3:F$801,INT(MOD(ROW(F$3:F$801),16)=MOD(ROW(F17),16)))</f>
        <v>406</v>
      </c>
      <c r="G827" s="2">
        <f>SUMPRODUCT(G$3:G$801,INT(MOD(ROW(G$3:G$801),16)=MOD(ROW(G17),16)))</f>
        <v>2020</v>
      </c>
      <c r="H827" s="2">
        <f>SUMPRODUCT(H$3:H$801,INT(MOD(ROW(H$3:H$801),16)=MOD(ROW(H17),16)))</f>
        <v>14531</v>
      </c>
      <c r="I827" s="2">
        <f>SUMPRODUCT(I$3:I$801,INT(MOD(ROW(I$3:I$801),16)=MOD(ROW(I17),16)))</f>
        <v>11664</v>
      </c>
      <c r="J827" s="2">
        <f t="shared" si="50"/>
        <v>5293</v>
      </c>
      <c r="K827" s="2">
        <f t="shared" si="51"/>
        <v>0.635744270869176</v>
      </c>
      <c r="L827" s="2"/>
    </row>
    <row r="828" ht="17.2" spans="10:12">
      <c r="J828" s="2"/>
      <c r="K828" s="2"/>
      <c r="L828" s="2">
        <f>AVERAGE(K813:K827)</f>
        <v>0.601045100304192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7" activePane="bottomLeft" state="frozen"/>
      <selection/>
      <selection pane="bottomLeft" activeCell="B50" sqref="B50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54</v>
      </c>
      <c r="F3" s="1">
        <v>0</v>
      </c>
      <c r="G3" s="1">
        <v>168</v>
      </c>
      <c r="H3" s="1">
        <v>302</v>
      </c>
      <c r="I3" s="1">
        <v>248</v>
      </c>
      <c r="K3" s="1">
        <f t="shared" ref="K3:K17" si="0">1-(E3+F3+G3)/H3</f>
        <v>0.264900662251656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39</v>
      </c>
      <c r="F4" s="1">
        <v>0</v>
      </c>
      <c r="G4" s="1">
        <v>160</v>
      </c>
      <c r="H4" s="1">
        <v>295</v>
      </c>
      <c r="I4" s="1">
        <v>256</v>
      </c>
      <c r="K4" s="1">
        <f t="shared" si="0"/>
        <v>0.325423728813559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21</v>
      </c>
      <c r="F5" s="1">
        <v>0</v>
      </c>
      <c r="G5" s="1">
        <v>141</v>
      </c>
      <c r="H5" s="1">
        <v>296</v>
      </c>
      <c r="I5" s="1">
        <v>275</v>
      </c>
      <c r="K5" s="1">
        <f t="shared" si="0"/>
        <v>0.452702702702703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34</v>
      </c>
      <c r="F6" s="1">
        <v>0</v>
      </c>
      <c r="G6" s="1">
        <v>140</v>
      </c>
      <c r="H6" s="1">
        <v>310</v>
      </c>
      <c r="I6" s="1">
        <v>276</v>
      </c>
      <c r="K6" s="1">
        <f t="shared" si="0"/>
        <v>0.438709677419355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29</v>
      </c>
      <c r="F7" s="1">
        <v>0</v>
      </c>
      <c r="G7" s="1">
        <v>145</v>
      </c>
      <c r="H7" s="1">
        <v>300</v>
      </c>
      <c r="I7" s="1">
        <v>271</v>
      </c>
      <c r="K7" s="1">
        <f t="shared" si="0"/>
        <v>0.42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45</v>
      </c>
      <c r="F8" s="1">
        <v>0</v>
      </c>
      <c r="G8" s="1">
        <v>167</v>
      </c>
      <c r="H8" s="1">
        <v>294</v>
      </c>
      <c r="I8" s="1">
        <v>249</v>
      </c>
      <c r="K8" s="1">
        <f t="shared" si="0"/>
        <v>0.27891156462585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29</v>
      </c>
      <c r="F9" s="1">
        <v>0</v>
      </c>
      <c r="G9" s="1">
        <v>176</v>
      </c>
      <c r="H9" s="1">
        <v>269</v>
      </c>
      <c r="I9" s="1">
        <v>240</v>
      </c>
      <c r="K9" s="1">
        <f t="shared" si="0"/>
        <v>0.237918215613383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15</v>
      </c>
      <c r="F10" s="1">
        <v>0</v>
      </c>
      <c r="G10" s="1">
        <v>163</v>
      </c>
      <c r="H10" s="1">
        <v>268</v>
      </c>
      <c r="I10" s="1">
        <v>253</v>
      </c>
      <c r="K10" s="1">
        <f t="shared" si="0"/>
        <v>0.335820895522388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12</v>
      </c>
      <c r="F11" s="1">
        <v>0</v>
      </c>
      <c r="G11" s="1">
        <v>125</v>
      </c>
      <c r="H11" s="1">
        <v>303</v>
      </c>
      <c r="I11" s="1">
        <v>291</v>
      </c>
      <c r="K11" s="1">
        <f t="shared" si="0"/>
        <v>0.547854785478548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12</v>
      </c>
      <c r="F12" s="1">
        <v>0</v>
      </c>
      <c r="G12" s="1">
        <v>101</v>
      </c>
      <c r="H12" s="1">
        <v>327</v>
      </c>
      <c r="I12" s="1">
        <v>315</v>
      </c>
      <c r="K12" s="1">
        <f t="shared" si="0"/>
        <v>0.654434250764526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18</v>
      </c>
      <c r="F13" s="1">
        <v>0</v>
      </c>
      <c r="G13" s="1">
        <v>148</v>
      </c>
      <c r="H13" s="1">
        <v>286</v>
      </c>
      <c r="I13" s="1">
        <v>268</v>
      </c>
      <c r="K13" s="1">
        <f t="shared" si="0"/>
        <v>0.41958041958042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0</v>
      </c>
      <c r="G14" s="1">
        <v>177</v>
      </c>
      <c r="H14" s="1">
        <v>272</v>
      </c>
      <c r="I14" s="1">
        <v>239</v>
      </c>
      <c r="K14" s="1">
        <f t="shared" si="0"/>
        <v>0.227941176470588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0</v>
      </c>
      <c r="G15" s="1">
        <v>132</v>
      </c>
      <c r="H15" s="1">
        <v>288</v>
      </c>
      <c r="I15" s="1">
        <v>284</v>
      </c>
      <c r="K15" s="1">
        <f t="shared" si="0"/>
        <v>0.527777777777778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15</v>
      </c>
      <c r="F16" s="1">
        <v>0</v>
      </c>
      <c r="G16" s="1">
        <v>88</v>
      </c>
      <c r="H16" s="1">
        <v>343</v>
      </c>
      <c r="I16" s="1">
        <v>328</v>
      </c>
      <c r="K16" s="1">
        <f t="shared" si="0"/>
        <v>0.699708454810496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5</v>
      </c>
      <c r="F17" s="1">
        <v>0</v>
      </c>
      <c r="G17" s="1">
        <v>133</v>
      </c>
      <c r="H17" s="1">
        <v>288</v>
      </c>
      <c r="I17" s="1">
        <v>283</v>
      </c>
      <c r="K17" s="1">
        <f t="shared" si="0"/>
        <v>0.520833333333333</v>
      </c>
    </row>
    <row r="18" ht="17.2" spans="1:11">
      <c r="A18" s="2"/>
      <c r="B18" s="3" t="s">
        <v>23</v>
      </c>
      <c r="K18" s="1">
        <f>AVERAGE(K3:K17)</f>
        <v>0.423501176344306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290</v>
      </c>
      <c r="H19" s="1">
        <v>106</v>
      </c>
      <c r="I19" s="1">
        <v>100</v>
      </c>
      <c r="K19" s="1">
        <f t="shared" ref="K19:K33" si="1">1-(E19+F19+G19)/H19</f>
        <v>-1.79245283018868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42</v>
      </c>
      <c r="F20" s="1">
        <v>0</v>
      </c>
      <c r="G20" s="1">
        <v>194</v>
      </c>
      <c r="H20" s="1">
        <v>238</v>
      </c>
      <c r="I20" s="1">
        <v>196</v>
      </c>
      <c r="K20" s="1">
        <f t="shared" si="1"/>
        <v>0.00840336134453779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97</v>
      </c>
      <c r="F21" s="1">
        <v>0</v>
      </c>
      <c r="G21" s="1">
        <v>164</v>
      </c>
      <c r="H21" s="1">
        <v>323</v>
      </c>
      <c r="I21" s="1">
        <v>226</v>
      </c>
      <c r="K21" s="1">
        <f t="shared" si="1"/>
        <v>0.191950464396285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70</v>
      </c>
      <c r="F22" s="1">
        <v>0</v>
      </c>
      <c r="G22" s="1">
        <v>164</v>
      </c>
      <c r="H22" s="1">
        <v>296</v>
      </c>
      <c r="I22" s="1">
        <v>226</v>
      </c>
      <c r="K22" s="1">
        <f t="shared" si="1"/>
        <v>0.209459459459459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17</v>
      </c>
      <c r="F23" s="1">
        <v>0</v>
      </c>
      <c r="G23" s="1">
        <v>177</v>
      </c>
      <c r="H23" s="1">
        <v>230</v>
      </c>
      <c r="I23" s="1">
        <v>213</v>
      </c>
      <c r="K23" s="1">
        <f t="shared" si="1"/>
        <v>0.156521739130435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50</v>
      </c>
      <c r="F24" s="1">
        <v>0</v>
      </c>
      <c r="G24" s="1">
        <v>293</v>
      </c>
      <c r="H24" s="1">
        <v>147</v>
      </c>
      <c r="I24" s="1">
        <v>97</v>
      </c>
      <c r="K24" s="1">
        <f t="shared" si="1"/>
        <v>-1.33333333333333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63</v>
      </c>
      <c r="F25" s="1">
        <v>0</v>
      </c>
      <c r="G25" s="1">
        <v>248</v>
      </c>
      <c r="H25" s="1">
        <v>205</v>
      </c>
      <c r="I25" s="1">
        <v>142</v>
      </c>
      <c r="K25" s="1">
        <f t="shared" si="1"/>
        <v>-0.517073170731707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58</v>
      </c>
      <c r="F26" s="1">
        <v>0</v>
      </c>
      <c r="G26" s="1">
        <v>259</v>
      </c>
      <c r="H26" s="1">
        <v>189</v>
      </c>
      <c r="I26" s="1">
        <v>131</v>
      </c>
      <c r="K26" s="1">
        <f t="shared" si="1"/>
        <v>-0.677248677248677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32</v>
      </c>
      <c r="F27" s="1">
        <v>0</v>
      </c>
      <c r="G27" s="1">
        <v>196</v>
      </c>
      <c r="H27" s="1">
        <v>226</v>
      </c>
      <c r="I27" s="1">
        <v>194</v>
      </c>
      <c r="K27" s="1">
        <f t="shared" si="1"/>
        <v>-0.00884955752212391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14</v>
      </c>
      <c r="F28" s="1">
        <v>0</v>
      </c>
      <c r="G28" s="1">
        <v>162</v>
      </c>
      <c r="H28" s="1">
        <v>242</v>
      </c>
      <c r="I28" s="1">
        <v>228</v>
      </c>
      <c r="K28" s="1">
        <f t="shared" si="1"/>
        <v>0.272727272727273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67</v>
      </c>
      <c r="F29" s="1">
        <v>0</v>
      </c>
      <c r="G29" s="1">
        <v>190</v>
      </c>
      <c r="H29" s="1">
        <v>267</v>
      </c>
      <c r="I29" s="1">
        <v>200</v>
      </c>
      <c r="K29" s="1">
        <f t="shared" si="1"/>
        <v>0.0374531835205992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37</v>
      </c>
      <c r="F30" s="1">
        <v>0</v>
      </c>
      <c r="G30" s="1">
        <v>241</v>
      </c>
      <c r="H30" s="1">
        <v>186</v>
      </c>
      <c r="I30" s="1">
        <v>149</v>
      </c>
      <c r="K30" s="1">
        <f t="shared" si="1"/>
        <v>-0.494623655913978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37</v>
      </c>
      <c r="F31" s="1">
        <v>0</v>
      </c>
      <c r="G31" s="1">
        <v>214</v>
      </c>
      <c r="H31" s="1">
        <v>213</v>
      </c>
      <c r="I31" s="1">
        <v>176</v>
      </c>
      <c r="K31" s="1">
        <f t="shared" si="1"/>
        <v>-0.178403755868545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24</v>
      </c>
      <c r="F32" s="1">
        <v>0</v>
      </c>
      <c r="G32" s="1">
        <v>199</v>
      </c>
      <c r="H32" s="1">
        <v>215</v>
      </c>
      <c r="I32" s="1">
        <v>191</v>
      </c>
      <c r="K32" s="1">
        <f t="shared" si="1"/>
        <v>-0.0372093023255815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52</v>
      </c>
      <c r="F33" s="1">
        <v>0</v>
      </c>
      <c r="G33" s="1">
        <v>229</v>
      </c>
      <c r="H33" s="1">
        <v>213</v>
      </c>
      <c r="I33" s="1">
        <v>161</v>
      </c>
      <c r="K33" s="1">
        <f t="shared" si="1"/>
        <v>-0.31924882629108</v>
      </c>
    </row>
    <row r="34" ht="17.2" spans="1:11">
      <c r="A34" s="2"/>
      <c r="B34" s="3" t="s">
        <v>24</v>
      </c>
      <c r="K34" s="1">
        <f>AVERAGE(K19:K33)</f>
        <v>-0.298795175256341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118</v>
      </c>
      <c r="F35" s="1">
        <v>0</v>
      </c>
      <c r="G35" s="1">
        <v>324</v>
      </c>
      <c r="H35" s="1">
        <v>499</v>
      </c>
      <c r="I35" s="1">
        <v>381</v>
      </c>
      <c r="K35" s="1">
        <f t="shared" ref="K35:K49" si="2">1-(E35+F35+G35)/H35</f>
        <v>0.114228456913828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56</v>
      </c>
      <c r="F36" s="1">
        <v>0</v>
      </c>
      <c r="G36" s="1">
        <v>267</v>
      </c>
      <c r="H36" s="1">
        <v>499</v>
      </c>
      <c r="I36" s="1">
        <v>443</v>
      </c>
      <c r="K36" s="1">
        <f t="shared" si="2"/>
        <v>0.352705410821643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26</v>
      </c>
      <c r="F37" s="1">
        <v>0</v>
      </c>
      <c r="G37" s="1">
        <v>276</v>
      </c>
      <c r="H37" s="1">
        <v>454</v>
      </c>
      <c r="I37" s="1">
        <v>428</v>
      </c>
      <c r="K37" s="1">
        <f t="shared" si="2"/>
        <v>0.334801762114537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113</v>
      </c>
      <c r="F38" s="1">
        <v>0</v>
      </c>
      <c r="G38" s="1">
        <v>363</v>
      </c>
      <c r="H38" s="1">
        <v>454</v>
      </c>
      <c r="I38" s="1">
        <v>341</v>
      </c>
      <c r="K38" s="1">
        <f t="shared" si="2"/>
        <v>-0.0484581497797356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54</v>
      </c>
      <c r="F39" s="1">
        <v>0</v>
      </c>
      <c r="G39" s="1">
        <v>263</v>
      </c>
      <c r="H39" s="1">
        <v>499</v>
      </c>
      <c r="I39" s="1">
        <v>445</v>
      </c>
      <c r="K39" s="1">
        <f t="shared" si="2"/>
        <v>0.364729458917836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249</v>
      </c>
      <c r="F40" s="1">
        <v>0</v>
      </c>
      <c r="G40" s="1">
        <v>499</v>
      </c>
      <c r="H40" s="1">
        <v>454</v>
      </c>
      <c r="I40" s="1">
        <v>205</v>
      </c>
      <c r="K40" s="1">
        <f t="shared" si="2"/>
        <v>-0.647577092511013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17</v>
      </c>
      <c r="F41" s="1">
        <v>0</v>
      </c>
      <c r="G41" s="1">
        <v>219</v>
      </c>
      <c r="H41" s="1">
        <v>499</v>
      </c>
      <c r="I41" s="1">
        <v>482</v>
      </c>
      <c r="K41" s="1">
        <f t="shared" si="2"/>
        <v>0.527054108216433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74</v>
      </c>
      <c r="F42" s="1">
        <v>0</v>
      </c>
      <c r="G42" s="1">
        <v>232</v>
      </c>
      <c r="H42" s="1">
        <v>544</v>
      </c>
      <c r="I42" s="1">
        <v>470</v>
      </c>
      <c r="K42" s="1">
        <f t="shared" si="2"/>
        <v>0.4375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52</v>
      </c>
      <c r="F43" s="1">
        <v>0</v>
      </c>
      <c r="G43" s="1">
        <v>178</v>
      </c>
      <c r="H43" s="1">
        <v>589</v>
      </c>
      <c r="I43" s="1">
        <v>537</v>
      </c>
      <c r="K43" s="1">
        <f t="shared" si="2"/>
        <v>0.609507640067912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12</v>
      </c>
      <c r="F44" s="1">
        <v>0</v>
      </c>
      <c r="G44" s="1">
        <v>215</v>
      </c>
      <c r="H44" s="1">
        <v>544</v>
      </c>
      <c r="I44" s="1">
        <v>532</v>
      </c>
      <c r="K44" s="1">
        <f t="shared" si="2"/>
        <v>0.582720588235294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49</v>
      </c>
      <c r="F45" s="1">
        <v>0</v>
      </c>
      <c r="G45" s="1">
        <v>252</v>
      </c>
      <c r="H45" s="1">
        <v>499</v>
      </c>
      <c r="I45" s="1">
        <v>450</v>
      </c>
      <c r="K45" s="1">
        <f t="shared" si="2"/>
        <v>0.396793587174349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24</v>
      </c>
      <c r="F46" s="1">
        <v>0</v>
      </c>
      <c r="G46" s="1">
        <v>270</v>
      </c>
      <c r="H46" s="1">
        <v>454</v>
      </c>
      <c r="I46" s="1">
        <v>430</v>
      </c>
      <c r="K46" s="1">
        <f t="shared" si="2"/>
        <v>0.352422907488987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14</v>
      </c>
      <c r="F47" s="1">
        <v>0</v>
      </c>
      <c r="G47" s="1">
        <v>192</v>
      </c>
      <c r="H47" s="1">
        <v>554</v>
      </c>
      <c r="I47" s="1">
        <v>540</v>
      </c>
      <c r="K47" s="1">
        <f t="shared" si="2"/>
        <v>0.628158844765343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52</v>
      </c>
      <c r="F48" s="1">
        <v>0</v>
      </c>
      <c r="G48" s="1">
        <v>269</v>
      </c>
      <c r="H48" s="1">
        <v>590</v>
      </c>
      <c r="I48" s="1">
        <v>538</v>
      </c>
      <c r="K48" s="1">
        <f t="shared" si="2"/>
        <v>0.455932203389831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56</v>
      </c>
      <c r="F49" s="1">
        <v>0</v>
      </c>
      <c r="G49" s="1">
        <v>353</v>
      </c>
      <c r="H49" s="1">
        <v>644</v>
      </c>
      <c r="I49" s="1">
        <v>588</v>
      </c>
      <c r="K49" s="1">
        <f t="shared" si="2"/>
        <v>0.364906832298137</v>
      </c>
    </row>
    <row r="50" ht="17.2" spans="1:11">
      <c r="A50" s="2"/>
      <c r="B50" s="3" t="s">
        <v>25</v>
      </c>
      <c r="K50" s="1">
        <f>AVERAGE(K35:K49)</f>
        <v>0.321695103874225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97</v>
      </c>
      <c r="F51" s="1">
        <v>0</v>
      </c>
      <c r="G51" s="1">
        <v>285</v>
      </c>
      <c r="H51" s="1">
        <v>419</v>
      </c>
      <c r="I51" s="1">
        <v>322</v>
      </c>
      <c r="K51" s="1">
        <f t="shared" ref="K51:K65" si="3">1-(E51+F51+G51)/H51</f>
        <v>0.0883054892601431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62</v>
      </c>
      <c r="F52" s="1">
        <v>0</v>
      </c>
      <c r="G52" s="1">
        <v>257</v>
      </c>
      <c r="H52" s="1">
        <v>412</v>
      </c>
      <c r="I52" s="1">
        <v>350</v>
      </c>
      <c r="K52" s="1">
        <f t="shared" si="3"/>
        <v>0.225728155339806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25</v>
      </c>
      <c r="F53" s="1">
        <v>0</v>
      </c>
      <c r="G53" s="1">
        <v>225</v>
      </c>
      <c r="H53" s="1">
        <v>407</v>
      </c>
      <c r="I53" s="1">
        <v>382</v>
      </c>
      <c r="K53" s="1">
        <f t="shared" si="3"/>
        <v>0.385749385749386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37</v>
      </c>
      <c r="F54" s="1">
        <v>0</v>
      </c>
      <c r="G54" s="1">
        <v>204</v>
      </c>
      <c r="H54" s="1">
        <v>440</v>
      </c>
      <c r="I54" s="1">
        <v>403</v>
      </c>
      <c r="K54" s="1">
        <f t="shared" si="3"/>
        <v>0.452272727272727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76</v>
      </c>
      <c r="F55" s="1">
        <v>0</v>
      </c>
      <c r="G55" s="1">
        <v>231</v>
      </c>
      <c r="H55" s="1">
        <v>452</v>
      </c>
      <c r="I55" s="1">
        <v>376</v>
      </c>
      <c r="K55" s="1">
        <f t="shared" si="3"/>
        <v>0.320796460176991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88</v>
      </c>
      <c r="F56" s="1">
        <v>0</v>
      </c>
      <c r="G56" s="1">
        <v>275</v>
      </c>
      <c r="H56" s="1">
        <v>420</v>
      </c>
      <c r="I56" s="1">
        <v>332</v>
      </c>
      <c r="K56" s="1">
        <f t="shared" si="3"/>
        <v>0.135714285714286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58</v>
      </c>
      <c r="F57" s="1">
        <v>0</v>
      </c>
      <c r="G57" s="1">
        <v>324</v>
      </c>
      <c r="H57" s="1">
        <v>341</v>
      </c>
      <c r="I57" s="1">
        <v>283</v>
      </c>
      <c r="K57" s="1">
        <f t="shared" si="3"/>
        <v>-0.120234604105572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0</v>
      </c>
      <c r="G58" s="1">
        <v>268</v>
      </c>
      <c r="H58" s="1">
        <v>365</v>
      </c>
      <c r="I58" s="1">
        <v>339</v>
      </c>
      <c r="K58" s="1">
        <f t="shared" si="3"/>
        <v>0.194520547945205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0</v>
      </c>
      <c r="G59" s="1">
        <v>207</v>
      </c>
      <c r="H59" s="1">
        <v>414</v>
      </c>
      <c r="I59" s="1">
        <v>400</v>
      </c>
      <c r="K59" s="1">
        <f t="shared" si="3"/>
        <v>0.466183574879227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0</v>
      </c>
      <c r="G60" s="1">
        <v>161</v>
      </c>
      <c r="H60" s="1">
        <v>475</v>
      </c>
      <c r="I60" s="1">
        <v>446</v>
      </c>
      <c r="K60" s="1">
        <f t="shared" si="3"/>
        <v>0.6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0</v>
      </c>
      <c r="G61" s="1">
        <v>266</v>
      </c>
      <c r="H61" s="1">
        <v>372</v>
      </c>
      <c r="I61" s="1">
        <v>341</v>
      </c>
      <c r="K61" s="1">
        <f t="shared" si="3"/>
        <v>0.201612903225806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39</v>
      </c>
      <c r="F62" s="1">
        <v>0</v>
      </c>
      <c r="G62" s="1">
        <v>299</v>
      </c>
      <c r="H62" s="1">
        <v>347</v>
      </c>
      <c r="I62" s="1">
        <v>308</v>
      </c>
      <c r="K62" s="1">
        <f t="shared" si="3"/>
        <v>0.0259365994236311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8</v>
      </c>
      <c r="F63" s="1">
        <v>0</v>
      </c>
      <c r="G63" s="1">
        <v>210</v>
      </c>
      <c r="H63" s="1">
        <v>405</v>
      </c>
      <c r="I63" s="1">
        <v>397</v>
      </c>
      <c r="K63" s="1">
        <f t="shared" si="3"/>
        <v>0.461728395061728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34</v>
      </c>
      <c r="F64" s="1">
        <v>0</v>
      </c>
      <c r="G64" s="1">
        <v>162</v>
      </c>
      <c r="H64" s="1">
        <v>479</v>
      </c>
      <c r="I64" s="1">
        <v>445</v>
      </c>
      <c r="K64" s="1">
        <f t="shared" si="3"/>
        <v>0.590814196242171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9</v>
      </c>
      <c r="F65" s="1">
        <v>0</v>
      </c>
      <c r="G65" s="1">
        <v>211</v>
      </c>
      <c r="H65" s="1">
        <v>405</v>
      </c>
      <c r="I65" s="1">
        <v>396</v>
      </c>
      <c r="K65" s="1">
        <f t="shared" si="3"/>
        <v>0.45679012345679</v>
      </c>
    </row>
    <row r="66" ht="17.2" spans="1:11">
      <c r="A66" s="2"/>
      <c r="B66" s="3" t="s">
        <v>26</v>
      </c>
      <c r="K66" s="1">
        <f>AVERAGE(K51:K65)</f>
        <v>0.299061215976155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123</v>
      </c>
      <c r="F67" s="1">
        <v>0</v>
      </c>
      <c r="G67" s="1">
        <v>352</v>
      </c>
      <c r="H67" s="1">
        <v>389</v>
      </c>
      <c r="I67" s="1">
        <v>266</v>
      </c>
      <c r="K67" s="1">
        <f t="shared" ref="K67:K81" si="4">1-(E67+F67+G67)/H67</f>
        <v>-0.221079691516709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134</v>
      </c>
      <c r="F68" s="1">
        <v>0</v>
      </c>
      <c r="G68" s="1">
        <v>373</v>
      </c>
      <c r="H68" s="1">
        <v>377</v>
      </c>
      <c r="I68" s="1">
        <v>243</v>
      </c>
      <c r="K68" s="1">
        <f t="shared" si="4"/>
        <v>-0.344827586206897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130</v>
      </c>
      <c r="F69" s="1">
        <v>0</v>
      </c>
      <c r="G69" s="1">
        <v>358</v>
      </c>
      <c r="H69" s="1">
        <v>403</v>
      </c>
      <c r="I69" s="1">
        <v>273</v>
      </c>
      <c r="K69" s="1">
        <f t="shared" si="4"/>
        <v>-0.210918114143921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119</v>
      </c>
      <c r="F70" s="1">
        <v>0</v>
      </c>
      <c r="G70" s="1">
        <v>358</v>
      </c>
      <c r="H70" s="1">
        <v>402</v>
      </c>
      <c r="I70" s="1">
        <v>283</v>
      </c>
      <c r="K70" s="1">
        <f t="shared" si="4"/>
        <v>-0.186567164179104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119</v>
      </c>
      <c r="F71" s="1">
        <v>0</v>
      </c>
      <c r="G71" s="1">
        <v>347</v>
      </c>
      <c r="H71" s="1">
        <v>392</v>
      </c>
      <c r="I71" s="1">
        <v>273</v>
      </c>
      <c r="K71" s="1">
        <f t="shared" si="4"/>
        <v>-0.188775510204082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122</v>
      </c>
      <c r="F72" s="1">
        <v>0</v>
      </c>
      <c r="G72" s="1">
        <v>339</v>
      </c>
      <c r="H72" s="1">
        <v>400</v>
      </c>
      <c r="I72" s="1">
        <v>278</v>
      </c>
      <c r="K72" s="1">
        <f t="shared" si="4"/>
        <v>-0.1525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138</v>
      </c>
      <c r="F73" s="1">
        <v>0</v>
      </c>
      <c r="G73" s="1">
        <v>392</v>
      </c>
      <c r="H73" s="1">
        <v>362</v>
      </c>
      <c r="I73" s="1">
        <v>224</v>
      </c>
      <c r="K73" s="1">
        <f t="shared" si="4"/>
        <v>-0.464088397790055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111</v>
      </c>
      <c r="F74" s="1">
        <v>0</v>
      </c>
      <c r="G74" s="1">
        <v>312</v>
      </c>
      <c r="H74" s="1">
        <v>414</v>
      </c>
      <c r="I74" s="1">
        <v>303</v>
      </c>
      <c r="K74" s="1">
        <f t="shared" si="4"/>
        <v>-0.0217391304347827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76</v>
      </c>
      <c r="F75" s="1">
        <v>0</v>
      </c>
      <c r="G75" s="1">
        <v>224</v>
      </c>
      <c r="H75" s="1">
        <v>468</v>
      </c>
      <c r="I75" s="1">
        <v>392</v>
      </c>
      <c r="K75" s="1">
        <f t="shared" si="4"/>
        <v>0.358974358974359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83</v>
      </c>
      <c r="F76" s="1">
        <v>0</v>
      </c>
      <c r="G76" s="1">
        <v>233</v>
      </c>
      <c r="H76" s="1">
        <v>467</v>
      </c>
      <c r="I76" s="1">
        <v>384</v>
      </c>
      <c r="K76" s="1">
        <f t="shared" si="4"/>
        <v>0.323340471092077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84</v>
      </c>
      <c r="F77" s="1">
        <v>0</v>
      </c>
      <c r="G77" s="1">
        <v>249</v>
      </c>
      <c r="H77" s="1">
        <v>459</v>
      </c>
      <c r="I77" s="1">
        <v>375</v>
      </c>
      <c r="K77" s="1">
        <f t="shared" si="4"/>
        <v>0.274509803921569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135</v>
      </c>
      <c r="F78" s="1">
        <v>0</v>
      </c>
      <c r="G78" s="1">
        <v>306</v>
      </c>
      <c r="H78" s="1">
        <v>452</v>
      </c>
      <c r="I78" s="1">
        <v>317</v>
      </c>
      <c r="K78" s="1">
        <f t="shared" si="4"/>
        <v>0.0243362831858407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43</v>
      </c>
      <c r="F79" s="1">
        <v>0</v>
      </c>
      <c r="G79" s="1">
        <v>195</v>
      </c>
      <c r="H79" s="1">
        <v>467</v>
      </c>
      <c r="I79" s="1">
        <v>424</v>
      </c>
      <c r="K79" s="1">
        <f t="shared" si="4"/>
        <v>0.490364025695932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62</v>
      </c>
      <c r="F80" s="1">
        <v>0</v>
      </c>
      <c r="G80" s="1">
        <v>210</v>
      </c>
      <c r="H80" s="1">
        <v>468</v>
      </c>
      <c r="I80" s="1">
        <v>406</v>
      </c>
      <c r="K80" s="1">
        <f t="shared" si="4"/>
        <v>0.418803418803419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42</v>
      </c>
      <c r="F81" s="1">
        <v>0</v>
      </c>
      <c r="G81" s="1">
        <v>199</v>
      </c>
      <c r="H81" s="1">
        <v>467</v>
      </c>
      <c r="I81" s="1">
        <v>425</v>
      </c>
      <c r="K81" s="1">
        <f t="shared" si="4"/>
        <v>0.483940042826552</v>
      </c>
    </row>
    <row r="82" ht="17.2" spans="1:11">
      <c r="A82" s="2"/>
      <c r="B82" s="3" t="s">
        <v>27</v>
      </c>
      <c r="K82" s="1">
        <f>AVERAGE(K67:K81)</f>
        <v>0.0389181873349465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62</v>
      </c>
      <c r="F83" s="1">
        <v>0</v>
      </c>
      <c r="G83" s="1">
        <v>460</v>
      </c>
      <c r="H83" s="1">
        <v>373</v>
      </c>
      <c r="I83" s="1">
        <v>311</v>
      </c>
      <c r="K83" s="1">
        <f t="shared" ref="K83:K97" si="5">1-(E83+F83+G83)/H83</f>
        <v>-0.399463806970509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52</v>
      </c>
      <c r="F84" s="1">
        <v>0</v>
      </c>
      <c r="G84" s="1">
        <v>389</v>
      </c>
      <c r="H84" s="1">
        <v>434</v>
      </c>
      <c r="I84" s="1">
        <v>382</v>
      </c>
      <c r="K84" s="1">
        <f t="shared" si="5"/>
        <v>-0.0161290322580645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63</v>
      </c>
      <c r="F85" s="1">
        <v>0</v>
      </c>
      <c r="G85" s="1">
        <v>376</v>
      </c>
      <c r="H85" s="1">
        <v>458</v>
      </c>
      <c r="I85" s="1">
        <v>395</v>
      </c>
      <c r="K85" s="1">
        <f t="shared" si="5"/>
        <v>0.0414847161572053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67</v>
      </c>
      <c r="F86" s="1">
        <v>0</v>
      </c>
      <c r="G86" s="1">
        <v>356</v>
      </c>
      <c r="H86" s="1">
        <v>482</v>
      </c>
      <c r="I86" s="1">
        <v>415</v>
      </c>
      <c r="K86" s="1">
        <f t="shared" si="5"/>
        <v>0.122406639004149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53</v>
      </c>
      <c r="F87" s="1">
        <v>0</v>
      </c>
      <c r="G87" s="1">
        <v>383</v>
      </c>
      <c r="H87" s="1">
        <v>441</v>
      </c>
      <c r="I87" s="1">
        <v>388</v>
      </c>
      <c r="K87" s="1">
        <f t="shared" si="5"/>
        <v>0.0113378684807256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56</v>
      </c>
      <c r="F88" s="1">
        <v>0</v>
      </c>
      <c r="G88" s="1">
        <v>460</v>
      </c>
      <c r="H88" s="1">
        <v>367</v>
      </c>
      <c r="I88" s="1">
        <v>311</v>
      </c>
      <c r="K88" s="1">
        <f t="shared" si="5"/>
        <v>-0.405994550408719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29</v>
      </c>
      <c r="F89" s="1">
        <v>0</v>
      </c>
      <c r="G89" s="1">
        <v>454</v>
      </c>
      <c r="H89" s="1">
        <v>346</v>
      </c>
      <c r="I89" s="1">
        <v>317</v>
      </c>
      <c r="K89" s="1">
        <f t="shared" si="5"/>
        <v>-0.395953757225433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22</v>
      </c>
      <c r="F90" s="1">
        <v>0</v>
      </c>
      <c r="G90" s="1">
        <v>399</v>
      </c>
      <c r="H90" s="1">
        <v>394</v>
      </c>
      <c r="I90" s="1">
        <v>372</v>
      </c>
      <c r="K90" s="1">
        <f t="shared" si="5"/>
        <v>-0.0685279187817258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30</v>
      </c>
      <c r="F91" s="1">
        <v>0</v>
      </c>
      <c r="G91" s="1">
        <v>325</v>
      </c>
      <c r="H91" s="1">
        <v>476</v>
      </c>
      <c r="I91" s="1">
        <v>446</v>
      </c>
      <c r="K91" s="1">
        <f t="shared" si="5"/>
        <v>0.254201680672269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49</v>
      </c>
      <c r="F92" s="1">
        <v>0</v>
      </c>
      <c r="G92" s="1">
        <v>349</v>
      </c>
      <c r="H92" s="1">
        <v>471</v>
      </c>
      <c r="I92" s="1">
        <v>422</v>
      </c>
      <c r="K92" s="1">
        <f t="shared" si="5"/>
        <v>0.154989384288747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49</v>
      </c>
      <c r="F93" s="1">
        <v>0</v>
      </c>
      <c r="G93" s="1">
        <v>422</v>
      </c>
      <c r="H93" s="1">
        <v>398</v>
      </c>
      <c r="I93" s="1">
        <v>349</v>
      </c>
      <c r="K93" s="1">
        <f t="shared" si="5"/>
        <v>-0.183417085427136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77</v>
      </c>
      <c r="F94" s="1">
        <v>0</v>
      </c>
      <c r="G94" s="1">
        <v>436</v>
      </c>
      <c r="H94" s="1">
        <v>412</v>
      </c>
      <c r="I94" s="1">
        <v>335</v>
      </c>
      <c r="K94" s="1">
        <f t="shared" si="5"/>
        <v>-0.245145631067961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21</v>
      </c>
      <c r="F95" s="1">
        <v>0</v>
      </c>
      <c r="G95" s="1">
        <v>390</v>
      </c>
      <c r="H95" s="1">
        <v>402</v>
      </c>
      <c r="I95" s="1">
        <v>381</v>
      </c>
      <c r="K95" s="1">
        <f t="shared" si="5"/>
        <v>-0.0223880597014925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74</v>
      </c>
      <c r="F96" s="1">
        <v>0</v>
      </c>
      <c r="G96" s="1">
        <v>271</v>
      </c>
      <c r="H96" s="1">
        <v>574</v>
      </c>
      <c r="I96" s="1">
        <v>500</v>
      </c>
      <c r="K96" s="1">
        <f t="shared" si="5"/>
        <v>0.398954703832753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0</v>
      </c>
      <c r="G97" s="1">
        <v>394</v>
      </c>
      <c r="H97" s="1">
        <v>402</v>
      </c>
      <c r="I97" s="1">
        <v>377</v>
      </c>
      <c r="K97" s="1">
        <f t="shared" si="5"/>
        <v>-0.0422885572139304</v>
      </c>
    </row>
    <row r="98" ht="17.2" spans="1:11">
      <c r="A98" s="2"/>
      <c r="B98" s="3" t="s">
        <v>28</v>
      </c>
      <c r="K98" s="1">
        <f>AVERAGE(K83:K97)</f>
        <v>-0.0530622271079416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19</v>
      </c>
      <c r="F99" s="1">
        <v>0</v>
      </c>
      <c r="G99" s="1">
        <v>115</v>
      </c>
      <c r="H99" s="1">
        <v>251</v>
      </c>
      <c r="I99" s="1">
        <v>232</v>
      </c>
      <c r="K99" s="1">
        <f t="shared" ref="K99:K113" si="6">1-(E99+F99+G99)/H99</f>
        <v>0.466135458167331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20</v>
      </c>
      <c r="F100" s="1">
        <v>0</v>
      </c>
      <c r="G100" s="1">
        <v>96</v>
      </c>
      <c r="H100" s="1">
        <v>271</v>
      </c>
      <c r="I100" s="1">
        <v>251</v>
      </c>
      <c r="K100" s="1">
        <f t="shared" si="6"/>
        <v>0.571955719557196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122</v>
      </c>
      <c r="H101" s="1">
        <v>238</v>
      </c>
      <c r="I101" s="1">
        <v>225</v>
      </c>
      <c r="K101" s="1">
        <f t="shared" si="6"/>
        <v>0.432773109243697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11</v>
      </c>
      <c r="F102" s="1">
        <v>0</v>
      </c>
      <c r="G102" s="1">
        <v>112</v>
      </c>
      <c r="H102" s="1">
        <v>246</v>
      </c>
      <c r="I102" s="1">
        <v>235</v>
      </c>
      <c r="K102" s="1">
        <f t="shared" si="6"/>
        <v>0.5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21</v>
      </c>
      <c r="F103" s="1">
        <v>0</v>
      </c>
      <c r="G103" s="1">
        <v>94</v>
      </c>
      <c r="H103" s="1">
        <v>274</v>
      </c>
      <c r="I103" s="1">
        <v>253</v>
      </c>
      <c r="K103" s="1">
        <f t="shared" si="6"/>
        <v>0.58029197080292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0</v>
      </c>
      <c r="G104" s="1">
        <v>96</v>
      </c>
      <c r="H104" s="1">
        <v>281</v>
      </c>
      <c r="I104" s="1">
        <v>251</v>
      </c>
      <c r="K104" s="1">
        <f t="shared" si="6"/>
        <v>0.551601423487544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30</v>
      </c>
      <c r="F105" s="1">
        <v>0</v>
      </c>
      <c r="G105" s="1">
        <v>142</v>
      </c>
      <c r="H105" s="1">
        <v>235</v>
      </c>
      <c r="I105" s="1">
        <v>205</v>
      </c>
      <c r="K105" s="1">
        <f t="shared" si="6"/>
        <v>0.268085106382979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9</v>
      </c>
      <c r="F106" s="1">
        <v>0</v>
      </c>
      <c r="G106" s="1">
        <v>90</v>
      </c>
      <c r="H106" s="1">
        <v>266</v>
      </c>
      <c r="I106" s="1">
        <v>257</v>
      </c>
      <c r="K106" s="1">
        <f t="shared" si="6"/>
        <v>0.62781954887218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0</v>
      </c>
      <c r="G107" s="1">
        <v>70</v>
      </c>
      <c r="H107" s="1">
        <v>283</v>
      </c>
      <c r="I107" s="1">
        <v>277</v>
      </c>
      <c r="K107" s="1">
        <f t="shared" si="6"/>
        <v>0.731448763250883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0</v>
      </c>
      <c r="G108" s="1">
        <v>66</v>
      </c>
      <c r="H108" s="1">
        <v>290</v>
      </c>
      <c r="I108" s="1">
        <v>281</v>
      </c>
      <c r="K108" s="1">
        <f t="shared" si="6"/>
        <v>0.741379310344828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0</v>
      </c>
      <c r="G109" s="1">
        <v>111</v>
      </c>
      <c r="H109" s="1">
        <v>258</v>
      </c>
      <c r="I109" s="1">
        <v>236</v>
      </c>
      <c r="K109" s="1">
        <f t="shared" si="6"/>
        <v>0.484496124031008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0</v>
      </c>
      <c r="G110" s="1">
        <v>143</v>
      </c>
      <c r="H110" s="1">
        <v>227</v>
      </c>
      <c r="I110" s="1">
        <v>204</v>
      </c>
      <c r="K110" s="1">
        <f t="shared" si="6"/>
        <v>0.268722466960352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0</v>
      </c>
      <c r="G111" s="1">
        <v>97</v>
      </c>
      <c r="H111" s="1">
        <v>256</v>
      </c>
      <c r="I111" s="1">
        <v>250</v>
      </c>
      <c r="K111" s="1">
        <f t="shared" si="6"/>
        <v>0.59765625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0</v>
      </c>
      <c r="G112" s="1">
        <v>81</v>
      </c>
      <c r="H112" s="1">
        <v>268</v>
      </c>
      <c r="I112" s="1">
        <v>266</v>
      </c>
      <c r="K112" s="1">
        <f t="shared" si="6"/>
        <v>0.690298507462687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42</v>
      </c>
      <c r="F113" s="1">
        <v>0</v>
      </c>
      <c r="G113" s="1">
        <v>133</v>
      </c>
      <c r="H113" s="1">
        <v>256</v>
      </c>
      <c r="I113" s="1">
        <v>214</v>
      </c>
      <c r="K113" s="1">
        <f t="shared" si="6"/>
        <v>0.31640625</v>
      </c>
    </row>
    <row r="114" ht="17.2" spans="1:11">
      <c r="A114" s="2"/>
      <c r="B114" s="3" t="s">
        <v>29</v>
      </c>
      <c r="K114" s="1">
        <f>AVERAGE(K99:K113)</f>
        <v>0.521938000570907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5</v>
      </c>
      <c r="F115" s="1">
        <v>0</v>
      </c>
      <c r="G115" s="1">
        <v>22</v>
      </c>
      <c r="H115" s="1">
        <v>110</v>
      </c>
      <c r="I115" s="1">
        <v>105</v>
      </c>
      <c r="K115" s="1">
        <f t="shared" ref="K115:K129" si="7">1-(E115+F115+G115)/H115</f>
        <v>0.754545454545455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20</v>
      </c>
      <c r="H116" s="1">
        <v>110</v>
      </c>
      <c r="I116" s="1">
        <v>107</v>
      </c>
      <c r="K116" s="1">
        <f t="shared" si="7"/>
        <v>0.790909090909091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18</v>
      </c>
      <c r="H117" s="1">
        <v>110</v>
      </c>
      <c r="I117" s="1">
        <v>109</v>
      </c>
      <c r="K117" s="1">
        <f t="shared" si="7"/>
        <v>0.827272727272727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17</v>
      </c>
      <c r="H118" s="1">
        <v>110</v>
      </c>
      <c r="I118" s="1">
        <v>110</v>
      </c>
      <c r="K118" s="1">
        <f t="shared" si="7"/>
        <v>0.845454545454545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26</v>
      </c>
      <c r="H119" s="1">
        <v>110</v>
      </c>
      <c r="I119" s="1">
        <v>101</v>
      </c>
      <c r="K119" s="1">
        <f t="shared" si="7"/>
        <v>0.681818181818182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24</v>
      </c>
      <c r="H120" s="1">
        <v>110</v>
      </c>
      <c r="I120" s="1">
        <v>103</v>
      </c>
      <c r="K120" s="1">
        <f t="shared" si="7"/>
        <v>0.718181818181818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19</v>
      </c>
      <c r="H121" s="1">
        <v>110</v>
      </c>
      <c r="I121" s="1">
        <v>108</v>
      </c>
      <c r="K121" s="1">
        <f t="shared" si="7"/>
        <v>0.809090909090909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17</v>
      </c>
      <c r="H122" s="1">
        <v>110</v>
      </c>
      <c r="I122" s="1">
        <v>110</v>
      </c>
      <c r="K122" s="1">
        <f t="shared" si="7"/>
        <v>0.845454545454545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19</v>
      </c>
      <c r="H123" s="1">
        <v>110</v>
      </c>
      <c r="I123" s="1">
        <v>108</v>
      </c>
      <c r="K123" s="1">
        <f t="shared" si="7"/>
        <v>0.809090909090909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30</v>
      </c>
      <c r="H124" s="1">
        <v>110</v>
      </c>
      <c r="I124" s="1">
        <v>97</v>
      </c>
      <c r="K124" s="1">
        <f t="shared" si="7"/>
        <v>0.609090909090909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17</v>
      </c>
      <c r="H125" s="1">
        <v>110</v>
      </c>
      <c r="I125" s="1">
        <v>110</v>
      </c>
      <c r="K125" s="1">
        <f t="shared" si="7"/>
        <v>0.845454545454545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8</v>
      </c>
      <c r="F126" s="1">
        <v>0</v>
      </c>
      <c r="G126" s="1">
        <v>25</v>
      </c>
      <c r="H126" s="1">
        <v>110</v>
      </c>
      <c r="I126" s="1">
        <v>102</v>
      </c>
      <c r="K126" s="1">
        <f t="shared" si="7"/>
        <v>0.7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17</v>
      </c>
      <c r="H127" s="1">
        <v>110</v>
      </c>
      <c r="I127" s="1">
        <v>110</v>
      </c>
      <c r="K127" s="1">
        <f t="shared" si="7"/>
        <v>0.845454545454545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17</v>
      </c>
      <c r="H128" s="1">
        <v>110</v>
      </c>
      <c r="I128" s="1">
        <v>110</v>
      </c>
      <c r="K128" s="1">
        <f t="shared" si="7"/>
        <v>0.845454545454545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17</v>
      </c>
      <c r="H129" s="1">
        <v>110</v>
      </c>
      <c r="I129" s="1">
        <v>110</v>
      </c>
      <c r="K129" s="1">
        <f t="shared" si="7"/>
        <v>0.845454545454545</v>
      </c>
    </row>
    <row r="130" ht="17.2" spans="1:11">
      <c r="A130" s="2"/>
      <c r="B130" s="3" t="s">
        <v>30</v>
      </c>
      <c r="K130" s="1">
        <f>AVERAGE(K115:K129)</f>
        <v>0.784848484848485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36</v>
      </c>
      <c r="F131" s="1">
        <v>0</v>
      </c>
      <c r="G131" s="1">
        <v>118</v>
      </c>
      <c r="H131" s="1">
        <v>108</v>
      </c>
      <c r="I131" s="1">
        <v>72</v>
      </c>
      <c r="K131" s="1">
        <f t="shared" ref="K131:K145" si="8">1-(E131+F131+G131)/H131</f>
        <v>-0.425925925925926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41</v>
      </c>
      <c r="F132" s="1">
        <v>0</v>
      </c>
      <c r="G132" s="1">
        <v>123</v>
      </c>
      <c r="H132" s="1">
        <v>108</v>
      </c>
      <c r="I132" s="1">
        <v>67</v>
      </c>
      <c r="K132" s="1">
        <f t="shared" si="8"/>
        <v>-0.518518518518519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35</v>
      </c>
      <c r="F133" s="1">
        <v>0</v>
      </c>
      <c r="G133" s="1">
        <v>118</v>
      </c>
      <c r="H133" s="1">
        <v>107</v>
      </c>
      <c r="I133" s="1">
        <v>72</v>
      </c>
      <c r="K133" s="1">
        <f t="shared" si="8"/>
        <v>-0.429906542056075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40</v>
      </c>
      <c r="F134" s="1">
        <v>0</v>
      </c>
      <c r="G134" s="1">
        <v>122</v>
      </c>
      <c r="H134" s="1">
        <v>108</v>
      </c>
      <c r="I134" s="1">
        <v>68</v>
      </c>
      <c r="K134" s="1">
        <f t="shared" si="8"/>
        <v>-0.5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34</v>
      </c>
      <c r="F135" s="1">
        <v>0</v>
      </c>
      <c r="G135" s="1">
        <v>116</v>
      </c>
      <c r="H135" s="1">
        <v>108</v>
      </c>
      <c r="I135" s="1">
        <v>74</v>
      </c>
      <c r="K135" s="1">
        <f t="shared" si="8"/>
        <v>-0.388888888888889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35</v>
      </c>
      <c r="F136" s="1">
        <v>0</v>
      </c>
      <c r="G136" s="1">
        <v>117</v>
      </c>
      <c r="H136" s="1">
        <v>108</v>
      </c>
      <c r="I136" s="1">
        <v>73</v>
      </c>
      <c r="K136" s="1">
        <f t="shared" si="8"/>
        <v>-0.407407407407407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38</v>
      </c>
      <c r="F137" s="1">
        <v>0</v>
      </c>
      <c r="G137" s="1">
        <v>122</v>
      </c>
      <c r="H137" s="1">
        <v>106</v>
      </c>
      <c r="I137" s="1">
        <v>68</v>
      </c>
      <c r="K137" s="1">
        <f t="shared" si="8"/>
        <v>-0.509433962264151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31</v>
      </c>
      <c r="F138" s="1">
        <v>0</v>
      </c>
      <c r="G138" s="1">
        <v>124</v>
      </c>
      <c r="H138" s="1">
        <v>97</v>
      </c>
      <c r="I138" s="1">
        <v>66</v>
      </c>
      <c r="K138" s="1">
        <f t="shared" si="8"/>
        <v>-0.597938144329897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26</v>
      </c>
      <c r="F139" s="1">
        <v>0</v>
      </c>
      <c r="G139" s="1">
        <v>114</v>
      </c>
      <c r="H139" s="1">
        <v>102</v>
      </c>
      <c r="I139" s="1">
        <v>76</v>
      </c>
      <c r="K139" s="1">
        <f t="shared" si="8"/>
        <v>-0.372549019607843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18</v>
      </c>
      <c r="F140" s="1">
        <v>0</v>
      </c>
      <c r="G140" s="1">
        <v>103</v>
      </c>
      <c r="H140" s="1">
        <v>105</v>
      </c>
      <c r="I140" s="1">
        <v>87</v>
      </c>
      <c r="K140" s="1">
        <f t="shared" si="8"/>
        <v>-0.152380952380952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29</v>
      </c>
      <c r="F141" s="1">
        <v>0</v>
      </c>
      <c r="G141" s="1">
        <v>122</v>
      </c>
      <c r="H141" s="1">
        <v>97</v>
      </c>
      <c r="I141" s="1">
        <v>68</v>
      </c>
      <c r="K141" s="1">
        <f t="shared" si="8"/>
        <v>-0.556701030927835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33</v>
      </c>
      <c r="F142" s="1">
        <v>0</v>
      </c>
      <c r="G142" s="1">
        <v>128</v>
      </c>
      <c r="H142" s="1">
        <v>95</v>
      </c>
      <c r="I142" s="1">
        <v>62</v>
      </c>
      <c r="K142" s="1">
        <f t="shared" si="8"/>
        <v>-0.694736842105263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13</v>
      </c>
      <c r="F143" s="1">
        <v>0</v>
      </c>
      <c r="G143" s="1">
        <v>101</v>
      </c>
      <c r="H143" s="1">
        <v>102</v>
      </c>
      <c r="I143" s="1">
        <v>89</v>
      </c>
      <c r="K143" s="1">
        <f t="shared" si="8"/>
        <v>-0.117647058823529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11</v>
      </c>
      <c r="F144" s="1">
        <v>0</v>
      </c>
      <c r="G144" s="1">
        <v>97</v>
      </c>
      <c r="H144" s="1">
        <v>104</v>
      </c>
      <c r="I144" s="1">
        <v>93</v>
      </c>
      <c r="K144" s="1">
        <f t="shared" si="8"/>
        <v>-0.0384615384615385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12</v>
      </c>
      <c r="F145" s="1">
        <v>0</v>
      </c>
      <c r="G145" s="1">
        <v>100</v>
      </c>
      <c r="H145" s="1">
        <v>102</v>
      </c>
      <c r="I145" s="1">
        <v>90</v>
      </c>
      <c r="K145" s="1">
        <f t="shared" si="8"/>
        <v>-0.0980392156862746</v>
      </c>
    </row>
    <row r="146" ht="17.2" spans="1:11">
      <c r="A146" s="2"/>
      <c r="B146" s="3" t="s">
        <v>31</v>
      </c>
      <c r="K146" s="1">
        <f>AVERAGE(K131:K145)</f>
        <v>-0.387235669825606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18</v>
      </c>
      <c r="F147" s="1">
        <v>0</v>
      </c>
      <c r="G147" s="1">
        <v>198</v>
      </c>
      <c r="H147" s="1">
        <v>236</v>
      </c>
      <c r="I147" s="1">
        <v>218</v>
      </c>
      <c r="K147" s="1">
        <f t="shared" ref="K147:K161" si="9">1-(E147+F147+G147)/H147</f>
        <v>0.0847457627118644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15</v>
      </c>
      <c r="F148" s="1">
        <v>0</v>
      </c>
      <c r="G148" s="1">
        <v>186</v>
      </c>
      <c r="H148" s="1">
        <v>245</v>
      </c>
      <c r="I148" s="1">
        <v>230</v>
      </c>
      <c r="K148" s="1">
        <f t="shared" si="9"/>
        <v>0.179591836734694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0</v>
      </c>
      <c r="G149" s="1">
        <v>159</v>
      </c>
      <c r="H149" s="1">
        <v>289</v>
      </c>
      <c r="I149" s="1">
        <v>257</v>
      </c>
      <c r="K149" s="1">
        <f t="shared" si="9"/>
        <v>0.339100346020761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27</v>
      </c>
      <c r="F150" s="1">
        <v>0</v>
      </c>
      <c r="G150" s="1">
        <v>181</v>
      </c>
      <c r="H150" s="1">
        <v>262</v>
      </c>
      <c r="I150" s="1">
        <v>235</v>
      </c>
      <c r="K150" s="1">
        <f t="shared" si="9"/>
        <v>0.206106870229008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12</v>
      </c>
      <c r="F151" s="1">
        <v>0</v>
      </c>
      <c r="G151" s="1">
        <v>195</v>
      </c>
      <c r="H151" s="1">
        <v>233</v>
      </c>
      <c r="I151" s="1">
        <v>221</v>
      </c>
      <c r="K151" s="1">
        <f t="shared" si="9"/>
        <v>0.111587982832618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20</v>
      </c>
      <c r="F152" s="1">
        <v>0</v>
      </c>
      <c r="G152" s="1">
        <v>204</v>
      </c>
      <c r="H152" s="1">
        <v>232</v>
      </c>
      <c r="I152" s="1">
        <v>212</v>
      </c>
      <c r="K152" s="1">
        <f t="shared" si="9"/>
        <v>0.0344827586206896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6</v>
      </c>
      <c r="F153" s="1">
        <v>0</v>
      </c>
      <c r="G153" s="1">
        <v>215</v>
      </c>
      <c r="H153" s="1">
        <v>207</v>
      </c>
      <c r="I153" s="1">
        <v>201</v>
      </c>
      <c r="K153" s="1">
        <f t="shared" si="9"/>
        <v>-0.067632850241546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9</v>
      </c>
      <c r="F154" s="1">
        <v>0</v>
      </c>
      <c r="G154" s="1">
        <v>242</v>
      </c>
      <c r="H154" s="1">
        <v>183</v>
      </c>
      <c r="I154" s="1">
        <v>174</v>
      </c>
      <c r="K154" s="1">
        <f t="shared" si="9"/>
        <v>-0.371584699453552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0</v>
      </c>
      <c r="G155" s="1">
        <v>180</v>
      </c>
      <c r="H155" s="1">
        <v>253</v>
      </c>
      <c r="I155" s="1">
        <v>236</v>
      </c>
      <c r="K155" s="1">
        <f t="shared" si="9"/>
        <v>0.221343873517787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0</v>
      </c>
      <c r="G156" s="1">
        <v>217</v>
      </c>
      <c r="H156" s="1">
        <v>216</v>
      </c>
      <c r="I156" s="1">
        <v>199</v>
      </c>
      <c r="K156" s="1">
        <f t="shared" si="9"/>
        <v>-0.0833333333333333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34</v>
      </c>
      <c r="F157" s="1">
        <v>0</v>
      </c>
      <c r="G157" s="1">
        <v>211</v>
      </c>
      <c r="H157" s="1">
        <v>239</v>
      </c>
      <c r="I157" s="1">
        <v>205</v>
      </c>
      <c r="K157" s="1">
        <f t="shared" si="9"/>
        <v>-0.0251046025104602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64</v>
      </c>
      <c r="F158" s="1">
        <v>0</v>
      </c>
      <c r="G158" s="1">
        <v>251</v>
      </c>
      <c r="H158" s="1">
        <v>229</v>
      </c>
      <c r="I158" s="1">
        <v>165</v>
      </c>
      <c r="K158" s="1">
        <f t="shared" si="9"/>
        <v>-0.375545851528384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17</v>
      </c>
      <c r="F159" s="1">
        <v>0</v>
      </c>
      <c r="G159" s="1">
        <v>242</v>
      </c>
      <c r="H159" s="1">
        <v>191</v>
      </c>
      <c r="I159" s="1">
        <v>174</v>
      </c>
      <c r="K159" s="1">
        <f t="shared" si="9"/>
        <v>-0.356020942408377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15</v>
      </c>
      <c r="F160" s="1">
        <v>0</v>
      </c>
      <c r="G160" s="1">
        <v>245</v>
      </c>
      <c r="H160" s="1">
        <v>186</v>
      </c>
      <c r="I160" s="1">
        <v>171</v>
      </c>
      <c r="K160" s="1">
        <f t="shared" si="9"/>
        <v>-0.397849462365591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37</v>
      </c>
      <c r="F161" s="1">
        <v>0</v>
      </c>
      <c r="G161" s="1">
        <v>262</v>
      </c>
      <c r="H161" s="1">
        <v>191</v>
      </c>
      <c r="I161" s="1">
        <v>154</v>
      </c>
      <c r="K161" s="1">
        <f t="shared" si="9"/>
        <v>-0.56544502617801</v>
      </c>
    </row>
    <row r="162" ht="17.2" spans="1:11">
      <c r="A162" s="2"/>
      <c r="B162" s="3" t="s">
        <v>32</v>
      </c>
      <c r="K162" s="1">
        <f>AVERAGE(K147:K161)</f>
        <v>-0.0710371558234555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79</v>
      </c>
      <c r="F163" s="1">
        <v>0</v>
      </c>
      <c r="G163" s="1">
        <v>294</v>
      </c>
      <c r="H163" s="1">
        <v>364</v>
      </c>
      <c r="I163" s="1">
        <v>285</v>
      </c>
      <c r="K163" s="1">
        <f t="shared" ref="K163:K177" si="10">1-(E163+F163+G163)/H163</f>
        <v>-0.0247252747252746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89</v>
      </c>
      <c r="F164" s="1">
        <v>0</v>
      </c>
      <c r="G164" s="1">
        <v>273</v>
      </c>
      <c r="H164" s="1">
        <v>388</v>
      </c>
      <c r="I164" s="1">
        <v>299</v>
      </c>
      <c r="K164" s="1">
        <f t="shared" si="10"/>
        <v>0.0670103092783505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80</v>
      </c>
      <c r="F165" s="1">
        <v>0</v>
      </c>
      <c r="G165" s="1">
        <v>261</v>
      </c>
      <c r="H165" s="1">
        <v>370</v>
      </c>
      <c r="I165" s="1">
        <v>290</v>
      </c>
      <c r="K165" s="1">
        <f t="shared" si="10"/>
        <v>0.0783783783783784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0</v>
      </c>
      <c r="G166" s="1">
        <v>253</v>
      </c>
      <c r="H166" s="1">
        <v>364</v>
      </c>
      <c r="I166" s="1">
        <v>304</v>
      </c>
      <c r="K166" s="1">
        <f t="shared" si="10"/>
        <v>0.14010989010989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0</v>
      </c>
      <c r="G167" s="1">
        <v>249</v>
      </c>
      <c r="H167" s="1">
        <v>356</v>
      </c>
      <c r="I167" s="1">
        <v>303</v>
      </c>
      <c r="K167" s="1">
        <f t="shared" si="10"/>
        <v>0.151685393258427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75</v>
      </c>
      <c r="F168" s="1">
        <v>0</v>
      </c>
      <c r="G168" s="1">
        <v>291</v>
      </c>
      <c r="H168" s="1">
        <v>350</v>
      </c>
      <c r="I168" s="1">
        <v>275</v>
      </c>
      <c r="K168" s="1">
        <f t="shared" si="10"/>
        <v>-0.0457142857142858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0</v>
      </c>
      <c r="G169" s="1">
        <v>347</v>
      </c>
      <c r="H169" s="1">
        <v>236</v>
      </c>
      <c r="I169" s="1">
        <v>216</v>
      </c>
      <c r="K169" s="1">
        <f t="shared" si="10"/>
        <v>-0.555084745762712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0</v>
      </c>
      <c r="G170" s="1">
        <v>325</v>
      </c>
      <c r="H170" s="1">
        <v>249</v>
      </c>
      <c r="I170" s="1">
        <v>229</v>
      </c>
      <c r="K170" s="1">
        <f t="shared" si="10"/>
        <v>-0.385542168674699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36</v>
      </c>
      <c r="F171" s="1">
        <v>0</v>
      </c>
      <c r="G171" s="1">
        <v>235</v>
      </c>
      <c r="H171" s="1">
        <v>352</v>
      </c>
      <c r="I171" s="1">
        <v>316</v>
      </c>
      <c r="K171" s="1">
        <f t="shared" si="10"/>
        <v>0.230113636363636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0</v>
      </c>
      <c r="G172" s="1">
        <v>199</v>
      </c>
      <c r="H172" s="1">
        <v>384</v>
      </c>
      <c r="I172" s="1">
        <v>343</v>
      </c>
      <c r="K172" s="1">
        <f t="shared" si="10"/>
        <v>0.375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29</v>
      </c>
      <c r="F173" s="1">
        <v>0</v>
      </c>
      <c r="G173" s="1">
        <v>268</v>
      </c>
      <c r="H173" s="1">
        <v>310</v>
      </c>
      <c r="I173" s="1">
        <v>281</v>
      </c>
      <c r="K173" s="1">
        <f t="shared" si="10"/>
        <v>0.0419354838709678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21</v>
      </c>
      <c r="F174" s="1">
        <v>0</v>
      </c>
      <c r="G174" s="1">
        <v>300</v>
      </c>
      <c r="H174" s="1">
        <v>276</v>
      </c>
      <c r="I174" s="1">
        <v>255</v>
      </c>
      <c r="K174" s="1">
        <f t="shared" si="10"/>
        <v>-0.16304347826087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0</v>
      </c>
      <c r="G175" s="1">
        <v>246</v>
      </c>
      <c r="H175" s="1">
        <v>284</v>
      </c>
      <c r="I175" s="1">
        <v>268</v>
      </c>
      <c r="K175" s="1">
        <f t="shared" si="10"/>
        <v>0.0774647887323944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30</v>
      </c>
      <c r="F176" s="1">
        <v>0</v>
      </c>
      <c r="G176" s="1">
        <v>148</v>
      </c>
      <c r="H176" s="1">
        <v>402</v>
      </c>
      <c r="I176" s="1">
        <v>372</v>
      </c>
      <c r="K176" s="1">
        <f t="shared" si="10"/>
        <v>0.557213930348259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18</v>
      </c>
      <c r="F177" s="1">
        <v>0</v>
      </c>
      <c r="G177" s="1">
        <v>237</v>
      </c>
      <c r="H177" s="1">
        <v>285</v>
      </c>
      <c r="I177" s="1">
        <v>267</v>
      </c>
      <c r="K177" s="1">
        <f t="shared" si="10"/>
        <v>0.105263157894737</v>
      </c>
    </row>
    <row r="178" ht="17.2" spans="1:11">
      <c r="A178" s="2"/>
      <c r="B178" s="3" t="s">
        <v>33</v>
      </c>
      <c r="K178" s="1">
        <f>AVERAGE(K163:K177)</f>
        <v>0.0433376676731466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23</v>
      </c>
      <c r="F179" s="1">
        <v>0</v>
      </c>
      <c r="G179" s="1">
        <v>190</v>
      </c>
      <c r="H179" s="1">
        <v>323</v>
      </c>
      <c r="I179" s="1">
        <v>300</v>
      </c>
      <c r="K179" s="1">
        <f t="shared" ref="K179:K193" si="11">1-(E179+F179+G179)/H179</f>
        <v>0.340557275541796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133</v>
      </c>
      <c r="H180" s="1">
        <v>366</v>
      </c>
      <c r="I180" s="1">
        <v>357</v>
      </c>
      <c r="K180" s="1">
        <f t="shared" si="11"/>
        <v>0.612021857923497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144</v>
      </c>
      <c r="H181" s="1">
        <v>390</v>
      </c>
      <c r="I181" s="1">
        <v>346</v>
      </c>
      <c r="K181" s="1">
        <f t="shared" si="11"/>
        <v>0.517948717948718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124</v>
      </c>
      <c r="H182" s="1">
        <v>387</v>
      </c>
      <c r="I182" s="1">
        <v>366</v>
      </c>
      <c r="K182" s="1">
        <f t="shared" si="11"/>
        <v>0.625322997416021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144</v>
      </c>
      <c r="H183" s="1">
        <v>374</v>
      </c>
      <c r="I183" s="1">
        <v>346</v>
      </c>
      <c r="K183" s="1">
        <f t="shared" si="11"/>
        <v>0.540106951871658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198</v>
      </c>
      <c r="H184" s="1">
        <v>320</v>
      </c>
      <c r="I184" s="1">
        <v>292</v>
      </c>
      <c r="K184" s="1">
        <f t="shared" si="11"/>
        <v>0.29375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136</v>
      </c>
      <c r="H185" s="1">
        <v>377</v>
      </c>
      <c r="I185" s="1">
        <v>354</v>
      </c>
      <c r="K185" s="1">
        <f t="shared" si="11"/>
        <v>0.578249336870027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118</v>
      </c>
      <c r="H186" s="1">
        <v>387</v>
      </c>
      <c r="I186" s="1">
        <v>372</v>
      </c>
      <c r="K186" s="1">
        <f t="shared" si="11"/>
        <v>0.656330749354005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143</v>
      </c>
      <c r="H187" s="1">
        <v>356</v>
      </c>
      <c r="I187" s="1">
        <v>347</v>
      </c>
      <c r="K187" s="1">
        <f t="shared" si="11"/>
        <v>0.573033707865169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160</v>
      </c>
      <c r="H188" s="1">
        <v>333</v>
      </c>
      <c r="I188" s="1">
        <v>330</v>
      </c>
      <c r="K188" s="1">
        <f t="shared" si="11"/>
        <v>0.510510510510511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13</v>
      </c>
      <c r="F189" s="1">
        <v>0</v>
      </c>
      <c r="G189" s="1">
        <v>222</v>
      </c>
      <c r="H189" s="1">
        <v>281</v>
      </c>
      <c r="I189" s="1">
        <v>268</v>
      </c>
      <c r="K189" s="1">
        <f t="shared" si="11"/>
        <v>0.163701067615658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78</v>
      </c>
      <c r="F190" s="1">
        <v>0</v>
      </c>
      <c r="G190" s="1">
        <v>229</v>
      </c>
      <c r="H190" s="1">
        <v>339</v>
      </c>
      <c r="I190" s="1">
        <v>261</v>
      </c>
      <c r="K190" s="1">
        <f t="shared" si="11"/>
        <v>0.0943952802359882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169</v>
      </c>
      <c r="H191" s="1">
        <v>322</v>
      </c>
      <c r="I191" s="1">
        <v>321</v>
      </c>
      <c r="K191" s="1">
        <f t="shared" si="11"/>
        <v>0.472049689440994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2</v>
      </c>
      <c r="F192" s="1">
        <v>0</v>
      </c>
      <c r="G192" s="1">
        <v>177</v>
      </c>
      <c r="H192" s="1">
        <v>315</v>
      </c>
      <c r="I192" s="1">
        <v>313</v>
      </c>
      <c r="K192" s="1">
        <f t="shared" si="11"/>
        <v>0.431746031746032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6</v>
      </c>
      <c r="F193" s="1">
        <v>0</v>
      </c>
      <c r="G193" s="1">
        <v>174</v>
      </c>
      <c r="H193" s="1">
        <v>322</v>
      </c>
      <c r="I193" s="1">
        <v>316</v>
      </c>
      <c r="K193" s="1">
        <f t="shared" si="11"/>
        <v>0.440993788819876</v>
      </c>
    </row>
    <row r="194" ht="17.2" spans="1:11">
      <c r="A194" s="2"/>
      <c r="B194" s="3" t="s">
        <v>34</v>
      </c>
      <c r="K194" s="1">
        <f>AVERAGE(K179:K193)</f>
        <v>0.45671453087733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496</v>
      </c>
      <c r="H195" s="1">
        <v>200</v>
      </c>
      <c r="I195" s="1">
        <v>146</v>
      </c>
      <c r="K195" s="1">
        <f t="shared" ref="K195:K209" si="12">1-(E195+F195+G195)/H195</f>
        <v>-1.75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0</v>
      </c>
      <c r="G196" s="1">
        <v>422</v>
      </c>
      <c r="H196" s="1">
        <v>200</v>
      </c>
      <c r="I196" s="1">
        <v>163</v>
      </c>
      <c r="K196" s="1">
        <f t="shared" si="12"/>
        <v>-1.295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405</v>
      </c>
      <c r="H197" s="1">
        <v>192</v>
      </c>
      <c r="I197" s="1">
        <v>179</v>
      </c>
      <c r="K197" s="1">
        <f t="shared" si="12"/>
        <v>-1.17708333333333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0</v>
      </c>
      <c r="G198" s="1">
        <v>362</v>
      </c>
      <c r="H198" s="1">
        <v>226</v>
      </c>
      <c r="I198" s="1">
        <v>212</v>
      </c>
      <c r="K198" s="1">
        <f t="shared" si="12"/>
        <v>-0.663716814159292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43</v>
      </c>
      <c r="F199" s="1">
        <v>0</v>
      </c>
      <c r="G199" s="1">
        <v>390</v>
      </c>
      <c r="H199" s="1">
        <v>240</v>
      </c>
      <c r="I199" s="1">
        <v>197</v>
      </c>
      <c r="K199" s="1">
        <f t="shared" si="12"/>
        <v>-0.804166666666667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448</v>
      </c>
      <c r="H200" s="1">
        <v>251</v>
      </c>
      <c r="I200" s="1">
        <v>194</v>
      </c>
      <c r="K200" s="1">
        <f t="shared" si="12"/>
        <v>-1.01195219123506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15</v>
      </c>
      <c r="F201" s="1">
        <v>0</v>
      </c>
      <c r="G201" s="1">
        <v>419</v>
      </c>
      <c r="H201" s="1">
        <v>188</v>
      </c>
      <c r="I201" s="1">
        <v>173</v>
      </c>
      <c r="K201" s="1">
        <f t="shared" si="12"/>
        <v>-1.30851063829787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0</v>
      </c>
      <c r="G202" s="1">
        <v>405</v>
      </c>
      <c r="H202" s="1">
        <v>191</v>
      </c>
      <c r="I202" s="1">
        <v>177</v>
      </c>
      <c r="K202" s="1">
        <f t="shared" si="12"/>
        <v>-1.19371727748691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0</v>
      </c>
      <c r="G203" s="1">
        <v>316</v>
      </c>
      <c r="H203" s="1">
        <v>211</v>
      </c>
      <c r="I203" s="1">
        <v>197</v>
      </c>
      <c r="K203" s="1">
        <f t="shared" si="12"/>
        <v>-0.563981042654028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25</v>
      </c>
      <c r="F204" s="1">
        <v>0</v>
      </c>
      <c r="G204" s="1">
        <v>268</v>
      </c>
      <c r="H204" s="1">
        <v>258</v>
      </c>
      <c r="I204" s="1">
        <v>233</v>
      </c>
      <c r="K204" s="1">
        <f t="shared" si="12"/>
        <v>-0.135658914728682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0</v>
      </c>
      <c r="G205" s="1">
        <v>326</v>
      </c>
      <c r="H205" s="1">
        <v>225</v>
      </c>
      <c r="I205" s="1">
        <v>210</v>
      </c>
      <c r="K205" s="1">
        <f t="shared" si="12"/>
        <v>-0.515555555555556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0</v>
      </c>
      <c r="G206" s="1">
        <v>341</v>
      </c>
      <c r="H206" s="1">
        <v>240</v>
      </c>
      <c r="I206" s="1">
        <v>211</v>
      </c>
      <c r="K206" s="1">
        <f t="shared" si="12"/>
        <v>-0.541666666666667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0</v>
      </c>
      <c r="G207" s="1">
        <v>320</v>
      </c>
      <c r="H207" s="1">
        <v>199</v>
      </c>
      <c r="I207" s="1">
        <v>190</v>
      </c>
      <c r="K207" s="1">
        <f t="shared" si="12"/>
        <v>-0.653266331658291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18</v>
      </c>
      <c r="F208" s="1">
        <v>0</v>
      </c>
      <c r="G208" s="1">
        <v>309</v>
      </c>
      <c r="H208" s="1">
        <v>253</v>
      </c>
      <c r="I208" s="1">
        <v>235</v>
      </c>
      <c r="K208" s="1">
        <f t="shared" si="12"/>
        <v>-0.292490118577075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0</v>
      </c>
      <c r="G209" s="1">
        <v>368</v>
      </c>
      <c r="H209" s="1">
        <v>199</v>
      </c>
      <c r="I209" s="1">
        <v>190</v>
      </c>
      <c r="K209" s="1">
        <f t="shared" si="12"/>
        <v>-0.894472361809045</v>
      </c>
    </row>
    <row r="210" ht="17.2" spans="1:11">
      <c r="A210" s="2"/>
      <c r="B210" s="3" t="s">
        <v>35</v>
      </c>
      <c r="K210" s="1">
        <f>AVERAGE(K195:K209)</f>
        <v>-0.853415860855232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115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115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66</v>
      </c>
      <c r="H213" s="1">
        <v>70</v>
      </c>
      <c r="I213" s="1">
        <v>49</v>
      </c>
      <c r="K213" s="1">
        <f t="shared" si="13"/>
        <v>-0.242857142857143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0</v>
      </c>
      <c r="G214" s="1">
        <v>62</v>
      </c>
      <c r="H214" s="1">
        <v>59</v>
      </c>
      <c r="I214" s="1">
        <v>53</v>
      </c>
      <c r="K214" s="1">
        <f t="shared" si="13"/>
        <v>-0.152542372881356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115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115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115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115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22</v>
      </c>
      <c r="F219" s="1">
        <v>0</v>
      </c>
      <c r="G219" s="1">
        <v>71</v>
      </c>
      <c r="H219" s="1">
        <v>66</v>
      </c>
      <c r="I219" s="1">
        <v>44</v>
      </c>
      <c r="K219" s="1">
        <f t="shared" si="13"/>
        <v>-0.409090909090909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51</v>
      </c>
      <c r="H220" s="1">
        <v>80</v>
      </c>
      <c r="I220" s="1">
        <v>64</v>
      </c>
      <c r="K220" s="1">
        <f t="shared" si="13"/>
        <v>0.1625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0</v>
      </c>
      <c r="G221" s="1">
        <v>59</v>
      </c>
      <c r="H221" s="1">
        <v>57</v>
      </c>
      <c r="I221" s="1">
        <v>56</v>
      </c>
      <c r="K221" s="1">
        <f t="shared" si="13"/>
        <v>-0.0526315789473684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0</v>
      </c>
      <c r="G222" s="1">
        <v>65</v>
      </c>
      <c r="H222" s="1">
        <v>54</v>
      </c>
      <c r="I222" s="1">
        <v>50</v>
      </c>
      <c r="K222" s="1">
        <f t="shared" si="13"/>
        <v>-0.277777777777778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0</v>
      </c>
      <c r="G223" s="1">
        <v>51</v>
      </c>
      <c r="H223" s="1">
        <v>66</v>
      </c>
      <c r="I223" s="1">
        <v>64</v>
      </c>
      <c r="K223" s="1">
        <f t="shared" si="13"/>
        <v>0.196969696969697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0</v>
      </c>
      <c r="G224" s="1">
        <v>39</v>
      </c>
      <c r="H224" s="1">
        <v>79</v>
      </c>
      <c r="I224" s="1">
        <v>76</v>
      </c>
      <c r="K224" s="1">
        <f t="shared" si="13"/>
        <v>0.468354430379747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2</v>
      </c>
      <c r="F225" s="1">
        <v>0</v>
      </c>
      <c r="G225" s="1">
        <v>51</v>
      </c>
      <c r="H225" s="1">
        <v>66</v>
      </c>
      <c r="I225" s="1">
        <v>64</v>
      </c>
      <c r="K225" s="1">
        <f t="shared" si="13"/>
        <v>0.196969696969697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22</v>
      </c>
      <c r="F227" s="1">
        <v>0</v>
      </c>
      <c r="G227" s="1">
        <v>91</v>
      </c>
      <c r="H227" s="1">
        <v>220</v>
      </c>
      <c r="I227" s="1">
        <v>198</v>
      </c>
      <c r="K227" s="1">
        <f t="shared" ref="K227:K241" si="14">1-(E227+F227+G227)/H227</f>
        <v>0.486363636363636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35</v>
      </c>
      <c r="F228" s="1">
        <v>0</v>
      </c>
      <c r="G228" s="1">
        <v>104</v>
      </c>
      <c r="H228" s="1">
        <v>220</v>
      </c>
      <c r="I228" s="1">
        <v>185</v>
      </c>
      <c r="K228" s="1">
        <f t="shared" si="14"/>
        <v>0.368181818181818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84</v>
      </c>
      <c r="H229" s="1">
        <v>220</v>
      </c>
      <c r="I229" s="1">
        <v>205</v>
      </c>
      <c r="K229" s="1">
        <f t="shared" si="14"/>
        <v>0.55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0</v>
      </c>
      <c r="G230" s="1">
        <v>103</v>
      </c>
      <c r="H230" s="1">
        <v>220</v>
      </c>
      <c r="I230" s="1">
        <v>186</v>
      </c>
      <c r="K230" s="1">
        <f t="shared" si="14"/>
        <v>0.377272727272727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166</v>
      </c>
      <c r="H231" s="1">
        <v>170</v>
      </c>
      <c r="I231" s="1">
        <v>123</v>
      </c>
      <c r="K231" s="1">
        <f t="shared" si="14"/>
        <v>-0.252941176470588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0</v>
      </c>
      <c r="G232" s="1">
        <v>113</v>
      </c>
      <c r="H232" s="1">
        <v>220</v>
      </c>
      <c r="I232" s="1">
        <v>176</v>
      </c>
      <c r="K232" s="1">
        <f t="shared" si="14"/>
        <v>0.286363636363636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179</v>
      </c>
      <c r="H233" s="1">
        <v>116</v>
      </c>
      <c r="I233" s="1">
        <v>110</v>
      </c>
      <c r="K233" s="1">
        <f t="shared" si="14"/>
        <v>-0.594827586206897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149</v>
      </c>
      <c r="H234" s="1">
        <v>142</v>
      </c>
      <c r="I234" s="1">
        <v>140</v>
      </c>
      <c r="K234" s="1">
        <f t="shared" si="14"/>
        <v>-0.0633802816901408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0</v>
      </c>
      <c r="G235" s="1">
        <v>79</v>
      </c>
      <c r="H235" s="1">
        <v>218</v>
      </c>
      <c r="I235" s="1">
        <v>210</v>
      </c>
      <c r="K235" s="1">
        <f t="shared" si="14"/>
        <v>0.600917431192661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11</v>
      </c>
      <c r="F236" s="1">
        <v>0</v>
      </c>
      <c r="G236" s="1">
        <v>80</v>
      </c>
      <c r="H236" s="1">
        <v>220</v>
      </c>
      <c r="I236" s="1">
        <v>209</v>
      </c>
      <c r="K236" s="1">
        <f t="shared" si="14"/>
        <v>0.586363636363636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27</v>
      </c>
      <c r="F237" s="1">
        <v>0</v>
      </c>
      <c r="G237" s="1">
        <v>206</v>
      </c>
      <c r="H237" s="1">
        <v>110</v>
      </c>
      <c r="I237" s="1">
        <v>83</v>
      </c>
      <c r="K237" s="1">
        <f t="shared" si="14"/>
        <v>-1.11818181818182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214</v>
      </c>
      <c r="H238" s="1">
        <v>154</v>
      </c>
      <c r="I238" s="1">
        <v>75</v>
      </c>
      <c r="K238" s="1">
        <f t="shared" si="14"/>
        <v>-0.902597402597403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0</v>
      </c>
      <c r="G239" s="1">
        <v>77</v>
      </c>
      <c r="H239" s="1">
        <v>218</v>
      </c>
      <c r="I239" s="1">
        <v>212</v>
      </c>
      <c r="K239" s="1">
        <f t="shared" si="14"/>
        <v>0.619266055045872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78</v>
      </c>
      <c r="H240" s="1">
        <v>217</v>
      </c>
      <c r="I240" s="1">
        <v>211</v>
      </c>
      <c r="K240" s="1">
        <f t="shared" si="14"/>
        <v>0.612903225806452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13</v>
      </c>
      <c r="F241" s="1">
        <v>0</v>
      </c>
      <c r="G241" s="1">
        <v>84</v>
      </c>
      <c r="H241" s="1">
        <v>218</v>
      </c>
      <c r="I241" s="1">
        <v>205</v>
      </c>
      <c r="K241" s="1">
        <f t="shared" si="14"/>
        <v>0.555045871559633</v>
      </c>
    </row>
    <row r="242" ht="17.2" spans="1:11">
      <c r="A242" s="2"/>
      <c r="B242" s="3" t="s">
        <v>37</v>
      </c>
      <c r="K242" s="1">
        <f>AVERAGE(K227:K241)</f>
        <v>0.140716651533548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28</v>
      </c>
      <c r="F243" s="1">
        <v>0</v>
      </c>
      <c r="G243" s="1">
        <v>49</v>
      </c>
      <c r="H243" s="1">
        <v>102</v>
      </c>
      <c r="I243" s="1">
        <v>74</v>
      </c>
      <c r="K243" s="1">
        <f t="shared" ref="K243:K257" si="15">1-(E243+F243+G243)/H243</f>
        <v>0.245098039215686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39</v>
      </c>
      <c r="H244" s="1">
        <v>102</v>
      </c>
      <c r="I244" s="1">
        <v>84</v>
      </c>
      <c r="K244" s="1">
        <f t="shared" si="15"/>
        <v>0.441176470588235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27</v>
      </c>
      <c r="H245" s="1">
        <v>102</v>
      </c>
      <c r="I245" s="1">
        <v>96</v>
      </c>
      <c r="K245" s="1">
        <f t="shared" si="15"/>
        <v>0.676470588235294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10</v>
      </c>
      <c r="F246" s="1">
        <v>0</v>
      </c>
      <c r="G246" s="1">
        <v>31</v>
      </c>
      <c r="H246" s="1">
        <v>102</v>
      </c>
      <c r="I246" s="1">
        <v>92</v>
      </c>
      <c r="K246" s="1">
        <f t="shared" si="15"/>
        <v>0.598039215686274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33</v>
      </c>
      <c r="H247" s="1">
        <v>102</v>
      </c>
      <c r="I247" s="1">
        <v>90</v>
      </c>
      <c r="K247" s="1">
        <f t="shared" si="15"/>
        <v>0.558823529411765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49</v>
      </c>
      <c r="H248" s="1">
        <v>102</v>
      </c>
      <c r="I248" s="1">
        <v>74</v>
      </c>
      <c r="K248" s="1">
        <f t="shared" si="15"/>
        <v>0.245098039215686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48</v>
      </c>
      <c r="H249" s="1">
        <v>84</v>
      </c>
      <c r="I249" s="1">
        <v>75</v>
      </c>
      <c r="K249" s="1">
        <f t="shared" si="15"/>
        <v>0.321428571428571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28</v>
      </c>
      <c r="H250" s="1">
        <v>102</v>
      </c>
      <c r="I250" s="1">
        <v>95</v>
      </c>
      <c r="K250" s="1">
        <f t="shared" si="15"/>
        <v>0.656862745098039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30</v>
      </c>
      <c r="H251" s="1">
        <v>102</v>
      </c>
      <c r="I251" s="1">
        <v>93</v>
      </c>
      <c r="K251" s="1">
        <f t="shared" si="15"/>
        <v>0.617647058823529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27</v>
      </c>
      <c r="H252" s="1">
        <v>102</v>
      </c>
      <c r="I252" s="1">
        <v>96</v>
      </c>
      <c r="K252" s="1">
        <f t="shared" si="15"/>
        <v>0.676470588235294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11</v>
      </c>
      <c r="F253" s="1">
        <v>0</v>
      </c>
      <c r="G253" s="1">
        <v>36</v>
      </c>
      <c r="H253" s="1">
        <v>98</v>
      </c>
      <c r="I253" s="1">
        <v>87</v>
      </c>
      <c r="K253" s="1">
        <f t="shared" si="15"/>
        <v>0.520408163265306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14</v>
      </c>
      <c r="F254" s="1">
        <v>0</v>
      </c>
      <c r="G254" s="1">
        <v>38</v>
      </c>
      <c r="H254" s="1">
        <v>99</v>
      </c>
      <c r="I254" s="1">
        <v>85</v>
      </c>
      <c r="K254" s="1">
        <f t="shared" si="15"/>
        <v>0.474747474747475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28</v>
      </c>
      <c r="H255" s="1">
        <v>102</v>
      </c>
      <c r="I255" s="1">
        <v>95</v>
      </c>
      <c r="K255" s="1">
        <f t="shared" si="15"/>
        <v>0.656862745098039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30</v>
      </c>
      <c r="H256" s="1">
        <v>99</v>
      </c>
      <c r="I256" s="1">
        <v>93</v>
      </c>
      <c r="K256" s="1">
        <f t="shared" si="15"/>
        <v>0.636363636363636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6</v>
      </c>
      <c r="F257" s="1">
        <v>0</v>
      </c>
      <c r="G257" s="1">
        <v>27</v>
      </c>
      <c r="H257" s="1">
        <v>102</v>
      </c>
      <c r="I257" s="1">
        <v>96</v>
      </c>
      <c r="K257" s="1">
        <f t="shared" si="15"/>
        <v>0.676470588235294</v>
      </c>
    </row>
    <row r="258" ht="17.2" spans="1:11">
      <c r="A258" s="2"/>
      <c r="B258" s="3" t="s">
        <v>38</v>
      </c>
      <c r="K258" s="1">
        <f>AVERAGE(K243:K257)</f>
        <v>0.533464496909875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143</v>
      </c>
      <c r="F259" s="1">
        <v>0</v>
      </c>
      <c r="G259" s="1">
        <v>600</v>
      </c>
      <c r="H259" s="1">
        <v>729</v>
      </c>
      <c r="I259" s="1">
        <v>586</v>
      </c>
      <c r="K259" s="1">
        <f t="shared" ref="K259:K273" si="16">1-(E259+F259+G259)/H259</f>
        <v>-0.01920438957476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69</v>
      </c>
      <c r="F260" s="1">
        <v>0</v>
      </c>
      <c r="G260" s="1">
        <v>501</v>
      </c>
      <c r="H260" s="1">
        <v>686</v>
      </c>
      <c r="I260" s="1">
        <v>617</v>
      </c>
      <c r="K260" s="1">
        <f t="shared" si="16"/>
        <v>0.169096209912536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127</v>
      </c>
      <c r="F261" s="1">
        <v>0</v>
      </c>
      <c r="G261" s="1">
        <v>440</v>
      </c>
      <c r="H261" s="1">
        <v>796</v>
      </c>
      <c r="I261" s="1">
        <v>669</v>
      </c>
      <c r="K261" s="1">
        <f t="shared" si="16"/>
        <v>0.287688442211055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141</v>
      </c>
      <c r="F262" s="1">
        <v>0</v>
      </c>
      <c r="G262" s="1">
        <v>492</v>
      </c>
      <c r="H262" s="1">
        <v>760</v>
      </c>
      <c r="I262" s="1">
        <v>619</v>
      </c>
      <c r="K262" s="1">
        <f t="shared" si="16"/>
        <v>0.167105263157895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110</v>
      </c>
      <c r="F263" s="1">
        <v>0</v>
      </c>
      <c r="G263" s="1">
        <v>479</v>
      </c>
      <c r="H263" s="1">
        <v>748</v>
      </c>
      <c r="I263" s="1">
        <v>638</v>
      </c>
      <c r="K263" s="1">
        <f t="shared" si="16"/>
        <v>0.212566844919786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156</v>
      </c>
      <c r="F264" s="1">
        <v>0</v>
      </c>
      <c r="G264" s="1">
        <v>616</v>
      </c>
      <c r="H264" s="1">
        <v>732</v>
      </c>
      <c r="I264" s="1">
        <v>576</v>
      </c>
      <c r="K264" s="1">
        <f t="shared" si="16"/>
        <v>-0.0546448087431695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62</v>
      </c>
      <c r="F265" s="1">
        <v>0</v>
      </c>
      <c r="G265" s="1">
        <v>531</v>
      </c>
      <c r="H265" s="1">
        <v>589</v>
      </c>
      <c r="I265" s="1">
        <v>527</v>
      </c>
      <c r="K265" s="1">
        <f t="shared" si="16"/>
        <v>-0.00679117147707986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37</v>
      </c>
      <c r="F266" s="1">
        <v>0</v>
      </c>
      <c r="G266" s="1">
        <v>570</v>
      </c>
      <c r="H266" s="1">
        <v>530</v>
      </c>
      <c r="I266" s="1">
        <v>493</v>
      </c>
      <c r="K266" s="1">
        <f t="shared" si="16"/>
        <v>-0.145283018867925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71</v>
      </c>
      <c r="F267" s="1">
        <v>0</v>
      </c>
      <c r="G267" s="1">
        <v>333</v>
      </c>
      <c r="H267" s="1">
        <v>785</v>
      </c>
      <c r="I267" s="1">
        <v>714</v>
      </c>
      <c r="K267" s="1">
        <f t="shared" si="16"/>
        <v>0.485350318471338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69</v>
      </c>
      <c r="F268" s="1">
        <v>0</v>
      </c>
      <c r="G268" s="1">
        <v>322</v>
      </c>
      <c r="H268" s="1">
        <v>794</v>
      </c>
      <c r="I268" s="1">
        <v>725</v>
      </c>
      <c r="K268" s="1">
        <f t="shared" si="16"/>
        <v>0.507556675062972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83</v>
      </c>
      <c r="F269" s="1">
        <v>0</v>
      </c>
      <c r="G269" s="1">
        <v>655</v>
      </c>
      <c r="H269" s="1">
        <v>491</v>
      </c>
      <c r="I269" s="1">
        <v>408</v>
      </c>
      <c r="K269" s="1">
        <f t="shared" si="16"/>
        <v>-0.503054989816701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106</v>
      </c>
      <c r="F270" s="1">
        <v>0</v>
      </c>
      <c r="G270" s="1">
        <v>532</v>
      </c>
      <c r="H270" s="1">
        <v>646</v>
      </c>
      <c r="I270" s="1">
        <v>540</v>
      </c>
      <c r="K270" s="1">
        <f t="shared" si="16"/>
        <v>0.0123839009287926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66</v>
      </c>
      <c r="F271" s="1">
        <v>0</v>
      </c>
      <c r="G271" s="1">
        <v>342</v>
      </c>
      <c r="H271" s="1">
        <v>754</v>
      </c>
      <c r="I271" s="1">
        <v>688</v>
      </c>
      <c r="K271" s="1">
        <f t="shared" si="16"/>
        <v>0.458885941644562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61</v>
      </c>
      <c r="F272" s="1">
        <v>0</v>
      </c>
      <c r="G272" s="1">
        <v>277</v>
      </c>
      <c r="H272" s="1">
        <v>794</v>
      </c>
      <c r="I272" s="1">
        <v>733</v>
      </c>
      <c r="K272" s="1">
        <f t="shared" si="16"/>
        <v>0.574307304785894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62</v>
      </c>
      <c r="F273" s="1">
        <v>0</v>
      </c>
      <c r="G273" s="1">
        <v>313</v>
      </c>
      <c r="H273" s="1">
        <v>754</v>
      </c>
      <c r="I273" s="1">
        <v>692</v>
      </c>
      <c r="K273" s="1">
        <f t="shared" si="16"/>
        <v>0.502652519893899</v>
      </c>
    </row>
    <row r="274" ht="17.2" spans="1:11">
      <c r="A274" s="2"/>
      <c r="B274" s="3" t="s">
        <v>39</v>
      </c>
      <c r="K274" s="1">
        <f>AVERAGE(K259:K273)</f>
        <v>0.176574336167273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40</v>
      </c>
      <c r="F275" s="1">
        <v>0</v>
      </c>
      <c r="G275" s="1">
        <v>216</v>
      </c>
      <c r="H275" s="1">
        <v>211</v>
      </c>
      <c r="I275" s="1">
        <v>171</v>
      </c>
      <c r="K275" s="1">
        <f t="shared" ref="K275:K289" si="17">1-(E275+F275+G275)/H275</f>
        <v>-0.213270142180095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21</v>
      </c>
      <c r="F276" s="1">
        <v>0</v>
      </c>
      <c r="G276" s="1">
        <v>179</v>
      </c>
      <c r="H276" s="1">
        <v>229</v>
      </c>
      <c r="I276" s="1">
        <v>208</v>
      </c>
      <c r="K276" s="1">
        <f t="shared" si="17"/>
        <v>0.126637554585153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0</v>
      </c>
      <c r="G277" s="1">
        <v>162</v>
      </c>
      <c r="H277" s="1">
        <v>269</v>
      </c>
      <c r="I277" s="1">
        <v>225</v>
      </c>
      <c r="K277" s="1">
        <f t="shared" si="17"/>
        <v>0.234200743494424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0</v>
      </c>
      <c r="G278" s="1">
        <v>147</v>
      </c>
      <c r="H278" s="1">
        <v>274</v>
      </c>
      <c r="I278" s="1">
        <v>240</v>
      </c>
      <c r="K278" s="1">
        <f t="shared" si="17"/>
        <v>0.339416058394161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0</v>
      </c>
      <c r="G279" s="1">
        <v>170</v>
      </c>
      <c r="H279" s="1">
        <v>239</v>
      </c>
      <c r="I279" s="1">
        <v>217</v>
      </c>
      <c r="K279" s="1">
        <f t="shared" si="17"/>
        <v>0.196652719665272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20</v>
      </c>
      <c r="F280" s="1">
        <v>0</v>
      </c>
      <c r="G280" s="1">
        <v>189</v>
      </c>
      <c r="H280" s="1">
        <v>218</v>
      </c>
      <c r="I280" s="1">
        <v>198</v>
      </c>
      <c r="K280" s="1">
        <f t="shared" si="17"/>
        <v>0.0412844036697247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49</v>
      </c>
      <c r="F281" s="1">
        <v>0</v>
      </c>
      <c r="G281" s="1">
        <v>195</v>
      </c>
      <c r="H281" s="1">
        <v>241</v>
      </c>
      <c r="I281" s="1">
        <v>192</v>
      </c>
      <c r="K281" s="1">
        <f t="shared" si="17"/>
        <v>-0.0124481327800829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15</v>
      </c>
      <c r="F282" s="1">
        <v>0</v>
      </c>
      <c r="G282" s="1">
        <v>187</v>
      </c>
      <c r="H282" s="1">
        <v>215</v>
      </c>
      <c r="I282" s="1">
        <v>200</v>
      </c>
      <c r="K282" s="1">
        <f t="shared" si="17"/>
        <v>0.0604651162790698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13</v>
      </c>
      <c r="F283" s="1">
        <v>0</v>
      </c>
      <c r="G283" s="1">
        <v>157</v>
      </c>
      <c r="H283" s="1">
        <v>243</v>
      </c>
      <c r="I283" s="1">
        <v>230</v>
      </c>
      <c r="K283" s="1">
        <f t="shared" si="17"/>
        <v>0.300411522633745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38</v>
      </c>
      <c r="F284" s="1">
        <v>0</v>
      </c>
      <c r="G284" s="1">
        <v>155</v>
      </c>
      <c r="H284" s="1">
        <v>270</v>
      </c>
      <c r="I284" s="1">
        <v>232</v>
      </c>
      <c r="K284" s="1">
        <f t="shared" si="17"/>
        <v>0.285185185185185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0</v>
      </c>
      <c r="G285" s="1">
        <v>145</v>
      </c>
      <c r="H285" s="1">
        <v>254</v>
      </c>
      <c r="I285" s="1">
        <v>242</v>
      </c>
      <c r="K285" s="1">
        <f t="shared" si="17"/>
        <v>0.381889763779528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23</v>
      </c>
      <c r="F286" s="1">
        <v>0</v>
      </c>
      <c r="G286" s="1">
        <v>150</v>
      </c>
      <c r="H286" s="1">
        <v>260</v>
      </c>
      <c r="I286" s="1">
        <v>237</v>
      </c>
      <c r="K286" s="1">
        <f t="shared" si="17"/>
        <v>0.334615384615385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29</v>
      </c>
      <c r="F287" s="1">
        <v>0</v>
      </c>
      <c r="G287" s="1">
        <v>175</v>
      </c>
      <c r="H287" s="1">
        <v>241</v>
      </c>
      <c r="I287" s="1">
        <v>212</v>
      </c>
      <c r="K287" s="1">
        <f t="shared" si="17"/>
        <v>0.153526970954357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48</v>
      </c>
      <c r="F288" s="1">
        <v>0</v>
      </c>
      <c r="G288" s="1">
        <v>151</v>
      </c>
      <c r="H288" s="1">
        <v>284</v>
      </c>
      <c r="I288" s="1">
        <v>236</v>
      </c>
      <c r="K288" s="1">
        <f t="shared" si="17"/>
        <v>0.299295774647887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0</v>
      </c>
      <c r="G289" s="1">
        <v>192</v>
      </c>
      <c r="H289" s="1">
        <v>241</v>
      </c>
      <c r="I289" s="1">
        <v>195</v>
      </c>
      <c r="K289" s="1">
        <f t="shared" si="17"/>
        <v>0.0124481327800829</v>
      </c>
    </row>
    <row r="290" ht="17.2" spans="1:11">
      <c r="A290" s="2"/>
      <c r="B290" s="3" t="s">
        <v>40</v>
      </c>
      <c r="K290" s="1">
        <f>AVERAGE(K275:K289)</f>
        <v>0.169354070381586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18</v>
      </c>
      <c r="F291" s="1">
        <v>0</v>
      </c>
      <c r="G291" s="1">
        <v>176</v>
      </c>
      <c r="H291" s="1">
        <v>172</v>
      </c>
      <c r="I291" s="1">
        <v>154</v>
      </c>
      <c r="K291" s="1">
        <f t="shared" ref="K291:K305" si="18">1-(E291+F291+G291)/H291</f>
        <v>-0.127906976744186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0</v>
      </c>
      <c r="G292" s="1">
        <v>154</v>
      </c>
      <c r="H292" s="1">
        <v>187</v>
      </c>
      <c r="I292" s="1">
        <v>176</v>
      </c>
      <c r="K292" s="1">
        <f t="shared" si="18"/>
        <v>0.117647058823529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22</v>
      </c>
      <c r="F293" s="1">
        <v>0</v>
      </c>
      <c r="G293" s="1">
        <v>166</v>
      </c>
      <c r="H293" s="1">
        <v>186</v>
      </c>
      <c r="I293" s="1">
        <v>164</v>
      </c>
      <c r="K293" s="1">
        <f t="shared" si="18"/>
        <v>-0.010752688172043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166</v>
      </c>
      <c r="H294" s="1">
        <v>181</v>
      </c>
      <c r="I294" s="1">
        <v>164</v>
      </c>
      <c r="K294" s="1">
        <f t="shared" si="18"/>
        <v>-0.011049723756906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156</v>
      </c>
      <c r="H295" s="1">
        <v>182</v>
      </c>
      <c r="I295" s="1">
        <v>174</v>
      </c>
      <c r="K295" s="1">
        <f t="shared" si="18"/>
        <v>0.0989010989010989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178</v>
      </c>
      <c r="H296" s="1">
        <v>166</v>
      </c>
      <c r="I296" s="1">
        <v>152</v>
      </c>
      <c r="K296" s="1">
        <f t="shared" si="18"/>
        <v>-0.156626506024096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0</v>
      </c>
      <c r="G297" s="1">
        <v>194</v>
      </c>
      <c r="H297" s="1">
        <v>152</v>
      </c>
      <c r="I297" s="1">
        <v>136</v>
      </c>
      <c r="K297" s="1">
        <f t="shared" si="18"/>
        <v>-0.381578947368421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0</v>
      </c>
      <c r="G298" s="1">
        <v>185</v>
      </c>
      <c r="H298" s="1">
        <v>153</v>
      </c>
      <c r="I298" s="1">
        <v>145</v>
      </c>
      <c r="K298" s="1">
        <f t="shared" si="18"/>
        <v>-0.261437908496732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0</v>
      </c>
      <c r="G299" s="1">
        <v>146</v>
      </c>
      <c r="H299" s="1">
        <v>195</v>
      </c>
      <c r="I299" s="1">
        <v>184</v>
      </c>
      <c r="K299" s="1">
        <f t="shared" si="18"/>
        <v>0.194871794871795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0</v>
      </c>
      <c r="G300" s="1">
        <v>148</v>
      </c>
      <c r="H300" s="1">
        <v>203</v>
      </c>
      <c r="I300" s="1">
        <v>182</v>
      </c>
      <c r="K300" s="1">
        <f t="shared" si="18"/>
        <v>0.167487684729064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0</v>
      </c>
      <c r="G301" s="1">
        <v>169</v>
      </c>
      <c r="H301" s="1">
        <v>167</v>
      </c>
      <c r="I301" s="1">
        <v>161</v>
      </c>
      <c r="K301" s="1">
        <f t="shared" si="18"/>
        <v>-0.0479041916167664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12</v>
      </c>
      <c r="F302" s="1">
        <v>0</v>
      </c>
      <c r="G302" s="1">
        <v>165</v>
      </c>
      <c r="H302" s="1">
        <v>177</v>
      </c>
      <c r="I302" s="1">
        <v>165</v>
      </c>
      <c r="K302" s="1">
        <f t="shared" si="18"/>
        <v>0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0</v>
      </c>
      <c r="G303" s="1">
        <v>152</v>
      </c>
      <c r="H303" s="1">
        <v>181</v>
      </c>
      <c r="I303" s="1">
        <v>178</v>
      </c>
      <c r="K303" s="1">
        <f t="shared" si="18"/>
        <v>0.143646408839779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0</v>
      </c>
      <c r="G304" s="1">
        <v>138</v>
      </c>
      <c r="H304" s="1">
        <v>195</v>
      </c>
      <c r="I304" s="1">
        <v>192</v>
      </c>
      <c r="K304" s="1">
        <f t="shared" si="18"/>
        <v>0.276923076923077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4</v>
      </c>
      <c r="F305" s="1">
        <v>0</v>
      </c>
      <c r="G305" s="1">
        <v>153</v>
      </c>
      <c r="H305" s="1">
        <v>181</v>
      </c>
      <c r="I305" s="1">
        <v>177</v>
      </c>
      <c r="K305" s="1">
        <f t="shared" si="18"/>
        <v>0.132596685082873</v>
      </c>
    </row>
    <row r="306" ht="17.2" spans="1:11">
      <c r="A306" s="2"/>
      <c r="B306" s="3" t="s">
        <v>41</v>
      </c>
      <c r="K306" s="1">
        <f>AVERAGE(K291:K305)</f>
        <v>0.00898779106613768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240</v>
      </c>
      <c r="F307" s="1">
        <v>0</v>
      </c>
      <c r="G307" s="1">
        <v>545</v>
      </c>
      <c r="H307" s="1">
        <v>457</v>
      </c>
      <c r="I307" s="1">
        <v>217</v>
      </c>
      <c r="K307" s="1">
        <f t="shared" ref="K307:K321" si="19">1-(E307+F307+G307)/H307</f>
        <v>-0.717724288840263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171</v>
      </c>
      <c r="F308" s="1">
        <v>0</v>
      </c>
      <c r="G308" s="1">
        <v>450</v>
      </c>
      <c r="H308" s="1">
        <v>462</v>
      </c>
      <c r="I308" s="1">
        <v>291</v>
      </c>
      <c r="K308" s="1">
        <f t="shared" si="19"/>
        <v>-0.344155844155844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103</v>
      </c>
      <c r="F309" s="1">
        <v>0</v>
      </c>
      <c r="G309" s="1">
        <v>358</v>
      </c>
      <c r="H309" s="1">
        <v>471</v>
      </c>
      <c r="I309" s="1">
        <v>368</v>
      </c>
      <c r="K309" s="1">
        <f t="shared" si="19"/>
        <v>0.0212314225053079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102</v>
      </c>
      <c r="F310" s="1">
        <v>0</v>
      </c>
      <c r="G310" s="1">
        <v>353</v>
      </c>
      <c r="H310" s="1">
        <v>471</v>
      </c>
      <c r="I310" s="1">
        <v>369</v>
      </c>
      <c r="K310" s="1">
        <f t="shared" si="19"/>
        <v>0.0339702760084926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149</v>
      </c>
      <c r="F311" s="1">
        <v>0</v>
      </c>
      <c r="G311" s="1">
        <v>419</v>
      </c>
      <c r="H311" s="1">
        <v>465</v>
      </c>
      <c r="I311" s="1">
        <v>316</v>
      </c>
      <c r="K311" s="1">
        <f t="shared" si="19"/>
        <v>-0.221505376344086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197</v>
      </c>
      <c r="F312" s="1">
        <v>0</v>
      </c>
      <c r="G312" s="1">
        <v>533</v>
      </c>
      <c r="H312" s="1">
        <v>431</v>
      </c>
      <c r="I312" s="1">
        <v>234</v>
      </c>
      <c r="K312" s="1">
        <f t="shared" si="19"/>
        <v>-0.693735498839907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154</v>
      </c>
      <c r="F313" s="1">
        <v>0</v>
      </c>
      <c r="G313" s="1">
        <v>450</v>
      </c>
      <c r="H313" s="1">
        <v>422</v>
      </c>
      <c r="I313" s="1">
        <v>268</v>
      </c>
      <c r="K313" s="1">
        <f t="shared" si="19"/>
        <v>-0.43127962085308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113</v>
      </c>
      <c r="F314" s="1">
        <v>0</v>
      </c>
      <c r="G314" s="1">
        <v>393</v>
      </c>
      <c r="H314" s="1">
        <v>432</v>
      </c>
      <c r="I314" s="1">
        <v>319</v>
      </c>
      <c r="K314" s="1">
        <f t="shared" si="19"/>
        <v>-0.171296296296296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75</v>
      </c>
      <c r="F315" s="1">
        <v>0</v>
      </c>
      <c r="G315" s="1">
        <v>329</v>
      </c>
      <c r="H315" s="1">
        <v>472</v>
      </c>
      <c r="I315" s="1">
        <v>397</v>
      </c>
      <c r="K315" s="1">
        <f t="shared" si="19"/>
        <v>0.144067796610169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80</v>
      </c>
      <c r="F316" s="1">
        <v>0</v>
      </c>
      <c r="G316" s="1">
        <v>357</v>
      </c>
      <c r="H316" s="1">
        <v>440</v>
      </c>
      <c r="I316" s="1">
        <v>360</v>
      </c>
      <c r="K316" s="1">
        <f t="shared" si="19"/>
        <v>0.00681818181818183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132</v>
      </c>
      <c r="F317" s="1">
        <v>0</v>
      </c>
      <c r="G317" s="1">
        <v>445</v>
      </c>
      <c r="H317" s="1">
        <v>401</v>
      </c>
      <c r="I317" s="1">
        <v>269</v>
      </c>
      <c r="K317" s="1">
        <f t="shared" si="19"/>
        <v>-0.438902743142145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154</v>
      </c>
      <c r="F318" s="1">
        <v>0</v>
      </c>
      <c r="G318" s="1">
        <v>467</v>
      </c>
      <c r="H318" s="1">
        <v>400</v>
      </c>
      <c r="I318" s="1">
        <v>246</v>
      </c>
      <c r="K318" s="1">
        <f t="shared" si="19"/>
        <v>-0.5525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58</v>
      </c>
      <c r="F319" s="1">
        <v>0</v>
      </c>
      <c r="G319" s="1">
        <v>341</v>
      </c>
      <c r="H319" s="1">
        <v>440</v>
      </c>
      <c r="I319" s="1">
        <v>382</v>
      </c>
      <c r="K319" s="1">
        <f t="shared" si="19"/>
        <v>0.0931818181818181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49</v>
      </c>
      <c r="F320" s="1">
        <v>0</v>
      </c>
      <c r="G320" s="1">
        <v>313</v>
      </c>
      <c r="H320" s="1">
        <v>472</v>
      </c>
      <c r="I320" s="1">
        <v>423</v>
      </c>
      <c r="K320" s="1">
        <f t="shared" si="19"/>
        <v>0.233050847457627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0</v>
      </c>
      <c r="G321" s="1">
        <v>474</v>
      </c>
      <c r="H321" s="1">
        <v>437</v>
      </c>
      <c r="I321" s="1">
        <v>364</v>
      </c>
      <c r="K321" s="1">
        <f t="shared" si="19"/>
        <v>-0.251716247139588</v>
      </c>
    </row>
    <row r="322" ht="17.2" spans="1:11">
      <c r="A322" s="2"/>
      <c r="B322" s="3" t="s">
        <v>42</v>
      </c>
      <c r="K322" s="1">
        <f>AVERAGE(K307:K321)</f>
        <v>-0.219366371535307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97</v>
      </c>
      <c r="F323" s="1">
        <v>0</v>
      </c>
      <c r="G323" s="1">
        <v>525</v>
      </c>
      <c r="H323" s="1">
        <v>344</v>
      </c>
      <c r="I323" s="1">
        <v>247</v>
      </c>
      <c r="K323" s="1">
        <f t="shared" ref="K323:K337" si="20">1-(E323+F323+G323)/H323</f>
        <v>-0.808139534883721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90</v>
      </c>
      <c r="F324" s="1">
        <v>0</v>
      </c>
      <c r="G324" s="1">
        <v>475</v>
      </c>
      <c r="H324" s="1">
        <v>387</v>
      </c>
      <c r="I324" s="1">
        <v>297</v>
      </c>
      <c r="K324" s="1">
        <f t="shared" si="20"/>
        <v>-0.459948320413437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79</v>
      </c>
      <c r="F325" s="1">
        <v>0</v>
      </c>
      <c r="G325" s="1">
        <v>432</v>
      </c>
      <c r="H325" s="1">
        <v>419</v>
      </c>
      <c r="I325" s="1">
        <v>340</v>
      </c>
      <c r="K325" s="1">
        <f t="shared" si="20"/>
        <v>-0.219570405727924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65</v>
      </c>
      <c r="F326" s="1">
        <v>0</v>
      </c>
      <c r="G326" s="1">
        <v>426</v>
      </c>
      <c r="H326" s="1">
        <v>411</v>
      </c>
      <c r="I326" s="1">
        <v>346</v>
      </c>
      <c r="K326" s="1">
        <f t="shared" si="20"/>
        <v>-0.194647201946472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81</v>
      </c>
      <c r="F327" s="1">
        <v>0</v>
      </c>
      <c r="G327" s="1">
        <v>497</v>
      </c>
      <c r="H327" s="1">
        <v>356</v>
      </c>
      <c r="I327" s="1">
        <v>275</v>
      </c>
      <c r="K327" s="1">
        <f t="shared" si="20"/>
        <v>-0.623595505617978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92</v>
      </c>
      <c r="F328" s="1">
        <v>0</v>
      </c>
      <c r="G328" s="1">
        <v>547</v>
      </c>
      <c r="H328" s="1">
        <v>317</v>
      </c>
      <c r="I328" s="1">
        <v>225</v>
      </c>
      <c r="K328" s="1">
        <f t="shared" si="20"/>
        <v>-1.01577287066246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65</v>
      </c>
      <c r="F329" s="1">
        <v>0</v>
      </c>
      <c r="G329" s="1">
        <v>513</v>
      </c>
      <c r="H329" s="1">
        <v>324</v>
      </c>
      <c r="I329" s="1">
        <v>259</v>
      </c>
      <c r="K329" s="1">
        <f t="shared" si="20"/>
        <v>-0.783950617283951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0</v>
      </c>
      <c r="G330" s="1">
        <v>469</v>
      </c>
      <c r="H330" s="1">
        <v>374</v>
      </c>
      <c r="I330" s="1">
        <v>303</v>
      </c>
      <c r="K330" s="1">
        <f t="shared" si="20"/>
        <v>-0.443850267379679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51</v>
      </c>
      <c r="F331" s="1">
        <v>0</v>
      </c>
      <c r="G331" s="1">
        <v>388</v>
      </c>
      <c r="H331" s="1">
        <v>435</v>
      </c>
      <c r="I331" s="1">
        <v>384</v>
      </c>
      <c r="K331" s="1">
        <f t="shared" si="20"/>
        <v>-0.00919540229885052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56</v>
      </c>
      <c r="F332" s="1">
        <v>0</v>
      </c>
      <c r="G332" s="1">
        <v>390</v>
      </c>
      <c r="H332" s="1">
        <v>438</v>
      </c>
      <c r="I332" s="1">
        <v>382</v>
      </c>
      <c r="K332" s="1">
        <f t="shared" si="20"/>
        <v>-0.0182648401826484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67</v>
      </c>
      <c r="F333" s="1">
        <v>0</v>
      </c>
      <c r="G333" s="1">
        <v>444</v>
      </c>
      <c r="H333" s="1">
        <v>395</v>
      </c>
      <c r="I333" s="1">
        <v>328</v>
      </c>
      <c r="K333" s="1">
        <f t="shared" si="20"/>
        <v>-0.293670886075949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57</v>
      </c>
      <c r="F334" s="1">
        <v>0</v>
      </c>
      <c r="G334" s="1">
        <v>495</v>
      </c>
      <c r="H334" s="1">
        <v>334</v>
      </c>
      <c r="I334" s="1">
        <v>277</v>
      </c>
      <c r="K334" s="1">
        <f t="shared" si="20"/>
        <v>-0.652694610778443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20</v>
      </c>
      <c r="F335" s="1">
        <v>0</v>
      </c>
      <c r="G335" s="1">
        <v>420</v>
      </c>
      <c r="H335" s="1">
        <v>372</v>
      </c>
      <c r="I335" s="1">
        <v>352</v>
      </c>
      <c r="K335" s="1">
        <f t="shared" si="20"/>
        <v>-0.182795698924731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41</v>
      </c>
      <c r="F336" s="1">
        <v>0</v>
      </c>
      <c r="G336" s="1">
        <v>428</v>
      </c>
      <c r="H336" s="1">
        <v>385</v>
      </c>
      <c r="I336" s="1">
        <v>344</v>
      </c>
      <c r="K336" s="1">
        <f t="shared" si="20"/>
        <v>-0.218181818181818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33</v>
      </c>
      <c r="F337" s="1">
        <v>0</v>
      </c>
      <c r="G337" s="1">
        <v>433</v>
      </c>
      <c r="H337" s="1">
        <v>372</v>
      </c>
      <c r="I337" s="1">
        <v>339</v>
      </c>
      <c r="K337" s="1">
        <f t="shared" si="20"/>
        <v>-0.252688172043011</v>
      </c>
    </row>
    <row r="338" ht="17.2" spans="1:11">
      <c r="A338" s="2"/>
      <c r="B338" s="3" t="s">
        <v>43</v>
      </c>
      <c r="K338" s="1">
        <f>AVERAGE(K323:K337)</f>
        <v>-0.411797743493405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60</v>
      </c>
      <c r="F339" s="1">
        <v>0</v>
      </c>
      <c r="G339" s="1">
        <v>202</v>
      </c>
      <c r="H339" s="1">
        <v>180</v>
      </c>
      <c r="I339" s="1">
        <v>120</v>
      </c>
      <c r="K339" s="1">
        <f t="shared" ref="K339:K353" si="21">1-(E339+F339+G339)/H339</f>
        <v>-0.455555555555555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0</v>
      </c>
      <c r="G340" s="1">
        <v>170</v>
      </c>
      <c r="H340" s="1">
        <v>189</v>
      </c>
      <c r="I340" s="1">
        <v>140</v>
      </c>
      <c r="K340" s="1">
        <f t="shared" si="21"/>
        <v>-0.158730158730159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34</v>
      </c>
      <c r="F341" s="1">
        <v>0</v>
      </c>
      <c r="G341" s="1">
        <v>226</v>
      </c>
      <c r="H341" s="1">
        <v>188</v>
      </c>
      <c r="I341" s="1">
        <v>154</v>
      </c>
      <c r="K341" s="1">
        <f t="shared" si="21"/>
        <v>-0.382978723404255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19</v>
      </c>
      <c r="F342" s="1">
        <v>0</v>
      </c>
      <c r="G342" s="1">
        <v>206</v>
      </c>
      <c r="H342" s="1">
        <v>197</v>
      </c>
      <c r="I342" s="1">
        <v>178</v>
      </c>
      <c r="K342" s="1">
        <f t="shared" si="21"/>
        <v>-0.142131979695431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42</v>
      </c>
      <c r="F343" s="1">
        <v>0</v>
      </c>
      <c r="G343" s="1">
        <v>131</v>
      </c>
      <c r="H343" s="1">
        <v>202</v>
      </c>
      <c r="I343" s="1">
        <v>160</v>
      </c>
      <c r="K343" s="1">
        <f t="shared" si="21"/>
        <v>0.143564356435644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43</v>
      </c>
      <c r="F344" s="1">
        <v>0</v>
      </c>
      <c r="G344" s="1">
        <v>181</v>
      </c>
      <c r="H344" s="1">
        <v>186</v>
      </c>
      <c r="I344" s="1">
        <v>143</v>
      </c>
      <c r="K344" s="1">
        <f t="shared" si="21"/>
        <v>-0.204301075268817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51</v>
      </c>
      <c r="F345" s="1">
        <v>0</v>
      </c>
      <c r="G345" s="1">
        <v>175</v>
      </c>
      <c r="H345" s="1">
        <v>142</v>
      </c>
      <c r="I345" s="1">
        <v>91</v>
      </c>
      <c r="K345" s="1">
        <f t="shared" si="21"/>
        <v>-0.591549295774648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34</v>
      </c>
      <c r="F346" s="1">
        <v>0</v>
      </c>
      <c r="G346" s="1">
        <v>166</v>
      </c>
      <c r="H346" s="1">
        <v>139</v>
      </c>
      <c r="I346" s="1">
        <v>105</v>
      </c>
      <c r="K346" s="1">
        <f t="shared" si="21"/>
        <v>-0.438848920863309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27</v>
      </c>
      <c r="F347" s="1">
        <v>0</v>
      </c>
      <c r="G347" s="1">
        <v>68</v>
      </c>
      <c r="H347" s="1">
        <v>209</v>
      </c>
      <c r="I347" s="1">
        <v>182</v>
      </c>
      <c r="K347" s="1">
        <f t="shared" si="21"/>
        <v>0.545454545454545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0</v>
      </c>
      <c r="G348" s="1">
        <v>74</v>
      </c>
      <c r="H348" s="1">
        <v>212</v>
      </c>
      <c r="I348" s="1">
        <v>178</v>
      </c>
      <c r="K348" s="1">
        <f t="shared" si="21"/>
        <v>0.490566037735849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50</v>
      </c>
      <c r="F349" s="1">
        <v>0</v>
      </c>
      <c r="G349" s="1">
        <v>124</v>
      </c>
      <c r="H349" s="1">
        <v>196</v>
      </c>
      <c r="I349" s="1">
        <v>146</v>
      </c>
      <c r="K349" s="1">
        <f t="shared" si="21"/>
        <v>0.112244897959184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48</v>
      </c>
      <c r="F350" s="1">
        <v>0</v>
      </c>
      <c r="G350" s="1">
        <v>125</v>
      </c>
      <c r="H350" s="1">
        <v>180</v>
      </c>
      <c r="I350" s="1">
        <v>132</v>
      </c>
      <c r="K350" s="1">
        <f t="shared" si="21"/>
        <v>0.0388888888888889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0</v>
      </c>
      <c r="G351" s="1">
        <v>67</v>
      </c>
      <c r="H351" s="1">
        <v>203</v>
      </c>
      <c r="I351" s="1">
        <v>184</v>
      </c>
      <c r="K351" s="1">
        <f t="shared" si="21"/>
        <v>0.576354679802956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25</v>
      </c>
      <c r="F352" s="1">
        <v>0</v>
      </c>
      <c r="G352" s="1">
        <v>74</v>
      </c>
      <c r="H352" s="1">
        <v>217</v>
      </c>
      <c r="I352" s="1">
        <v>192</v>
      </c>
      <c r="K352" s="1">
        <f t="shared" si="21"/>
        <v>0.543778801843318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18</v>
      </c>
      <c r="F353" s="1">
        <v>0</v>
      </c>
      <c r="G353" s="1">
        <v>163</v>
      </c>
      <c r="H353" s="1">
        <v>203</v>
      </c>
      <c r="I353" s="1">
        <v>185</v>
      </c>
      <c r="K353" s="1">
        <f t="shared" si="21"/>
        <v>0.108374384236453</v>
      </c>
    </row>
    <row r="354" ht="17.2" spans="1:11">
      <c r="A354" s="2"/>
      <c r="B354" s="3" t="s">
        <v>44</v>
      </c>
      <c r="K354" s="1">
        <f>AVERAGE(K339:K353)</f>
        <v>0.0123420588709775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0</v>
      </c>
      <c r="G355" s="1">
        <v>71</v>
      </c>
      <c r="H355" s="1">
        <v>254</v>
      </c>
      <c r="I355" s="1">
        <v>237</v>
      </c>
      <c r="K355" s="1">
        <f t="shared" ref="K355:K369" si="22">1-(E355+F355+G355)/H355</f>
        <v>0.653543307086614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0</v>
      </c>
      <c r="G356" s="1">
        <v>49</v>
      </c>
      <c r="H356" s="1">
        <v>278</v>
      </c>
      <c r="I356" s="1">
        <v>259</v>
      </c>
      <c r="K356" s="1">
        <f t="shared" si="22"/>
        <v>0.755395683453237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44</v>
      </c>
      <c r="H357" s="1">
        <v>285</v>
      </c>
      <c r="I357" s="1">
        <v>264</v>
      </c>
      <c r="K357" s="1">
        <f t="shared" si="22"/>
        <v>0.771929824561403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38</v>
      </c>
      <c r="H358" s="1">
        <v>285</v>
      </c>
      <c r="I358" s="1">
        <v>270</v>
      </c>
      <c r="K358" s="1">
        <f t="shared" si="22"/>
        <v>0.814035087719298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39</v>
      </c>
      <c r="H359" s="1">
        <v>284</v>
      </c>
      <c r="I359" s="1">
        <v>269</v>
      </c>
      <c r="K359" s="1">
        <f t="shared" si="22"/>
        <v>0.809859154929577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15</v>
      </c>
      <c r="F360" s="1">
        <v>0</v>
      </c>
      <c r="G360" s="1">
        <v>61</v>
      </c>
      <c r="H360" s="1">
        <v>262</v>
      </c>
      <c r="I360" s="1">
        <v>247</v>
      </c>
      <c r="K360" s="1">
        <f t="shared" si="22"/>
        <v>0.709923664122137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112</v>
      </c>
      <c r="H361" s="1">
        <v>240</v>
      </c>
      <c r="I361" s="1">
        <v>196</v>
      </c>
      <c r="K361" s="1">
        <f t="shared" si="22"/>
        <v>0.35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85</v>
      </c>
      <c r="H362" s="1">
        <v>239</v>
      </c>
      <c r="I362" s="1">
        <v>223</v>
      </c>
      <c r="K362" s="1">
        <f t="shared" si="22"/>
        <v>0.577405857740586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56</v>
      </c>
      <c r="H363" s="1">
        <v>263</v>
      </c>
      <c r="I363" s="1">
        <v>252</v>
      </c>
      <c r="K363" s="1">
        <f t="shared" si="22"/>
        <v>0.745247148288973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39</v>
      </c>
      <c r="H364" s="1">
        <v>269</v>
      </c>
      <c r="I364" s="1">
        <v>269</v>
      </c>
      <c r="K364" s="1">
        <f t="shared" si="22"/>
        <v>0.855018587360595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62</v>
      </c>
      <c r="H365" s="1">
        <v>260</v>
      </c>
      <c r="I365" s="1">
        <v>246</v>
      </c>
      <c r="K365" s="1">
        <f t="shared" si="22"/>
        <v>0.707692307692308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62</v>
      </c>
      <c r="F366" s="1">
        <v>0</v>
      </c>
      <c r="G366" s="1">
        <v>109</v>
      </c>
      <c r="H366" s="1">
        <v>261</v>
      </c>
      <c r="I366" s="1">
        <v>199</v>
      </c>
      <c r="K366" s="1">
        <f t="shared" si="22"/>
        <v>0.344827586206897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0</v>
      </c>
      <c r="F367" s="1">
        <v>0</v>
      </c>
      <c r="G367" s="1">
        <v>61</v>
      </c>
      <c r="H367" s="1">
        <v>247</v>
      </c>
      <c r="I367" s="1">
        <v>247</v>
      </c>
      <c r="K367" s="1">
        <f t="shared" si="22"/>
        <v>0.753036437246964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40</v>
      </c>
      <c r="H368" s="1">
        <v>278</v>
      </c>
      <c r="I368" s="1">
        <v>268</v>
      </c>
      <c r="K368" s="1">
        <f t="shared" si="22"/>
        <v>0.820143884892086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61</v>
      </c>
      <c r="H369" s="1">
        <v>247</v>
      </c>
      <c r="I369" s="1">
        <v>247</v>
      </c>
      <c r="K369" s="1">
        <f t="shared" si="22"/>
        <v>0.753036437246964</v>
      </c>
    </row>
    <row r="370" ht="17.2" spans="1:11">
      <c r="A370" s="2"/>
      <c r="B370" s="3" t="s">
        <v>45</v>
      </c>
      <c r="K370" s="1">
        <f>AVERAGE(K355:K369)</f>
        <v>0.694739664569843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0</v>
      </c>
      <c r="G371" s="1">
        <v>298</v>
      </c>
      <c r="H371" s="1">
        <v>496</v>
      </c>
      <c r="I371" s="1">
        <v>464</v>
      </c>
      <c r="K371" s="1">
        <f t="shared" ref="K371:K385" si="23">1-(E371+F371+G371)/H371</f>
        <v>0.334677419354839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16</v>
      </c>
      <c r="F372" s="1">
        <v>0</v>
      </c>
      <c r="G372" s="1">
        <v>264</v>
      </c>
      <c r="H372" s="1">
        <v>506</v>
      </c>
      <c r="I372" s="1">
        <v>490</v>
      </c>
      <c r="K372" s="1">
        <f t="shared" si="23"/>
        <v>0.446640316205534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31</v>
      </c>
      <c r="F373" s="1">
        <v>0</v>
      </c>
      <c r="G373" s="1">
        <v>223</v>
      </c>
      <c r="H373" s="1">
        <v>562</v>
      </c>
      <c r="I373" s="1">
        <v>531</v>
      </c>
      <c r="K373" s="1">
        <f t="shared" si="23"/>
        <v>0.548042704626335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0</v>
      </c>
      <c r="G374" s="1">
        <v>231</v>
      </c>
      <c r="H374" s="1">
        <v>554</v>
      </c>
      <c r="I374" s="1">
        <v>524</v>
      </c>
      <c r="K374" s="1">
        <f t="shared" si="23"/>
        <v>0.528880866425993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0</v>
      </c>
      <c r="G375" s="1">
        <v>274</v>
      </c>
      <c r="H375" s="1">
        <v>500</v>
      </c>
      <c r="I375" s="1">
        <v>480</v>
      </c>
      <c r="K375" s="1">
        <f t="shared" si="23"/>
        <v>0.412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0</v>
      </c>
      <c r="G376" s="1">
        <v>304</v>
      </c>
      <c r="H376" s="1">
        <v>495</v>
      </c>
      <c r="I376" s="1">
        <v>459</v>
      </c>
      <c r="K376" s="1">
        <f t="shared" si="23"/>
        <v>0.313131313131313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25</v>
      </c>
      <c r="F377" s="1">
        <v>0</v>
      </c>
      <c r="G377" s="1">
        <v>211</v>
      </c>
      <c r="H377" s="1">
        <v>568</v>
      </c>
      <c r="I377" s="1">
        <v>543</v>
      </c>
      <c r="K377" s="1">
        <f t="shared" si="23"/>
        <v>0.584507042253521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0</v>
      </c>
      <c r="G378" s="1">
        <v>161</v>
      </c>
      <c r="H378" s="1">
        <v>610</v>
      </c>
      <c r="I378" s="1">
        <v>594</v>
      </c>
      <c r="K378" s="1">
        <f t="shared" si="23"/>
        <v>0.709836065573771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13</v>
      </c>
      <c r="F379" s="1">
        <v>0</v>
      </c>
      <c r="G379" s="1">
        <v>121</v>
      </c>
      <c r="H379" s="1">
        <v>646</v>
      </c>
      <c r="I379" s="1">
        <v>633</v>
      </c>
      <c r="K379" s="1">
        <f t="shared" si="23"/>
        <v>0.792569659442725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12</v>
      </c>
      <c r="F380" s="1">
        <v>0</v>
      </c>
      <c r="G380" s="1">
        <v>133</v>
      </c>
      <c r="H380" s="1">
        <v>633</v>
      </c>
      <c r="I380" s="1">
        <v>621</v>
      </c>
      <c r="K380" s="1">
        <f t="shared" si="23"/>
        <v>0.770932069510269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0</v>
      </c>
      <c r="G381" s="1">
        <v>284</v>
      </c>
      <c r="H381" s="1">
        <v>483</v>
      </c>
      <c r="I381" s="1">
        <v>470</v>
      </c>
      <c r="K381" s="1">
        <f t="shared" si="23"/>
        <v>0.385093167701863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0</v>
      </c>
      <c r="G382" s="1">
        <v>297</v>
      </c>
      <c r="H382" s="1">
        <v>492</v>
      </c>
      <c r="I382" s="1">
        <v>458</v>
      </c>
      <c r="K382" s="1">
        <f t="shared" si="23"/>
        <v>0.327235772357724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2</v>
      </c>
      <c r="F383" s="1">
        <v>0</v>
      </c>
      <c r="G383" s="1">
        <v>151</v>
      </c>
      <c r="H383" s="1">
        <v>605</v>
      </c>
      <c r="I383" s="1">
        <v>603</v>
      </c>
      <c r="K383" s="1">
        <f t="shared" si="23"/>
        <v>0.747107438016529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7</v>
      </c>
      <c r="F384" s="1">
        <v>0</v>
      </c>
      <c r="G384" s="1">
        <v>107</v>
      </c>
      <c r="H384" s="1">
        <v>655</v>
      </c>
      <c r="I384" s="1">
        <v>648</v>
      </c>
      <c r="K384" s="1">
        <f t="shared" si="23"/>
        <v>0.825954198473282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6</v>
      </c>
      <c r="F385" s="1">
        <v>0</v>
      </c>
      <c r="G385" s="1">
        <v>161</v>
      </c>
      <c r="H385" s="1">
        <v>605</v>
      </c>
      <c r="I385" s="1">
        <v>599</v>
      </c>
      <c r="K385" s="1">
        <f t="shared" si="23"/>
        <v>0.72396694214876</v>
      </c>
    </row>
    <row r="386" ht="17.2" spans="1:11">
      <c r="A386" s="2"/>
      <c r="B386" s="3" t="s">
        <v>46</v>
      </c>
      <c r="K386" s="1">
        <f>AVERAGE(K371:K385)</f>
        <v>0.56337166501483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38</v>
      </c>
      <c r="F387" s="1">
        <v>0</v>
      </c>
      <c r="G387" s="1">
        <v>451</v>
      </c>
      <c r="H387" s="1">
        <v>176</v>
      </c>
      <c r="I387" s="1">
        <v>138</v>
      </c>
      <c r="K387" s="1">
        <f t="shared" ref="K387:K401" si="24">1-(E387+F387+G387)/H387</f>
        <v>-1.77840909090909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0</v>
      </c>
      <c r="G388" s="1">
        <v>446</v>
      </c>
      <c r="H388" s="1">
        <v>168</v>
      </c>
      <c r="I388" s="1">
        <v>143</v>
      </c>
      <c r="K388" s="1">
        <f t="shared" si="24"/>
        <v>-1.80357142857143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55</v>
      </c>
      <c r="F389" s="1">
        <v>0</v>
      </c>
      <c r="G389" s="1">
        <v>312</v>
      </c>
      <c r="H389" s="1">
        <v>332</v>
      </c>
      <c r="I389" s="1">
        <v>277</v>
      </c>
      <c r="K389" s="1">
        <f t="shared" si="24"/>
        <v>-0.105421686746988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56</v>
      </c>
      <c r="F390" s="1">
        <v>0</v>
      </c>
      <c r="G390" s="1">
        <v>381</v>
      </c>
      <c r="H390" s="1">
        <v>264</v>
      </c>
      <c r="I390" s="1">
        <v>208</v>
      </c>
      <c r="K390" s="1">
        <f t="shared" si="24"/>
        <v>-0.65530303030303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34</v>
      </c>
      <c r="F391" s="1">
        <v>0</v>
      </c>
      <c r="G391" s="1">
        <v>469</v>
      </c>
      <c r="H391" s="1">
        <v>154</v>
      </c>
      <c r="I391" s="1">
        <v>120</v>
      </c>
      <c r="K391" s="1">
        <f t="shared" si="24"/>
        <v>-2.26623376623377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102</v>
      </c>
      <c r="F392" s="1">
        <v>0</v>
      </c>
      <c r="G392" s="1">
        <v>485</v>
      </c>
      <c r="H392" s="1">
        <v>206</v>
      </c>
      <c r="I392" s="1">
        <v>104</v>
      </c>
      <c r="K392" s="1">
        <f t="shared" si="24"/>
        <v>-1.8495145631068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443</v>
      </c>
      <c r="H393" s="1">
        <v>151</v>
      </c>
      <c r="I393" s="1">
        <v>146</v>
      </c>
      <c r="K393" s="1">
        <f t="shared" si="24"/>
        <v>-1.96688741721854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53</v>
      </c>
      <c r="F394" s="1">
        <v>0</v>
      </c>
      <c r="G394" s="1">
        <v>343</v>
      </c>
      <c r="H394" s="1">
        <v>299</v>
      </c>
      <c r="I394" s="1">
        <v>246</v>
      </c>
      <c r="K394" s="1">
        <f t="shared" si="24"/>
        <v>-0.324414715719064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30</v>
      </c>
      <c r="F395" s="1">
        <v>0</v>
      </c>
      <c r="G395" s="1">
        <v>288</v>
      </c>
      <c r="H395" s="1">
        <v>331</v>
      </c>
      <c r="I395" s="1">
        <v>301</v>
      </c>
      <c r="K395" s="1">
        <f t="shared" si="24"/>
        <v>0.0392749244712991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40</v>
      </c>
      <c r="F396" s="1">
        <v>0</v>
      </c>
      <c r="G396" s="1">
        <v>259</v>
      </c>
      <c r="H396" s="1">
        <v>370</v>
      </c>
      <c r="I396" s="1">
        <v>330</v>
      </c>
      <c r="K396" s="1">
        <f t="shared" si="24"/>
        <v>0.191891891891892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7</v>
      </c>
      <c r="F397" s="1">
        <v>0</v>
      </c>
      <c r="G397" s="1">
        <v>370</v>
      </c>
      <c r="H397" s="1">
        <v>226</v>
      </c>
      <c r="I397" s="1">
        <v>219</v>
      </c>
      <c r="K397" s="1">
        <f t="shared" si="24"/>
        <v>-0.668141592920354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0</v>
      </c>
      <c r="G398" s="1">
        <v>481</v>
      </c>
      <c r="H398" s="1">
        <v>109</v>
      </c>
      <c r="I398" s="1">
        <v>108</v>
      </c>
      <c r="K398" s="1">
        <f t="shared" si="24"/>
        <v>-3.42201834862385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15</v>
      </c>
      <c r="F399" s="1">
        <v>0</v>
      </c>
      <c r="G399" s="1">
        <v>281</v>
      </c>
      <c r="H399" s="1">
        <v>323</v>
      </c>
      <c r="I399" s="1">
        <v>308</v>
      </c>
      <c r="K399" s="1">
        <f t="shared" si="24"/>
        <v>0.0835913312693498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29</v>
      </c>
      <c r="F400" s="1">
        <v>0</v>
      </c>
      <c r="G400" s="1">
        <v>200</v>
      </c>
      <c r="H400" s="1">
        <v>418</v>
      </c>
      <c r="I400" s="1">
        <v>389</v>
      </c>
      <c r="K400" s="1">
        <f t="shared" si="24"/>
        <v>0.452153110047847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14</v>
      </c>
      <c r="F401" s="1">
        <v>0</v>
      </c>
      <c r="G401" s="1">
        <v>280</v>
      </c>
      <c r="H401" s="1">
        <v>323</v>
      </c>
      <c r="I401" s="1">
        <v>309</v>
      </c>
      <c r="K401" s="1">
        <f t="shared" si="24"/>
        <v>0.0897832817337462</v>
      </c>
    </row>
    <row r="402" ht="17.2" spans="1:11">
      <c r="A402" s="2"/>
      <c r="B402" s="3" t="s">
        <v>47</v>
      </c>
      <c r="K402" s="1">
        <f>AVERAGE(K387:K401)</f>
        <v>-0.932214740062585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0</v>
      </c>
      <c r="F403" s="1">
        <v>0</v>
      </c>
      <c r="G403" s="1">
        <v>251</v>
      </c>
      <c r="H403" s="1">
        <v>19</v>
      </c>
      <c r="I403" s="1">
        <v>19</v>
      </c>
      <c r="K403" s="1">
        <f t="shared" ref="K403:K417" si="25">1-(E403+F403+G403)/H403</f>
        <v>-12.2105263157895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5</v>
      </c>
      <c r="F404" s="1">
        <v>0</v>
      </c>
      <c r="G404" s="1">
        <v>209</v>
      </c>
      <c r="H404" s="1">
        <v>66</v>
      </c>
      <c r="I404" s="1">
        <v>61</v>
      </c>
      <c r="K404" s="1">
        <f t="shared" si="25"/>
        <v>-2.24242424242424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0</v>
      </c>
      <c r="G405" s="1">
        <v>188</v>
      </c>
      <c r="H405" s="1">
        <v>113</v>
      </c>
      <c r="I405" s="1">
        <v>82</v>
      </c>
      <c r="K405" s="1">
        <f t="shared" si="25"/>
        <v>-0.938053097345133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229</v>
      </c>
      <c r="H406" s="1">
        <v>43</v>
      </c>
      <c r="I406" s="1">
        <v>41</v>
      </c>
      <c r="K406" s="1">
        <f t="shared" si="25"/>
        <v>-4.37209302325581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238</v>
      </c>
      <c r="H407" s="1">
        <v>33</v>
      </c>
      <c r="I407" s="1">
        <v>32</v>
      </c>
      <c r="K407" s="1">
        <f t="shared" si="25"/>
        <v>-6.24242424242424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242</v>
      </c>
      <c r="H408" s="1">
        <v>28</v>
      </c>
      <c r="I408" s="1">
        <v>28</v>
      </c>
      <c r="K408" s="1">
        <f t="shared" si="25"/>
        <v>-7.64285714285714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0</v>
      </c>
      <c r="G409" s="1">
        <v>161</v>
      </c>
      <c r="H409" s="1">
        <v>118</v>
      </c>
      <c r="I409" s="1">
        <v>109</v>
      </c>
      <c r="K409" s="1">
        <f t="shared" si="25"/>
        <v>-0.440677966101695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27</v>
      </c>
      <c r="F410" s="1">
        <v>0</v>
      </c>
      <c r="G410" s="1">
        <v>168</v>
      </c>
      <c r="H410" s="1">
        <v>129</v>
      </c>
      <c r="I410" s="1">
        <v>102</v>
      </c>
      <c r="K410" s="1">
        <f t="shared" si="25"/>
        <v>-0.511627906976744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23</v>
      </c>
      <c r="F411" s="1">
        <v>0</v>
      </c>
      <c r="G411" s="1">
        <v>132</v>
      </c>
      <c r="H411" s="1">
        <v>161</v>
      </c>
      <c r="I411" s="1">
        <v>138</v>
      </c>
      <c r="K411" s="1">
        <f t="shared" si="25"/>
        <v>0.0372670807453416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0</v>
      </c>
      <c r="G412" s="1">
        <v>147</v>
      </c>
      <c r="H412" s="1">
        <v>145</v>
      </c>
      <c r="I412" s="1">
        <v>123</v>
      </c>
      <c r="K412" s="1">
        <f t="shared" si="25"/>
        <v>-0.16551724137931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191</v>
      </c>
      <c r="H413" s="1">
        <v>81</v>
      </c>
      <c r="I413" s="1">
        <v>79</v>
      </c>
      <c r="K413" s="1">
        <f t="shared" si="25"/>
        <v>-1.38271604938272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0</v>
      </c>
      <c r="G414" s="1">
        <v>209</v>
      </c>
      <c r="H414" s="1">
        <v>63</v>
      </c>
      <c r="I414" s="1">
        <v>61</v>
      </c>
      <c r="K414" s="1">
        <f t="shared" si="25"/>
        <v>-2.34920634920635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0</v>
      </c>
      <c r="G415" s="1">
        <v>159</v>
      </c>
      <c r="H415" s="1">
        <v>125</v>
      </c>
      <c r="I415" s="1">
        <v>111</v>
      </c>
      <c r="K415" s="1">
        <f t="shared" si="25"/>
        <v>-0.384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28</v>
      </c>
      <c r="F416" s="1">
        <v>0</v>
      </c>
      <c r="G416" s="1">
        <v>129</v>
      </c>
      <c r="H416" s="1">
        <v>169</v>
      </c>
      <c r="I416" s="1">
        <v>141</v>
      </c>
      <c r="K416" s="1">
        <f t="shared" si="25"/>
        <v>0.0710059171597633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14</v>
      </c>
      <c r="F417" s="1">
        <v>0</v>
      </c>
      <c r="G417" s="1">
        <v>159</v>
      </c>
      <c r="H417" s="1">
        <v>125</v>
      </c>
      <c r="I417" s="1">
        <v>111</v>
      </c>
      <c r="K417" s="1">
        <f t="shared" si="25"/>
        <v>-0.384</v>
      </c>
    </row>
    <row r="418" ht="17.2" spans="1:11">
      <c r="A418" s="2"/>
      <c r="B418" s="3" t="s">
        <v>48</v>
      </c>
      <c r="K418" s="1">
        <f>AVERAGE(K403:K417)</f>
        <v>-2.61052337194918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15</v>
      </c>
      <c r="F419" s="1">
        <v>0</v>
      </c>
      <c r="G419" s="1">
        <v>439</v>
      </c>
      <c r="H419" s="1">
        <v>275</v>
      </c>
      <c r="I419" s="1">
        <v>260</v>
      </c>
      <c r="K419" s="1">
        <f t="shared" ref="K419:K433" si="26">1-(E419+F419+G419)/H419</f>
        <v>-0.650909090909091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33</v>
      </c>
      <c r="F420" s="1">
        <v>0</v>
      </c>
      <c r="G420" s="1">
        <v>471</v>
      </c>
      <c r="H420" s="1">
        <v>261</v>
      </c>
      <c r="I420" s="1">
        <v>228</v>
      </c>
      <c r="K420" s="1">
        <f t="shared" si="26"/>
        <v>-0.931034482758621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14</v>
      </c>
      <c r="F421" s="1">
        <v>0</v>
      </c>
      <c r="G421" s="1">
        <v>461</v>
      </c>
      <c r="H421" s="1">
        <v>252</v>
      </c>
      <c r="I421" s="1">
        <v>238</v>
      </c>
      <c r="K421" s="1">
        <f t="shared" si="26"/>
        <v>-0.884920634920635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9</v>
      </c>
      <c r="F422" s="1">
        <v>0</v>
      </c>
      <c r="G422" s="1">
        <v>456</v>
      </c>
      <c r="H422" s="1">
        <v>252</v>
      </c>
      <c r="I422" s="1">
        <v>243</v>
      </c>
      <c r="K422" s="1">
        <f t="shared" si="26"/>
        <v>-0.845238095238095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11</v>
      </c>
      <c r="F423" s="1">
        <v>0</v>
      </c>
      <c r="G423" s="1">
        <v>418</v>
      </c>
      <c r="H423" s="1">
        <v>292</v>
      </c>
      <c r="I423" s="1">
        <v>281</v>
      </c>
      <c r="K423" s="1">
        <f t="shared" si="26"/>
        <v>-0.469178082191781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16</v>
      </c>
      <c r="F424" s="1">
        <v>0</v>
      </c>
      <c r="G424" s="1">
        <v>486</v>
      </c>
      <c r="H424" s="1">
        <v>229</v>
      </c>
      <c r="I424" s="1">
        <v>213</v>
      </c>
      <c r="K424" s="1">
        <f t="shared" si="26"/>
        <v>-1.19213973799127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73</v>
      </c>
      <c r="F425" s="1">
        <v>0</v>
      </c>
      <c r="G425" s="1">
        <v>530</v>
      </c>
      <c r="H425" s="1">
        <v>242</v>
      </c>
      <c r="I425" s="1">
        <v>169</v>
      </c>
      <c r="K425" s="1">
        <f t="shared" si="26"/>
        <v>-1.49173553719008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40</v>
      </c>
      <c r="F426" s="1">
        <v>0</v>
      </c>
      <c r="G426" s="1">
        <v>490</v>
      </c>
      <c r="H426" s="1">
        <v>249</v>
      </c>
      <c r="I426" s="1">
        <v>209</v>
      </c>
      <c r="K426" s="1">
        <f t="shared" si="26"/>
        <v>-1.1285140562249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0</v>
      </c>
      <c r="F427" s="1">
        <v>0</v>
      </c>
      <c r="G427" s="1">
        <v>449</v>
      </c>
      <c r="H427" s="1">
        <v>250</v>
      </c>
      <c r="I427" s="1">
        <v>250</v>
      </c>
      <c r="K427" s="1">
        <f t="shared" si="26"/>
        <v>-0.796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3</v>
      </c>
      <c r="F428" s="1">
        <v>0</v>
      </c>
      <c r="G428" s="1">
        <v>449</v>
      </c>
      <c r="H428" s="1">
        <v>253</v>
      </c>
      <c r="I428" s="1">
        <v>250</v>
      </c>
      <c r="K428" s="1">
        <f t="shared" si="26"/>
        <v>-0.786561264822134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9</v>
      </c>
      <c r="F429" s="1">
        <v>0</v>
      </c>
      <c r="G429" s="1">
        <v>455</v>
      </c>
      <c r="H429" s="1">
        <v>253</v>
      </c>
      <c r="I429" s="1">
        <v>244</v>
      </c>
      <c r="K429" s="1">
        <f t="shared" si="26"/>
        <v>-0.83399209486166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44</v>
      </c>
      <c r="F430" s="1">
        <v>0</v>
      </c>
      <c r="G430" s="1">
        <v>458</v>
      </c>
      <c r="H430" s="1">
        <v>285</v>
      </c>
      <c r="I430" s="1">
        <v>241</v>
      </c>
      <c r="K430" s="1">
        <f t="shared" si="26"/>
        <v>-0.76140350877193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0</v>
      </c>
      <c r="G431" s="1">
        <v>449</v>
      </c>
      <c r="H431" s="1">
        <v>250</v>
      </c>
      <c r="I431" s="1">
        <v>250</v>
      </c>
      <c r="K431" s="1">
        <f t="shared" si="26"/>
        <v>-0.796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0</v>
      </c>
      <c r="G432" s="1">
        <v>447</v>
      </c>
      <c r="H432" s="1">
        <v>252</v>
      </c>
      <c r="I432" s="1">
        <v>252</v>
      </c>
      <c r="K432" s="1">
        <f t="shared" si="26"/>
        <v>-0.773809523809524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0</v>
      </c>
      <c r="G433" s="1">
        <v>449</v>
      </c>
      <c r="H433" s="1">
        <v>250</v>
      </c>
      <c r="I433" s="1">
        <v>250</v>
      </c>
      <c r="K433" s="1">
        <f t="shared" si="26"/>
        <v>-0.796</v>
      </c>
    </row>
    <row r="434" ht="17.2" spans="1:11">
      <c r="A434" s="2"/>
      <c r="B434" s="3" t="s">
        <v>49</v>
      </c>
      <c r="K434" s="1">
        <f>AVERAGE(K419:K433)</f>
        <v>-0.875829073979315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4</v>
      </c>
      <c r="F435" s="1">
        <v>0</v>
      </c>
      <c r="G435" s="1">
        <v>46</v>
      </c>
      <c r="H435" s="1">
        <v>141</v>
      </c>
      <c r="I435" s="1">
        <v>137</v>
      </c>
      <c r="K435" s="1">
        <f t="shared" ref="K435:K449" si="27">1-(E435+F435+G435)/H435</f>
        <v>0.645390070921986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0</v>
      </c>
      <c r="G436" s="1">
        <v>46</v>
      </c>
      <c r="H436" s="1">
        <v>143</v>
      </c>
      <c r="I436" s="1">
        <v>137</v>
      </c>
      <c r="K436" s="1">
        <f t="shared" si="27"/>
        <v>0.636363636363636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0</v>
      </c>
      <c r="G437" s="1">
        <v>53</v>
      </c>
      <c r="H437" s="1">
        <v>141</v>
      </c>
      <c r="I437" s="1">
        <v>130</v>
      </c>
      <c r="K437" s="1">
        <f t="shared" si="27"/>
        <v>0.546099290780142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0</v>
      </c>
      <c r="G438" s="1">
        <v>50</v>
      </c>
      <c r="H438" s="1">
        <v>137</v>
      </c>
      <c r="I438" s="1">
        <v>133</v>
      </c>
      <c r="K438" s="1">
        <f t="shared" si="27"/>
        <v>0.605839416058394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0</v>
      </c>
      <c r="G439" s="1">
        <v>57</v>
      </c>
      <c r="H439" s="1">
        <v>128</v>
      </c>
      <c r="I439" s="1">
        <v>126</v>
      </c>
      <c r="K439" s="1">
        <f t="shared" si="27"/>
        <v>0.5390625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0</v>
      </c>
      <c r="G440" s="1">
        <v>59</v>
      </c>
      <c r="H440" s="1">
        <v>127</v>
      </c>
      <c r="I440" s="1">
        <v>124</v>
      </c>
      <c r="K440" s="1">
        <f t="shared" si="27"/>
        <v>0.511811023622047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0</v>
      </c>
      <c r="G441" s="1">
        <v>91</v>
      </c>
      <c r="H441" s="1">
        <v>100</v>
      </c>
      <c r="I441" s="1">
        <v>92</v>
      </c>
      <c r="K441" s="1">
        <f t="shared" si="27"/>
        <v>0.01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0</v>
      </c>
      <c r="G442" s="1">
        <v>80</v>
      </c>
      <c r="H442" s="1">
        <v>111</v>
      </c>
      <c r="I442" s="1">
        <v>103</v>
      </c>
      <c r="K442" s="1">
        <f t="shared" si="27"/>
        <v>0.207207207207207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0</v>
      </c>
      <c r="G443" s="1">
        <v>68</v>
      </c>
      <c r="H443" s="1">
        <v>118</v>
      </c>
      <c r="I443" s="1">
        <v>115</v>
      </c>
      <c r="K443" s="1">
        <f t="shared" si="27"/>
        <v>0.398305084745763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45</v>
      </c>
      <c r="H444" s="1">
        <v>139</v>
      </c>
      <c r="I444" s="1">
        <v>138</v>
      </c>
      <c r="K444" s="1">
        <f t="shared" si="27"/>
        <v>0.669064748201439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0</v>
      </c>
      <c r="G445" s="1">
        <v>58</v>
      </c>
      <c r="H445" s="1">
        <v>131</v>
      </c>
      <c r="I445" s="1">
        <v>125</v>
      </c>
      <c r="K445" s="1">
        <f t="shared" si="27"/>
        <v>0.511450381679389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0</v>
      </c>
      <c r="G446" s="1">
        <v>55</v>
      </c>
      <c r="H446" s="1">
        <v>136</v>
      </c>
      <c r="I446" s="1">
        <v>128</v>
      </c>
      <c r="K446" s="1">
        <f t="shared" si="27"/>
        <v>0.536764705882353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0</v>
      </c>
      <c r="G447" s="1">
        <v>77</v>
      </c>
      <c r="H447" s="1">
        <v>106</v>
      </c>
      <c r="I447" s="1">
        <v>106</v>
      </c>
      <c r="K447" s="1">
        <f t="shared" si="27"/>
        <v>0.273584905660377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3</v>
      </c>
      <c r="F448" s="1">
        <v>0</v>
      </c>
      <c r="G448" s="1">
        <v>39</v>
      </c>
      <c r="H448" s="1">
        <v>147</v>
      </c>
      <c r="I448" s="1">
        <v>144</v>
      </c>
      <c r="K448" s="1">
        <f t="shared" si="27"/>
        <v>0.714285714285714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0</v>
      </c>
      <c r="G449" s="1">
        <v>77</v>
      </c>
      <c r="H449" s="1">
        <v>106</v>
      </c>
      <c r="I449" s="1">
        <v>106</v>
      </c>
      <c r="K449" s="1">
        <f t="shared" si="27"/>
        <v>0.273584905660377</v>
      </c>
    </row>
    <row r="450" ht="17.2" spans="1:11">
      <c r="A450" s="2"/>
      <c r="B450" s="3" t="s">
        <v>50</v>
      </c>
      <c r="K450" s="1">
        <f>AVERAGE(K435:K449)</f>
        <v>0.471920906071255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108</v>
      </c>
      <c r="F451" s="1">
        <v>0</v>
      </c>
      <c r="G451" s="1">
        <v>353</v>
      </c>
      <c r="H451" s="1">
        <v>309</v>
      </c>
      <c r="I451" s="1">
        <v>201</v>
      </c>
      <c r="K451" s="1">
        <f t="shared" ref="K451:K465" si="28">1-(E451+F451+G451)/H451</f>
        <v>-0.491909385113269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63</v>
      </c>
      <c r="F452" s="1">
        <v>0</v>
      </c>
      <c r="G452" s="1">
        <v>292</v>
      </c>
      <c r="H452" s="1">
        <v>285</v>
      </c>
      <c r="I452" s="1">
        <v>222</v>
      </c>
      <c r="K452" s="1">
        <f t="shared" si="28"/>
        <v>-0.245614035087719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94</v>
      </c>
      <c r="F453" s="1">
        <v>0</v>
      </c>
      <c r="G453" s="1">
        <v>305</v>
      </c>
      <c r="H453" s="1">
        <v>315</v>
      </c>
      <c r="I453" s="1">
        <v>221</v>
      </c>
      <c r="K453" s="1">
        <f t="shared" si="28"/>
        <v>-0.266666666666667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0</v>
      </c>
      <c r="G454" s="1">
        <v>307</v>
      </c>
      <c r="H454" s="1">
        <v>302</v>
      </c>
      <c r="I454" s="1">
        <v>212</v>
      </c>
      <c r="K454" s="1">
        <f t="shared" si="28"/>
        <v>-0.314569536423841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81</v>
      </c>
      <c r="F455" s="1">
        <v>0</v>
      </c>
      <c r="G455" s="1">
        <v>298</v>
      </c>
      <c r="H455" s="1">
        <v>309</v>
      </c>
      <c r="I455" s="1">
        <v>228</v>
      </c>
      <c r="K455" s="1">
        <f t="shared" si="28"/>
        <v>-0.226537216828479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73</v>
      </c>
      <c r="F456" s="1">
        <v>0</v>
      </c>
      <c r="G456" s="1">
        <v>384</v>
      </c>
      <c r="H456" s="1">
        <v>279</v>
      </c>
      <c r="I456" s="1">
        <v>206</v>
      </c>
      <c r="K456" s="1">
        <f t="shared" si="28"/>
        <v>-0.637992831541219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81</v>
      </c>
      <c r="F457" s="1">
        <v>0</v>
      </c>
      <c r="G457" s="1">
        <v>269</v>
      </c>
      <c r="H457" s="1">
        <v>320</v>
      </c>
      <c r="I457" s="1">
        <v>239</v>
      </c>
      <c r="K457" s="1">
        <f t="shared" si="28"/>
        <v>-0.09375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46</v>
      </c>
      <c r="F458" s="1">
        <v>0</v>
      </c>
      <c r="G458" s="1">
        <v>237</v>
      </c>
      <c r="H458" s="1">
        <v>302</v>
      </c>
      <c r="I458" s="1">
        <v>256</v>
      </c>
      <c r="K458" s="1">
        <f t="shared" si="28"/>
        <v>0.0629139072847682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86</v>
      </c>
      <c r="F459" s="1">
        <v>0</v>
      </c>
      <c r="G459" s="1">
        <v>245</v>
      </c>
      <c r="H459" s="1">
        <v>355</v>
      </c>
      <c r="I459" s="1">
        <v>269</v>
      </c>
      <c r="K459" s="1">
        <f t="shared" si="28"/>
        <v>0.0676056338028169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0</v>
      </c>
      <c r="G460" s="1">
        <v>241</v>
      </c>
      <c r="H460" s="1">
        <v>301</v>
      </c>
      <c r="I460" s="1">
        <v>275</v>
      </c>
      <c r="K460" s="1">
        <f t="shared" si="28"/>
        <v>0.112956810631229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33</v>
      </c>
      <c r="F461" s="1">
        <v>0</v>
      </c>
      <c r="G461" s="1">
        <v>278</v>
      </c>
      <c r="H461" s="1">
        <v>243</v>
      </c>
      <c r="I461" s="1">
        <v>210</v>
      </c>
      <c r="K461" s="1">
        <f t="shared" si="28"/>
        <v>-0.279835390946502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107</v>
      </c>
      <c r="F462" s="1">
        <v>0</v>
      </c>
      <c r="G462" s="1">
        <v>280</v>
      </c>
      <c r="H462" s="1">
        <v>316</v>
      </c>
      <c r="I462" s="1">
        <v>209</v>
      </c>
      <c r="K462" s="1">
        <f t="shared" si="28"/>
        <v>-0.224683544303798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24</v>
      </c>
      <c r="F463" s="1">
        <v>0</v>
      </c>
      <c r="G463" s="1">
        <v>297</v>
      </c>
      <c r="H463" s="1">
        <v>279</v>
      </c>
      <c r="I463" s="1">
        <v>255</v>
      </c>
      <c r="K463" s="1">
        <f t="shared" si="28"/>
        <v>-0.150537634408602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0</v>
      </c>
      <c r="G464" s="1">
        <v>376</v>
      </c>
      <c r="H464" s="1">
        <v>222</v>
      </c>
      <c r="I464" s="1">
        <v>212</v>
      </c>
      <c r="K464" s="1">
        <f t="shared" si="28"/>
        <v>-0.738738738738739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38</v>
      </c>
      <c r="F465" s="1">
        <v>0</v>
      </c>
      <c r="G465" s="1">
        <v>400</v>
      </c>
      <c r="H465" s="1">
        <v>279</v>
      </c>
      <c r="I465" s="1">
        <v>241</v>
      </c>
      <c r="K465" s="1">
        <f t="shared" si="28"/>
        <v>-0.56989247311828</v>
      </c>
    </row>
    <row r="466" ht="17.2" spans="1:11">
      <c r="A466" s="2"/>
      <c r="B466" s="3" t="s">
        <v>51</v>
      </c>
      <c r="K466" s="1">
        <f>AVERAGE(K451:K465)</f>
        <v>-0.266483406763887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92</v>
      </c>
      <c r="F467" s="1">
        <v>0</v>
      </c>
      <c r="G467" s="1">
        <v>373</v>
      </c>
      <c r="H467" s="1">
        <v>327</v>
      </c>
      <c r="I467" s="1">
        <v>235</v>
      </c>
      <c r="K467" s="1">
        <f t="shared" ref="K467:K481" si="29">1-(E467+F467+G467)/H467</f>
        <v>-0.422018348623853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51</v>
      </c>
      <c r="F468" s="1">
        <v>0</v>
      </c>
      <c r="G468" s="1">
        <v>281</v>
      </c>
      <c r="H468" s="1">
        <v>378</v>
      </c>
      <c r="I468" s="1">
        <v>327</v>
      </c>
      <c r="K468" s="1">
        <f t="shared" si="29"/>
        <v>0.121693121693122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48</v>
      </c>
      <c r="F469" s="1">
        <v>0</v>
      </c>
      <c r="G469" s="1">
        <v>219</v>
      </c>
      <c r="H469" s="1">
        <v>437</v>
      </c>
      <c r="I469" s="1">
        <v>389</v>
      </c>
      <c r="K469" s="1">
        <f t="shared" si="29"/>
        <v>0.389016018306636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62</v>
      </c>
      <c r="F470" s="1">
        <v>0</v>
      </c>
      <c r="G470" s="1">
        <v>195</v>
      </c>
      <c r="H470" s="1">
        <v>475</v>
      </c>
      <c r="I470" s="1">
        <v>413</v>
      </c>
      <c r="K470" s="1">
        <f t="shared" si="29"/>
        <v>0.458947368421053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71</v>
      </c>
      <c r="F471" s="1">
        <v>0</v>
      </c>
      <c r="G471" s="1">
        <v>289</v>
      </c>
      <c r="H471" s="1">
        <v>390</v>
      </c>
      <c r="I471" s="1">
        <v>319</v>
      </c>
      <c r="K471" s="1">
        <f t="shared" si="29"/>
        <v>0.0769230769230769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98</v>
      </c>
      <c r="F472" s="1">
        <v>0</v>
      </c>
      <c r="G472" s="1">
        <v>364</v>
      </c>
      <c r="H472" s="1">
        <v>342</v>
      </c>
      <c r="I472" s="1">
        <v>244</v>
      </c>
      <c r="K472" s="1">
        <f t="shared" si="29"/>
        <v>-0.350877192982456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0</v>
      </c>
      <c r="G473" s="1">
        <v>284</v>
      </c>
      <c r="H473" s="1">
        <v>385</v>
      </c>
      <c r="I473" s="1">
        <v>324</v>
      </c>
      <c r="K473" s="1">
        <f t="shared" si="29"/>
        <v>0.103896103896104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48</v>
      </c>
      <c r="F474" s="1">
        <v>0</v>
      </c>
      <c r="G474" s="1">
        <v>226</v>
      </c>
      <c r="H474" s="1">
        <v>430</v>
      </c>
      <c r="I474" s="1">
        <v>382</v>
      </c>
      <c r="K474" s="1">
        <f t="shared" si="29"/>
        <v>0.362790697674419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24</v>
      </c>
      <c r="F475" s="1">
        <v>0</v>
      </c>
      <c r="G475" s="1">
        <v>150</v>
      </c>
      <c r="H475" s="1">
        <v>482</v>
      </c>
      <c r="I475" s="1">
        <v>458</v>
      </c>
      <c r="K475" s="1">
        <f t="shared" si="29"/>
        <v>0.639004149377593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52</v>
      </c>
      <c r="F476" s="1">
        <v>0</v>
      </c>
      <c r="G476" s="1">
        <v>144</v>
      </c>
      <c r="H476" s="1">
        <v>516</v>
      </c>
      <c r="I476" s="1">
        <v>464</v>
      </c>
      <c r="K476" s="1">
        <f t="shared" si="29"/>
        <v>0.62015503875969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55</v>
      </c>
      <c r="F477" s="1">
        <v>0</v>
      </c>
      <c r="G477" s="1">
        <v>250</v>
      </c>
      <c r="H477" s="1">
        <v>413</v>
      </c>
      <c r="I477" s="1">
        <v>358</v>
      </c>
      <c r="K477" s="1">
        <f t="shared" si="29"/>
        <v>0.261501210653753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97</v>
      </c>
      <c r="F478" s="1">
        <v>0</v>
      </c>
      <c r="G478" s="1">
        <v>250</v>
      </c>
      <c r="H478" s="1">
        <v>455</v>
      </c>
      <c r="I478" s="1">
        <v>358</v>
      </c>
      <c r="K478" s="1">
        <f t="shared" si="29"/>
        <v>0.237362637362637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37</v>
      </c>
      <c r="F479" s="1">
        <v>0</v>
      </c>
      <c r="G479" s="1">
        <v>172</v>
      </c>
      <c r="H479" s="1">
        <v>473</v>
      </c>
      <c r="I479" s="1">
        <v>436</v>
      </c>
      <c r="K479" s="1">
        <f t="shared" si="29"/>
        <v>0.558139534883721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30</v>
      </c>
      <c r="F480" s="1">
        <v>0</v>
      </c>
      <c r="G480" s="1">
        <v>190</v>
      </c>
      <c r="H480" s="1">
        <v>448</v>
      </c>
      <c r="I480" s="1">
        <v>418</v>
      </c>
      <c r="K480" s="1">
        <f t="shared" si="29"/>
        <v>0.508928571428571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61</v>
      </c>
      <c r="F481" s="1">
        <v>0</v>
      </c>
      <c r="G481" s="1">
        <v>196</v>
      </c>
      <c r="H481" s="1">
        <v>473</v>
      </c>
      <c r="I481" s="1">
        <v>412</v>
      </c>
      <c r="K481" s="1">
        <f t="shared" si="29"/>
        <v>0.456659619450317</v>
      </c>
    </row>
    <row r="482" ht="17.2" spans="1:11">
      <c r="A482" s="2"/>
      <c r="B482" s="3" t="s">
        <v>52</v>
      </c>
      <c r="K482" s="1">
        <f>AVERAGE(K467:K481)</f>
        <v>0.268141440481626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48</v>
      </c>
      <c r="F483" s="1">
        <v>0</v>
      </c>
      <c r="G483" s="1">
        <v>467</v>
      </c>
      <c r="H483" s="1">
        <v>259</v>
      </c>
      <c r="I483" s="1">
        <v>211</v>
      </c>
      <c r="K483" s="1">
        <f t="shared" ref="K483:K497" si="30">1-(E483+F483+G483)/H483</f>
        <v>-0.988416988416988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37</v>
      </c>
      <c r="F484" s="1">
        <v>0</v>
      </c>
      <c r="G484" s="1">
        <v>462</v>
      </c>
      <c r="H484" s="1">
        <v>253</v>
      </c>
      <c r="I484" s="1">
        <v>216</v>
      </c>
      <c r="K484" s="1">
        <f t="shared" si="30"/>
        <v>-0.972332015810277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35</v>
      </c>
      <c r="F485" s="1">
        <v>0</v>
      </c>
      <c r="G485" s="1">
        <v>440</v>
      </c>
      <c r="H485" s="1">
        <v>273</v>
      </c>
      <c r="I485" s="1">
        <v>238</v>
      </c>
      <c r="K485" s="1">
        <f t="shared" si="30"/>
        <v>-0.73992673992674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33</v>
      </c>
      <c r="F486" s="1">
        <v>0</v>
      </c>
      <c r="G486" s="1">
        <v>445</v>
      </c>
      <c r="H486" s="1">
        <v>266</v>
      </c>
      <c r="I486" s="1">
        <v>233</v>
      </c>
      <c r="K486" s="1">
        <f t="shared" si="30"/>
        <v>-0.796992481203008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37</v>
      </c>
      <c r="F487" s="1">
        <v>0</v>
      </c>
      <c r="G487" s="1">
        <v>447</v>
      </c>
      <c r="H487" s="1">
        <v>268</v>
      </c>
      <c r="I487" s="1">
        <v>231</v>
      </c>
      <c r="K487" s="1">
        <f t="shared" si="30"/>
        <v>-0.805970149253731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38</v>
      </c>
      <c r="F488" s="1">
        <v>0</v>
      </c>
      <c r="G488" s="1">
        <v>445</v>
      </c>
      <c r="H488" s="1">
        <v>271</v>
      </c>
      <c r="I488" s="1">
        <v>233</v>
      </c>
      <c r="K488" s="1">
        <f t="shared" si="30"/>
        <v>-0.782287822878229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62</v>
      </c>
      <c r="F489" s="1">
        <v>0</v>
      </c>
      <c r="G489" s="1">
        <v>514</v>
      </c>
      <c r="H489" s="1">
        <v>226</v>
      </c>
      <c r="I489" s="1">
        <v>164</v>
      </c>
      <c r="K489" s="1">
        <f t="shared" si="30"/>
        <v>-1.54867256637168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55</v>
      </c>
      <c r="F490" s="1">
        <v>0</v>
      </c>
      <c r="G490" s="1">
        <v>497</v>
      </c>
      <c r="H490" s="1">
        <v>236</v>
      </c>
      <c r="I490" s="1">
        <v>181</v>
      </c>
      <c r="K490" s="1">
        <f t="shared" si="30"/>
        <v>-1.33898305084746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0</v>
      </c>
      <c r="G491" s="1">
        <v>440</v>
      </c>
      <c r="H491" s="1">
        <v>271</v>
      </c>
      <c r="I491" s="1">
        <v>238</v>
      </c>
      <c r="K491" s="1">
        <f t="shared" si="30"/>
        <v>-0.745387453874539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0</v>
      </c>
      <c r="G492" s="1">
        <v>439</v>
      </c>
      <c r="H492" s="1">
        <v>269</v>
      </c>
      <c r="I492" s="1">
        <v>239</v>
      </c>
      <c r="K492" s="1">
        <f t="shared" si="30"/>
        <v>-0.743494423791822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0</v>
      </c>
      <c r="G493" s="1">
        <v>460</v>
      </c>
      <c r="H493" s="1">
        <v>251</v>
      </c>
      <c r="I493" s="1">
        <v>218</v>
      </c>
      <c r="K493" s="1">
        <f t="shared" si="30"/>
        <v>-0.964143426294821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68</v>
      </c>
      <c r="F494" s="1">
        <v>0</v>
      </c>
      <c r="G494" s="1">
        <v>500</v>
      </c>
      <c r="H494" s="1">
        <v>246</v>
      </c>
      <c r="I494" s="1">
        <v>178</v>
      </c>
      <c r="K494" s="1">
        <f t="shared" si="30"/>
        <v>-1.30894308943089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0</v>
      </c>
      <c r="G495" s="1">
        <v>441</v>
      </c>
      <c r="H495" s="1">
        <v>268</v>
      </c>
      <c r="I495" s="1">
        <v>237</v>
      </c>
      <c r="K495" s="1">
        <f t="shared" si="30"/>
        <v>-0.761194029850746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0</v>
      </c>
      <c r="G496" s="1">
        <v>437</v>
      </c>
      <c r="H496" s="1">
        <v>271</v>
      </c>
      <c r="I496" s="1">
        <v>241</v>
      </c>
      <c r="K496" s="1">
        <f t="shared" si="30"/>
        <v>-0.723247232472325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39</v>
      </c>
      <c r="F497" s="1">
        <v>0</v>
      </c>
      <c r="G497" s="1">
        <v>449</v>
      </c>
      <c r="H497" s="1">
        <v>268</v>
      </c>
      <c r="I497" s="1">
        <v>229</v>
      </c>
      <c r="K497" s="1">
        <f t="shared" si="30"/>
        <v>-0.82089552238806</v>
      </c>
    </row>
    <row r="498" ht="17.2" spans="1:11">
      <c r="A498" s="2"/>
      <c r="B498" s="3" t="s">
        <v>53</v>
      </c>
      <c r="K498" s="1">
        <f>AVERAGE(K483:K497)</f>
        <v>-0.936059132854088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104</v>
      </c>
      <c r="H499" s="1">
        <v>16</v>
      </c>
      <c r="I499" s="1">
        <v>15</v>
      </c>
      <c r="K499" s="1">
        <f t="shared" ref="K499:K513" si="31">1-(E499+F499+G499)/H499</f>
        <v>-5.5625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47</v>
      </c>
      <c r="H500" s="1">
        <v>82</v>
      </c>
      <c r="I500" s="1">
        <v>72</v>
      </c>
      <c r="K500" s="1">
        <f t="shared" si="31"/>
        <v>0.304878048780488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23</v>
      </c>
      <c r="H501" s="1">
        <v>99</v>
      </c>
      <c r="I501" s="1">
        <v>96</v>
      </c>
      <c r="K501" s="1">
        <f t="shared" si="31"/>
        <v>0.737373737373737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0</v>
      </c>
      <c r="G502" s="1">
        <v>22</v>
      </c>
      <c r="H502" s="1">
        <v>100</v>
      </c>
      <c r="I502" s="1">
        <v>97</v>
      </c>
      <c r="K502" s="1">
        <f t="shared" si="31"/>
        <v>0.75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31</v>
      </c>
      <c r="H503" s="1">
        <v>93</v>
      </c>
      <c r="I503" s="1">
        <v>88</v>
      </c>
      <c r="K503" s="1">
        <f t="shared" si="31"/>
        <v>0.612903225806452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111</v>
      </c>
      <c r="H504" s="1">
        <v>9</v>
      </c>
      <c r="I504" s="1">
        <v>8</v>
      </c>
      <c r="K504" s="1">
        <f t="shared" si="31"/>
        <v>-11.4444444444444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16</v>
      </c>
      <c r="F505" s="1">
        <v>0</v>
      </c>
      <c r="G505" s="1">
        <v>41</v>
      </c>
      <c r="H505" s="1">
        <v>94</v>
      </c>
      <c r="I505" s="1">
        <v>78</v>
      </c>
      <c r="K505" s="1">
        <f t="shared" si="31"/>
        <v>0.393617021276596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8</v>
      </c>
      <c r="F506" s="1">
        <v>0</v>
      </c>
      <c r="G506" s="1">
        <v>29</v>
      </c>
      <c r="H506" s="1">
        <v>98</v>
      </c>
      <c r="I506" s="1">
        <v>90</v>
      </c>
      <c r="K506" s="1">
        <f t="shared" si="31"/>
        <v>0.622448979591837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2</v>
      </c>
      <c r="F507" s="1">
        <v>0</v>
      </c>
      <c r="G507" s="1">
        <v>22</v>
      </c>
      <c r="H507" s="1">
        <v>99</v>
      </c>
      <c r="I507" s="1">
        <v>97</v>
      </c>
      <c r="K507" s="1">
        <f t="shared" si="31"/>
        <v>0.757575757575758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4</v>
      </c>
      <c r="F508" s="1">
        <v>0</v>
      </c>
      <c r="G508" s="1">
        <v>23</v>
      </c>
      <c r="H508" s="1">
        <v>100</v>
      </c>
      <c r="I508" s="1">
        <v>96</v>
      </c>
      <c r="K508" s="1">
        <f t="shared" si="31"/>
        <v>0.73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4</v>
      </c>
      <c r="F509" s="1">
        <v>0</v>
      </c>
      <c r="G509" s="1">
        <v>47</v>
      </c>
      <c r="H509" s="1">
        <v>76</v>
      </c>
      <c r="I509" s="1">
        <v>72</v>
      </c>
      <c r="K509" s="1">
        <f t="shared" si="31"/>
        <v>0.328947368421053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</v>
      </c>
      <c r="F510" s="1">
        <v>0</v>
      </c>
      <c r="G510" s="1">
        <v>26</v>
      </c>
      <c r="H510" s="1">
        <v>94</v>
      </c>
      <c r="I510" s="1">
        <v>93</v>
      </c>
      <c r="K510" s="1">
        <f t="shared" si="31"/>
        <v>0.712765957446808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0</v>
      </c>
      <c r="F511" s="1">
        <v>0</v>
      </c>
      <c r="G511" s="1">
        <v>21</v>
      </c>
      <c r="H511" s="1">
        <v>98</v>
      </c>
      <c r="I511" s="1">
        <v>98</v>
      </c>
      <c r="K511" s="1">
        <f t="shared" si="31"/>
        <v>0.785714285714286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0</v>
      </c>
      <c r="G512" s="1">
        <v>25</v>
      </c>
      <c r="H512" s="1">
        <v>99</v>
      </c>
      <c r="I512" s="1">
        <v>94</v>
      </c>
      <c r="K512" s="1">
        <f t="shared" si="31"/>
        <v>0.696969696969697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</v>
      </c>
      <c r="F513" s="1">
        <v>0</v>
      </c>
      <c r="G513" s="1">
        <v>22</v>
      </c>
      <c r="H513" s="1">
        <v>98</v>
      </c>
      <c r="I513" s="1">
        <v>97</v>
      </c>
      <c r="K513" s="1">
        <f t="shared" si="31"/>
        <v>0.76530612244898</v>
      </c>
    </row>
    <row r="514" ht="17.2" spans="1:11">
      <c r="A514" s="2"/>
      <c r="B514" s="3" t="s">
        <v>54</v>
      </c>
      <c r="K514" s="1">
        <f>AVERAGE(K499:K513)</f>
        <v>-0.587229616202583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11</v>
      </c>
      <c r="F515" s="1">
        <v>0</v>
      </c>
      <c r="G515" s="1">
        <v>155</v>
      </c>
      <c r="H515" s="1">
        <v>65</v>
      </c>
      <c r="I515" s="1">
        <v>54</v>
      </c>
      <c r="K515" s="1">
        <f t="shared" ref="K515:K529" si="32">1-(E515+F515+G515)/H515</f>
        <v>-1.55384615384615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14</v>
      </c>
      <c r="F516" s="1">
        <v>0</v>
      </c>
      <c r="G516" s="1">
        <v>104</v>
      </c>
      <c r="H516" s="1">
        <v>119</v>
      </c>
      <c r="I516" s="1">
        <v>105</v>
      </c>
      <c r="K516" s="1">
        <f t="shared" si="32"/>
        <v>0.00840336134453779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16</v>
      </c>
      <c r="F517" s="1">
        <v>0</v>
      </c>
      <c r="G517" s="1">
        <v>66</v>
      </c>
      <c r="H517" s="1">
        <v>159</v>
      </c>
      <c r="I517" s="1">
        <v>143</v>
      </c>
      <c r="K517" s="1">
        <f t="shared" si="32"/>
        <v>0.484276729559748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59</v>
      </c>
      <c r="H518" s="1">
        <v>164</v>
      </c>
      <c r="I518" s="1">
        <v>150</v>
      </c>
      <c r="K518" s="1">
        <f t="shared" si="32"/>
        <v>0.554878048780488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15</v>
      </c>
      <c r="F519" s="1">
        <v>0</v>
      </c>
      <c r="G519" s="1">
        <v>106</v>
      </c>
      <c r="H519" s="1">
        <v>118</v>
      </c>
      <c r="I519" s="1">
        <v>103</v>
      </c>
      <c r="K519" s="1">
        <f t="shared" si="32"/>
        <v>-0.0254237288135593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0</v>
      </c>
      <c r="G520" s="1">
        <v>152</v>
      </c>
      <c r="H520" s="1">
        <v>68</v>
      </c>
      <c r="I520" s="1">
        <v>57</v>
      </c>
      <c r="K520" s="1">
        <f t="shared" si="32"/>
        <v>-1.39705882352941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12</v>
      </c>
      <c r="F521" s="1">
        <v>0</v>
      </c>
      <c r="G521" s="1">
        <v>122</v>
      </c>
      <c r="H521" s="1">
        <v>99</v>
      </c>
      <c r="I521" s="1">
        <v>87</v>
      </c>
      <c r="K521" s="1">
        <f t="shared" si="32"/>
        <v>-0.353535353535354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0</v>
      </c>
      <c r="G522" s="1">
        <v>97</v>
      </c>
      <c r="H522" s="1">
        <v>115</v>
      </c>
      <c r="I522" s="1">
        <v>112</v>
      </c>
      <c r="K522" s="1">
        <f t="shared" si="32"/>
        <v>0.130434782608696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7</v>
      </c>
      <c r="F523" s="1">
        <v>0</v>
      </c>
      <c r="G523" s="1">
        <v>59</v>
      </c>
      <c r="H523" s="1">
        <v>157</v>
      </c>
      <c r="I523" s="1">
        <v>150</v>
      </c>
      <c r="K523" s="1">
        <f t="shared" si="32"/>
        <v>0.579617834394904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0</v>
      </c>
      <c r="G524" s="1">
        <v>58</v>
      </c>
      <c r="H524" s="1">
        <v>159</v>
      </c>
      <c r="I524" s="1">
        <v>151</v>
      </c>
      <c r="K524" s="1">
        <f t="shared" si="32"/>
        <v>0.584905660377358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14</v>
      </c>
      <c r="F525" s="1">
        <v>0</v>
      </c>
      <c r="G525" s="1">
        <v>71</v>
      </c>
      <c r="H525" s="1">
        <v>152</v>
      </c>
      <c r="I525" s="1">
        <v>138</v>
      </c>
      <c r="K525" s="1">
        <f t="shared" si="32"/>
        <v>0.440789473684211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14</v>
      </c>
      <c r="F526" s="1">
        <v>0</v>
      </c>
      <c r="G526" s="1">
        <v>92</v>
      </c>
      <c r="H526" s="1">
        <v>131</v>
      </c>
      <c r="I526" s="1">
        <v>117</v>
      </c>
      <c r="K526" s="1">
        <f t="shared" si="32"/>
        <v>0.190839694656489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61</v>
      </c>
      <c r="H527" s="1">
        <v>152</v>
      </c>
      <c r="I527" s="1">
        <v>148</v>
      </c>
      <c r="K527" s="1">
        <f t="shared" si="32"/>
        <v>0.572368421052632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6</v>
      </c>
      <c r="F528" s="1">
        <v>0</v>
      </c>
      <c r="G528" s="1">
        <v>57</v>
      </c>
      <c r="H528" s="1">
        <v>158</v>
      </c>
      <c r="I528" s="1">
        <v>152</v>
      </c>
      <c r="K528" s="1">
        <f t="shared" si="32"/>
        <v>0.60126582278481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3</v>
      </c>
      <c r="F529" s="1">
        <v>0</v>
      </c>
      <c r="G529" s="1">
        <v>60</v>
      </c>
      <c r="H529" s="1">
        <v>152</v>
      </c>
      <c r="I529" s="1">
        <v>149</v>
      </c>
      <c r="K529" s="1">
        <f t="shared" si="32"/>
        <v>0.585526315789474</v>
      </c>
    </row>
    <row r="530" ht="17.2" spans="1:11">
      <c r="A530" s="2"/>
      <c r="B530" s="3" t="s">
        <v>55</v>
      </c>
      <c r="K530" s="1">
        <f>AVERAGE(K515:K529)</f>
        <v>0.093562805687258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6</v>
      </c>
      <c r="F531" s="1">
        <v>0</v>
      </c>
      <c r="G531" s="1">
        <v>148</v>
      </c>
      <c r="H531" s="1">
        <v>221</v>
      </c>
      <c r="I531" s="1">
        <v>215</v>
      </c>
      <c r="K531" s="1">
        <f t="shared" ref="K531:K545" si="33">1-(E531+F531+G531)/H531</f>
        <v>0.30316742081448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4</v>
      </c>
      <c r="F532" s="1">
        <v>0</v>
      </c>
      <c r="G532" s="1">
        <v>111</v>
      </c>
      <c r="H532" s="1">
        <v>226</v>
      </c>
      <c r="I532" s="1">
        <v>222</v>
      </c>
      <c r="K532" s="1">
        <f t="shared" si="33"/>
        <v>0.491150442477876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186</v>
      </c>
      <c r="H533" s="1">
        <v>218</v>
      </c>
      <c r="I533" s="1">
        <v>217</v>
      </c>
      <c r="K533" s="1">
        <f t="shared" si="33"/>
        <v>0.142201834862385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198</v>
      </c>
      <c r="H534" s="1">
        <v>212</v>
      </c>
      <c r="I534" s="1">
        <v>210</v>
      </c>
      <c r="K534" s="1">
        <f t="shared" si="33"/>
        <v>0.0566037735849056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2</v>
      </c>
      <c r="F535" s="1">
        <v>0</v>
      </c>
      <c r="G535" s="1">
        <v>120</v>
      </c>
      <c r="H535" s="1">
        <v>217</v>
      </c>
      <c r="I535" s="1">
        <v>215</v>
      </c>
      <c r="K535" s="1">
        <f t="shared" si="33"/>
        <v>0.43778801843318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174</v>
      </c>
      <c r="H536" s="1">
        <v>214</v>
      </c>
      <c r="I536" s="1">
        <v>210</v>
      </c>
      <c r="K536" s="1">
        <f t="shared" si="33"/>
        <v>0.168224299065421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125</v>
      </c>
      <c r="H537" s="1">
        <v>221</v>
      </c>
      <c r="I537" s="1">
        <v>208</v>
      </c>
      <c r="K537" s="1">
        <f t="shared" si="33"/>
        <v>0.375565610859729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0</v>
      </c>
      <c r="G538" s="1">
        <v>123</v>
      </c>
      <c r="H538" s="1">
        <v>216</v>
      </c>
      <c r="I538" s="1">
        <v>210</v>
      </c>
      <c r="K538" s="1">
        <f t="shared" si="33"/>
        <v>0.402777777777778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119</v>
      </c>
      <c r="H539" s="1">
        <v>216</v>
      </c>
      <c r="I539" s="1">
        <v>215</v>
      </c>
      <c r="K539" s="1">
        <f t="shared" si="33"/>
        <v>0.444444444444444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121</v>
      </c>
      <c r="H540" s="1">
        <v>215</v>
      </c>
      <c r="I540" s="1">
        <v>213</v>
      </c>
      <c r="K540" s="1">
        <f t="shared" si="33"/>
        <v>0.427906976744186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143</v>
      </c>
      <c r="H541" s="1">
        <v>204</v>
      </c>
      <c r="I541" s="1">
        <v>199</v>
      </c>
      <c r="K541" s="1">
        <f t="shared" si="33"/>
        <v>0.274509803921569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125</v>
      </c>
      <c r="H542" s="1">
        <v>215</v>
      </c>
      <c r="I542" s="1">
        <v>207</v>
      </c>
      <c r="K542" s="1">
        <f t="shared" si="33"/>
        <v>0.381395348837209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117</v>
      </c>
      <c r="H543" s="1">
        <v>215</v>
      </c>
      <c r="I543" s="1">
        <v>215</v>
      </c>
      <c r="K543" s="1">
        <f t="shared" si="33"/>
        <v>0.455813953488372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115</v>
      </c>
      <c r="H544" s="1">
        <v>218</v>
      </c>
      <c r="I544" s="1">
        <v>218</v>
      </c>
      <c r="K544" s="1">
        <f t="shared" si="33"/>
        <v>0.472477064220184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119</v>
      </c>
      <c r="H545" s="1">
        <v>215</v>
      </c>
      <c r="I545" s="1">
        <v>215</v>
      </c>
      <c r="K545" s="1">
        <f t="shared" si="33"/>
        <v>0.446511627906977</v>
      </c>
    </row>
    <row r="546" ht="17.2" spans="1:11">
      <c r="A546" s="2"/>
      <c r="B546" s="3" t="s">
        <v>56</v>
      </c>
      <c r="K546" s="1">
        <f>AVERAGE(K531:K545)</f>
        <v>0.35203589316258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81</v>
      </c>
      <c r="F547" s="1">
        <v>0</v>
      </c>
      <c r="G547" s="1">
        <v>239</v>
      </c>
      <c r="H547" s="1">
        <v>452</v>
      </c>
      <c r="I547" s="1">
        <v>371</v>
      </c>
      <c r="K547" s="1">
        <f t="shared" ref="K547:K561" si="34">1-(E547+F547+G547)/H547</f>
        <v>0.292035398230089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83</v>
      </c>
      <c r="F548" s="1">
        <v>0</v>
      </c>
      <c r="G548" s="1">
        <v>184</v>
      </c>
      <c r="H548" s="1">
        <v>509</v>
      </c>
      <c r="I548" s="1">
        <v>426</v>
      </c>
      <c r="K548" s="1">
        <f t="shared" si="34"/>
        <v>0.475442043222004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0</v>
      </c>
      <c r="G549" s="1">
        <v>165</v>
      </c>
      <c r="H549" s="1">
        <v>511</v>
      </c>
      <c r="I549" s="1">
        <v>445</v>
      </c>
      <c r="K549" s="1">
        <f t="shared" si="34"/>
        <v>0.547945205479452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0</v>
      </c>
      <c r="G550" s="1">
        <v>177</v>
      </c>
      <c r="H550" s="1">
        <v>509</v>
      </c>
      <c r="I550" s="1">
        <v>433</v>
      </c>
      <c r="K550" s="1">
        <f t="shared" si="34"/>
        <v>0.50294695481336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77</v>
      </c>
      <c r="F551" s="1">
        <v>0</v>
      </c>
      <c r="G551" s="1">
        <v>196</v>
      </c>
      <c r="H551" s="1">
        <v>491</v>
      </c>
      <c r="I551" s="1">
        <v>414</v>
      </c>
      <c r="K551" s="1">
        <f t="shared" si="34"/>
        <v>0.443991853360489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81</v>
      </c>
      <c r="F552" s="1">
        <v>0</v>
      </c>
      <c r="G552" s="1">
        <v>235</v>
      </c>
      <c r="H552" s="1">
        <v>456</v>
      </c>
      <c r="I552" s="1">
        <v>375</v>
      </c>
      <c r="K552" s="1">
        <f t="shared" si="34"/>
        <v>0.307017543859649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0</v>
      </c>
      <c r="G553" s="1">
        <v>249</v>
      </c>
      <c r="H553" s="1">
        <v>419</v>
      </c>
      <c r="I553" s="1">
        <v>361</v>
      </c>
      <c r="K553" s="1">
        <f t="shared" si="34"/>
        <v>0.267303102625298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0</v>
      </c>
      <c r="G554" s="1">
        <v>252</v>
      </c>
      <c r="H554" s="1">
        <v>417</v>
      </c>
      <c r="I554" s="1">
        <v>358</v>
      </c>
      <c r="K554" s="1">
        <f t="shared" si="34"/>
        <v>0.254196642685851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25</v>
      </c>
      <c r="F555" s="1">
        <v>0</v>
      </c>
      <c r="G555" s="1">
        <v>205</v>
      </c>
      <c r="H555" s="1">
        <v>430</v>
      </c>
      <c r="I555" s="1">
        <v>405</v>
      </c>
      <c r="K555" s="1">
        <f t="shared" si="34"/>
        <v>0.465116279069767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0</v>
      </c>
      <c r="G556" s="1">
        <v>215</v>
      </c>
      <c r="H556" s="1">
        <v>433</v>
      </c>
      <c r="I556" s="1">
        <v>395</v>
      </c>
      <c r="K556" s="1">
        <f t="shared" si="34"/>
        <v>0.415704387990762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0</v>
      </c>
      <c r="G557" s="1">
        <v>358</v>
      </c>
      <c r="H557" s="1">
        <v>373</v>
      </c>
      <c r="I557" s="1">
        <v>252</v>
      </c>
      <c r="K557" s="1">
        <f t="shared" si="34"/>
        <v>-0.284182305630027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89</v>
      </c>
      <c r="F558" s="1">
        <v>0</v>
      </c>
      <c r="G558" s="1">
        <v>335</v>
      </c>
      <c r="H558" s="1">
        <v>364</v>
      </c>
      <c r="I558" s="1">
        <v>275</v>
      </c>
      <c r="K558" s="1">
        <f t="shared" si="34"/>
        <v>-0.164835164835165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0</v>
      </c>
      <c r="G559" s="1">
        <v>213</v>
      </c>
      <c r="H559" s="1">
        <v>420</v>
      </c>
      <c r="I559" s="1">
        <v>397</v>
      </c>
      <c r="K559" s="1">
        <f t="shared" si="34"/>
        <v>0.438095238095238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38</v>
      </c>
      <c r="F560" s="1">
        <v>0</v>
      </c>
      <c r="G560" s="1">
        <v>281</v>
      </c>
      <c r="H560" s="1">
        <v>367</v>
      </c>
      <c r="I560" s="1">
        <v>329</v>
      </c>
      <c r="K560" s="1">
        <f t="shared" si="34"/>
        <v>0.130790190735695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49</v>
      </c>
      <c r="F561" s="1">
        <v>0</v>
      </c>
      <c r="G561" s="1">
        <v>239</v>
      </c>
      <c r="H561" s="1">
        <v>420</v>
      </c>
      <c r="I561" s="1">
        <v>371</v>
      </c>
      <c r="K561" s="1">
        <f t="shared" si="34"/>
        <v>0.314285714285714</v>
      </c>
    </row>
    <row r="562" ht="17.2" spans="1:11">
      <c r="A562" s="2"/>
      <c r="B562" s="3" t="s">
        <v>57</v>
      </c>
      <c r="K562" s="1">
        <f>AVERAGE(K547:K561)</f>
        <v>0.293723538932545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274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0</v>
      </c>
      <c r="G564" s="1">
        <v>41</v>
      </c>
      <c r="H564" s="1">
        <v>246</v>
      </c>
      <c r="I564" s="1">
        <v>233</v>
      </c>
      <c r="K564" s="1">
        <f t="shared" si="35"/>
        <v>0.780487804878049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80</v>
      </c>
      <c r="H565" s="1">
        <v>224</v>
      </c>
      <c r="I565" s="1">
        <v>194</v>
      </c>
      <c r="K565" s="1">
        <f t="shared" si="35"/>
        <v>0.508928571428571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43</v>
      </c>
      <c r="F566" s="1">
        <v>0</v>
      </c>
      <c r="G566" s="1">
        <v>69</v>
      </c>
      <c r="H566" s="1">
        <v>248</v>
      </c>
      <c r="I566" s="1">
        <v>205</v>
      </c>
      <c r="K566" s="1">
        <f t="shared" si="35"/>
        <v>0.548387096774194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0</v>
      </c>
      <c r="G567" s="1">
        <v>37</v>
      </c>
      <c r="H567" s="1">
        <v>249</v>
      </c>
      <c r="I567" s="1">
        <v>237</v>
      </c>
      <c r="K567" s="1">
        <f t="shared" si="35"/>
        <v>0.803212851405622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274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0</v>
      </c>
      <c r="G569" s="1">
        <v>212</v>
      </c>
      <c r="H569" s="1">
        <v>78</v>
      </c>
      <c r="I569" s="1">
        <v>62</v>
      </c>
      <c r="K569" s="1">
        <f t="shared" si="35"/>
        <v>-1.92307692307692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222</v>
      </c>
      <c r="H570" s="1">
        <v>55</v>
      </c>
      <c r="I570" s="1">
        <v>52</v>
      </c>
      <c r="K570" s="1">
        <f t="shared" si="35"/>
        <v>-3.09090909090909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8</v>
      </c>
      <c r="F571" s="1">
        <v>0</v>
      </c>
      <c r="G571" s="1">
        <v>66</v>
      </c>
      <c r="H571" s="1">
        <v>216</v>
      </c>
      <c r="I571" s="1">
        <v>208</v>
      </c>
      <c r="K571" s="1">
        <f t="shared" si="35"/>
        <v>0.657407407407407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5</v>
      </c>
      <c r="F572" s="1">
        <v>0</v>
      </c>
      <c r="G572" s="1">
        <v>30</v>
      </c>
      <c r="H572" s="1">
        <v>249</v>
      </c>
      <c r="I572" s="1">
        <v>244</v>
      </c>
      <c r="K572" s="1">
        <f t="shared" si="35"/>
        <v>0.859437751004016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12</v>
      </c>
      <c r="F573" s="1">
        <v>0</v>
      </c>
      <c r="G573" s="1">
        <v>36</v>
      </c>
      <c r="H573" s="1">
        <v>250</v>
      </c>
      <c r="I573" s="1">
        <v>238</v>
      </c>
      <c r="K573" s="1">
        <f t="shared" si="35"/>
        <v>0.808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0</v>
      </c>
      <c r="G574" s="1">
        <v>45</v>
      </c>
      <c r="H574" s="1">
        <v>249</v>
      </c>
      <c r="I574" s="1">
        <v>229</v>
      </c>
      <c r="K574" s="1">
        <f t="shared" si="35"/>
        <v>0.738955823293173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0</v>
      </c>
      <c r="G575" s="1">
        <v>60</v>
      </c>
      <c r="H575" s="1">
        <v>216</v>
      </c>
      <c r="I575" s="1">
        <v>214</v>
      </c>
      <c r="K575" s="1">
        <f t="shared" si="35"/>
        <v>0.712962962962963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4</v>
      </c>
      <c r="F576" s="1">
        <v>0</v>
      </c>
      <c r="G576" s="1">
        <v>39</v>
      </c>
      <c r="H576" s="1">
        <v>239</v>
      </c>
      <c r="I576" s="1">
        <v>235</v>
      </c>
      <c r="K576" s="1">
        <f t="shared" si="35"/>
        <v>0.820083682008368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0</v>
      </c>
      <c r="G577" s="1">
        <v>62</v>
      </c>
      <c r="H577" s="1">
        <v>216</v>
      </c>
      <c r="I577" s="1">
        <v>212</v>
      </c>
      <c r="K577" s="1">
        <f t="shared" si="35"/>
        <v>0.694444444444444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181</v>
      </c>
      <c r="H579" s="1">
        <v>58</v>
      </c>
      <c r="I579" s="1">
        <v>0</v>
      </c>
      <c r="K579" s="1">
        <f t="shared" ref="K579:K593" si="36">1-(E579+F579+G579)/H579</f>
        <v>-3.12068965517241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144</v>
      </c>
      <c r="H580" s="1">
        <v>58</v>
      </c>
      <c r="I580" s="1">
        <v>37</v>
      </c>
      <c r="K580" s="1">
        <f t="shared" si="36"/>
        <v>-1.8448275862069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65</v>
      </c>
      <c r="H581" s="1">
        <v>116</v>
      </c>
      <c r="I581" s="1">
        <v>116</v>
      </c>
      <c r="K581" s="1">
        <f t="shared" si="36"/>
        <v>0.439655172413793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16</v>
      </c>
      <c r="F582" s="1">
        <v>0</v>
      </c>
      <c r="G582" s="1">
        <v>81</v>
      </c>
      <c r="H582" s="1">
        <v>116</v>
      </c>
      <c r="I582" s="1">
        <v>100</v>
      </c>
      <c r="K582" s="1">
        <f t="shared" si="36"/>
        <v>0.163793103448276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123</v>
      </c>
      <c r="H583" s="1">
        <v>58</v>
      </c>
      <c r="I583" s="1">
        <v>58</v>
      </c>
      <c r="K583" s="1">
        <f t="shared" si="36"/>
        <v>-1.12068965517241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143</v>
      </c>
      <c r="H584" s="1">
        <v>58</v>
      </c>
      <c r="I584" s="1">
        <v>38</v>
      </c>
      <c r="K584" s="1">
        <f t="shared" si="36"/>
        <v>-1.81034482758621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65</v>
      </c>
      <c r="H585" s="1">
        <v>116</v>
      </c>
      <c r="I585" s="1">
        <v>116</v>
      </c>
      <c r="K585" s="1">
        <f t="shared" si="36"/>
        <v>0.439655172413793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65</v>
      </c>
      <c r="H586" s="1">
        <v>116</v>
      </c>
      <c r="I586" s="1">
        <v>116</v>
      </c>
      <c r="K586" s="1">
        <f t="shared" si="36"/>
        <v>0.439655172413793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65</v>
      </c>
      <c r="H587" s="1">
        <v>116</v>
      </c>
      <c r="I587" s="1">
        <v>116</v>
      </c>
      <c r="K587" s="1">
        <f t="shared" si="36"/>
        <v>0.439655172413793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65</v>
      </c>
      <c r="H588" s="1">
        <v>116</v>
      </c>
      <c r="I588" s="1">
        <v>116</v>
      </c>
      <c r="K588" s="1">
        <f t="shared" si="36"/>
        <v>0.439655172413793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67</v>
      </c>
      <c r="H589" s="1">
        <v>114</v>
      </c>
      <c r="I589" s="1">
        <v>114</v>
      </c>
      <c r="K589" s="1">
        <f t="shared" si="36"/>
        <v>0.412280701754386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68</v>
      </c>
      <c r="H590" s="1">
        <v>116</v>
      </c>
      <c r="I590" s="1">
        <v>113</v>
      </c>
      <c r="K590" s="1">
        <f t="shared" si="36"/>
        <v>0.387931034482759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65</v>
      </c>
      <c r="H591" s="1">
        <v>116</v>
      </c>
      <c r="I591" s="1">
        <v>116</v>
      </c>
      <c r="K591" s="1">
        <f t="shared" si="36"/>
        <v>0.439655172413793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65</v>
      </c>
      <c r="H592" s="1">
        <v>116</v>
      </c>
      <c r="I592" s="1">
        <v>116</v>
      </c>
      <c r="K592" s="1">
        <f t="shared" si="36"/>
        <v>0.439655172413793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65</v>
      </c>
      <c r="H593" s="1">
        <v>116</v>
      </c>
      <c r="I593" s="1">
        <v>116</v>
      </c>
      <c r="K593" s="1">
        <f t="shared" si="36"/>
        <v>0.439655172413793</v>
      </c>
    </row>
    <row r="594" ht="17.2" spans="1:11">
      <c r="A594" s="2"/>
      <c r="B594" s="3" t="s">
        <v>59</v>
      </c>
      <c r="K594" s="1">
        <f>AVERAGE(K579:K593)</f>
        <v>-0.227687033676144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0</v>
      </c>
      <c r="G595" s="1">
        <v>619</v>
      </c>
      <c r="H595" s="1">
        <v>274</v>
      </c>
      <c r="I595" s="1">
        <v>139</v>
      </c>
      <c r="K595" s="1">
        <f t="shared" ref="K595:K609" si="37">1-(E595+F595+G595)/H595</f>
        <v>-1.75182481751825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60</v>
      </c>
      <c r="F596" s="1">
        <v>0</v>
      </c>
      <c r="G596" s="1">
        <v>498</v>
      </c>
      <c r="H596" s="1">
        <v>311</v>
      </c>
      <c r="I596" s="1">
        <v>251</v>
      </c>
      <c r="K596" s="1">
        <f t="shared" si="37"/>
        <v>-0.794212218649518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12</v>
      </c>
      <c r="F597" s="1">
        <v>0</v>
      </c>
      <c r="G597" s="1">
        <v>86</v>
      </c>
      <c r="H597" s="1">
        <v>675</v>
      </c>
      <c r="I597" s="1">
        <v>663</v>
      </c>
      <c r="K597" s="1">
        <f t="shared" si="37"/>
        <v>0.854814814814815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99</v>
      </c>
      <c r="H598" s="1">
        <v>702</v>
      </c>
      <c r="I598" s="1">
        <v>650</v>
      </c>
      <c r="K598" s="1">
        <f t="shared" si="37"/>
        <v>0.784900284900285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74</v>
      </c>
      <c r="F599" s="1">
        <v>0</v>
      </c>
      <c r="G599" s="1">
        <v>175</v>
      </c>
      <c r="H599" s="1">
        <v>649</v>
      </c>
      <c r="I599" s="1">
        <v>575</v>
      </c>
      <c r="K599" s="1">
        <f t="shared" si="37"/>
        <v>0.61633281972265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0</v>
      </c>
      <c r="G600" s="1">
        <v>333</v>
      </c>
      <c r="H600" s="1">
        <v>507</v>
      </c>
      <c r="I600" s="1">
        <v>428</v>
      </c>
      <c r="K600" s="1">
        <f t="shared" si="37"/>
        <v>0.187376725838264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0</v>
      </c>
      <c r="G601" s="1">
        <v>462</v>
      </c>
      <c r="H601" s="1">
        <v>429</v>
      </c>
      <c r="I601" s="1">
        <v>287</v>
      </c>
      <c r="K601" s="1">
        <f t="shared" si="37"/>
        <v>-0.407925407925408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468</v>
      </c>
      <c r="H602" s="1">
        <v>417</v>
      </c>
      <c r="I602" s="1">
        <v>281</v>
      </c>
      <c r="K602" s="1">
        <f t="shared" si="37"/>
        <v>-0.448441247002398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61</v>
      </c>
      <c r="H603" s="1">
        <v>688</v>
      </c>
      <c r="I603" s="1">
        <v>688</v>
      </c>
      <c r="K603" s="1">
        <f t="shared" si="37"/>
        <v>0.911337209302326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49</v>
      </c>
      <c r="H604" s="1">
        <v>707</v>
      </c>
      <c r="I604" s="1">
        <v>700</v>
      </c>
      <c r="K604" s="1">
        <f t="shared" si="37"/>
        <v>0.920792079207921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0</v>
      </c>
      <c r="G605" s="1">
        <v>81</v>
      </c>
      <c r="H605" s="1">
        <v>675</v>
      </c>
      <c r="I605" s="1">
        <v>668</v>
      </c>
      <c r="K605" s="1">
        <f t="shared" si="37"/>
        <v>0.86962962962963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121</v>
      </c>
      <c r="F606" s="1">
        <v>0</v>
      </c>
      <c r="G606" s="1">
        <v>238</v>
      </c>
      <c r="H606" s="1">
        <v>635</v>
      </c>
      <c r="I606" s="1">
        <v>514</v>
      </c>
      <c r="K606" s="1">
        <f t="shared" si="37"/>
        <v>0.434645669291339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61</v>
      </c>
      <c r="H607" s="1">
        <v>688</v>
      </c>
      <c r="I607" s="1">
        <v>688</v>
      </c>
      <c r="K607" s="1">
        <f t="shared" si="37"/>
        <v>0.911337209302326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50</v>
      </c>
      <c r="H608" s="1">
        <v>702</v>
      </c>
      <c r="I608" s="1">
        <v>699</v>
      </c>
      <c r="K608" s="1">
        <f t="shared" si="37"/>
        <v>0.924501424501424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73</v>
      </c>
      <c r="H609" s="1">
        <v>688</v>
      </c>
      <c r="I609" s="1">
        <v>688</v>
      </c>
      <c r="K609" s="1">
        <f t="shared" si="37"/>
        <v>0.893895348837209</v>
      </c>
    </row>
    <row r="610" ht="17.2" spans="1:11">
      <c r="A610" s="2"/>
      <c r="B610" s="3" t="s">
        <v>60</v>
      </c>
      <c r="K610" s="1">
        <f>AVERAGE(K595:K609)</f>
        <v>0.327143968283508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26</v>
      </c>
      <c r="F611" s="1">
        <v>0</v>
      </c>
      <c r="G611" s="1">
        <v>128</v>
      </c>
      <c r="H611" s="1">
        <v>94</v>
      </c>
      <c r="I611" s="1">
        <v>68</v>
      </c>
      <c r="K611" s="1">
        <f t="shared" ref="K611:K625" si="38">1-(E611+F611+G611)/H611</f>
        <v>-0.638297872340426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18</v>
      </c>
      <c r="F612" s="1">
        <v>0</v>
      </c>
      <c r="G612" s="1">
        <v>120</v>
      </c>
      <c r="H612" s="1">
        <v>94</v>
      </c>
      <c r="I612" s="1">
        <v>76</v>
      </c>
      <c r="K612" s="1">
        <f t="shared" si="38"/>
        <v>-0.468085106382979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25</v>
      </c>
      <c r="F613" s="1">
        <v>0</v>
      </c>
      <c r="G613" s="1">
        <v>127</v>
      </c>
      <c r="H613" s="1">
        <v>94</v>
      </c>
      <c r="I613" s="1">
        <v>69</v>
      </c>
      <c r="K613" s="1">
        <f t="shared" si="38"/>
        <v>-0.617021276595745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28</v>
      </c>
      <c r="F614" s="1">
        <v>0</v>
      </c>
      <c r="G614" s="1">
        <v>130</v>
      </c>
      <c r="H614" s="1">
        <v>94</v>
      </c>
      <c r="I614" s="1">
        <v>66</v>
      </c>
      <c r="K614" s="1">
        <f t="shared" si="38"/>
        <v>-0.680851063829787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15</v>
      </c>
      <c r="F615" s="1">
        <v>0</v>
      </c>
      <c r="G615" s="1">
        <v>117</v>
      </c>
      <c r="H615" s="1">
        <v>94</v>
      </c>
      <c r="I615" s="1">
        <v>79</v>
      </c>
      <c r="K615" s="1">
        <f t="shared" si="38"/>
        <v>-0.404255319148936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11</v>
      </c>
      <c r="F616" s="1">
        <v>0</v>
      </c>
      <c r="G616" s="1">
        <v>113</v>
      </c>
      <c r="H616" s="1">
        <v>94</v>
      </c>
      <c r="I616" s="1">
        <v>83</v>
      </c>
      <c r="K616" s="1">
        <f t="shared" si="38"/>
        <v>-0.319148936170213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27</v>
      </c>
      <c r="F617" s="1">
        <v>0</v>
      </c>
      <c r="G617" s="1">
        <v>129</v>
      </c>
      <c r="H617" s="1">
        <v>94</v>
      </c>
      <c r="I617" s="1">
        <v>67</v>
      </c>
      <c r="K617" s="1">
        <f t="shared" si="38"/>
        <v>-0.659574468085106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9</v>
      </c>
      <c r="F618" s="1">
        <v>0</v>
      </c>
      <c r="G618" s="1">
        <v>111</v>
      </c>
      <c r="H618" s="1">
        <v>94</v>
      </c>
      <c r="I618" s="1">
        <v>85</v>
      </c>
      <c r="K618" s="1">
        <f t="shared" si="38"/>
        <v>-0.276595744680851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0</v>
      </c>
      <c r="G619" s="1">
        <v>107</v>
      </c>
      <c r="H619" s="1">
        <v>94</v>
      </c>
      <c r="I619" s="1">
        <v>89</v>
      </c>
      <c r="K619" s="1">
        <f t="shared" si="38"/>
        <v>-0.191489361702128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22</v>
      </c>
      <c r="F620" s="1">
        <v>0</v>
      </c>
      <c r="G620" s="1">
        <v>124</v>
      </c>
      <c r="H620" s="1">
        <v>94</v>
      </c>
      <c r="I620" s="1">
        <v>72</v>
      </c>
      <c r="K620" s="1">
        <f t="shared" si="38"/>
        <v>-0.553191489361702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43</v>
      </c>
      <c r="F621" s="1">
        <v>0</v>
      </c>
      <c r="G621" s="1">
        <v>145</v>
      </c>
      <c r="H621" s="1">
        <v>94</v>
      </c>
      <c r="I621" s="1">
        <v>51</v>
      </c>
      <c r="K621" s="1">
        <f t="shared" si="38"/>
        <v>-1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36</v>
      </c>
      <c r="F622" s="1">
        <v>0</v>
      </c>
      <c r="G622" s="1">
        <v>138</v>
      </c>
      <c r="H622" s="1">
        <v>94</v>
      </c>
      <c r="I622" s="1">
        <v>58</v>
      </c>
      <c r="K622" s="1">
        <f t="shared" si="38"/>
        <v>-0.851063829787234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10</v>
      </c>
      <c r="F623" s="1">
        <v>0</v>
      </c>
      <c r="G623" s="1">
        <v>112</v>
      </c>
      <c r="H623" s="1">
        <v>94</v>
      </c>
      <c r="I623" s="1">
        <v>84</v>
      </c>
      <c r="K623" s="1">
        <f t="shared" si="38"/>
        <v>-0.297872340425532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7</v>
      </c>
      <c r="F624" s="1">
        <v>0</v>
      </c>
      <c r="G624" s="1">
        <v>109</v>
      </c>
      <c r="H624" s="1">
        <v>94</v>
      </c>
      <c r="I624" s="1">
        <v>87</v>
      </c>
      <c r="K624" s="1">
        <f t="shared" si="38"/>
        <v>-0.234042553191489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7</v>
      </c>
      <c r="F625" s="1">
        <v>0</v>
      </c>
      <c r="G625" s="1">
        <v>109</v>
      </c>
      <c r="H625" s="1">
        <v>94</v>
      </c>
      <c r="I625" s="1">
        <v>87</v>
      </c>
      <c r="K625" s="1">
        <f t="shared" si="38"/>
        <v>-0.234042553191489</v>
      </c>
    </row>
    <row r="626" ht="17.2" spans="1:11">
      <c r="A626" s="2"/>
      <c r="B626" s="3" t="s">
        <v>61</v>
      </c>
      <c r="K626" s="1">
        <f>AVERAGE(K611:K625)</f>
        <v>-0.495035460992908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40</v>
      </c>
      <c r="F627" s="1">
        <v>0</v>
      </c>
      <c r="G627" s="1">
        <v>237</v>
      </c>
      <c r="H627" s="1">
        <v>266</v>
      </c>
      <c r="I627" s="1">
        <v>226</v>
      </c>
      <c r="K627" s="1">
        <f t="shared" ref="K627:K641" si="39">1-(E627+F627+G627)/H627</f>
        <v>-0.0413533834586466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69</v>
      </c>
      <c r="F628" s="1">
        <v>0</v>
      </c>
      <c r="G628" s="1">
        <v>183</v>
      </c>
      <c r="H628" s="1">
        <v>349</v>
      </c>
      <c r="I628" s="1">
        <v>280</v>
      </c>
      <c r="K628" s="1">
        <f t="shared" si="39"/>
        <v>0.277936962750716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29</v>
      </c>
      <c r="F629" s="1">
        <v>0</v>
      </c>
      <c r="G629" s="1">
        <v>139</v>
      </c>
      <c r="H629" s="1">
        <v>353</v>
      </c>
      <c r="I629" s="1">
        <v>324</v>
      </c>
      <c r="K629" s="1">
        <f t="shared" si="39"/>
        <v>0.524079320113314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0</v>
      </c>
      <c r="G630" s="1">
        <v>135</v>
      </c>
      <c r="H630" s="1">
        <v>351</v>
      </c>
      <c r="I630" s="1">
        <v>328</v>
      </c>
      <c r="K630" s="1">
        <f t="shared" si="39"/>
        <v>0.54985754985755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35</v>
      </c>
      <c r="F631" s="1">
        <v>0</v>
      </c>
      <c r="G631" s="1">
        <v>148</v>
      </c>
      <c r="H631" s="1">
        <v>350</v>
      </c>
      <c r="I631" s="1">
        <v>315</v>
      </c>
      <c r="K631" s="1">
        <f t="shared" si="39"/>
        <v>0.477142857142857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29</v>
      </c>
      <c r="F632" s="1">
        <v>0</v>
      </c>
      <c r="G632" s="1">
        <v>246</v>
      </c>
      <c r="H632" s="1">
        <v>246</v>
      </c>
      <c r="I632" s="1">
        <v>217</v>
      </c>
      <c r="K632" s="1">
        <f t="shared" si="39"/>
        <v>-0.117886178861789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0</v>
      </c>
      <c r="G633" s="1">
        <v>196</v>
      </c>
      <c r="H633" s="1">
        <v>293</v>
      </c>
      <c r="I633" s="1">
        <v>267</v>
      </c>
      <c r="K633" s="1">
        <f t="shared" si="39"/>
        <v>0.242320819112628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41</v>
      </c>
      <c r="F634" s="1">
        <v>0</v>
      </c>
      <c r="G634" s="1">
        <v>231</v>
      </c>
      <c r="H634" s="1">
        <v>273</v>
      </c>
      <c r="I634" s="1">
        <v>232</v>
      </c>
      <c r="K634" s="1">
        <f t="shared" si="39"/>
        <v>0.00366300366300365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29</v>
      </c>
      <c r="F635" s="1">
        <v>0</v>
      </c>
      <c r="G635" s="1">
        <v>112</v>
      </c>
      <c r="H635" s="1">
        <v>380</v>
      </c>
      <c r="I635" s="1">
        <v>351</v>
      </c>
      <c r="K635" s="1">
        <f t="shared" si="39"/>
        <v>0.628947368421053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11</v>
      </c>
      <c r="F636" s="1">
        <v>0</v>
      </c>
      <c r="G636" s="1">
        <v>116</v>
      </c>
      <c r="H636" s="1">
        <v>358</v>
      </c>
      <c r="I636" s="1">
        <v>347</v>
      </c>
      <c r="K636" s="1">
        <f t="shared" si="39"/>
        <v>0.645251396648045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15</v>
      </c>
      <c r="F637" s="1">
        <v>0</v>
      </c>
      <c r="G637" s="1">
        <v>157</v>
      </c>
      <c r="H637" s="1">
        <v>321</v>
      </c>
      <c r="I637" s="1">
        <v>306</v>
      </c>
      <c r="K637" s="1">
        <f t="shared" si="39"/>
        <v>0.46417445482866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46</v>
      </c>
      <c r="F638" s="1">
        <v>0</v>
      </c>
      <c r="G638" s="1">
        <v>196</v>
      </c>
      <c r="H638" s="1">
        <v>313</v>
      </c>
      <c r="I638" s="1">
        <v>267</v>
      </c>
      <c r="K638" s="1">
        <f t="shared" si="39"/>
        <v>0.226837060702875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6</v>
      </c>
      <c r="F639" s="1">
        <v>0</v>
      </c>
      <c r="G639" s="1">
        <v>112</v>
      </c>
      <c r="H639" s="1">
        <v>357</v>
      </c>
      <c r="I639" s="1">
        <v>351</v>
      </c>
      <c r="K639" s="1">
        <f t="shared" si="39"/>
        <v>0.669467787114846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0</v>
      </c>
      <c r="G640" s="1">
        <v>93</v>
      </c>
      <c r="H640" s="1">
        <v>406</v>
      </c>
      <c r="I640" s="1">
        <v>370</v>
      </c>
      <c r="K640" s="1">
        <f t="shared" si="39"/>
        <v>0.682266009852217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13</v>
      </c>
      <c r="F641" s="1">
        <v>0</v>
      </c>
      <c r="G641" s="1">
        <v>119</v>
      </c>
      <c r="H641" s="1">
        <v>357</v>
      </c>
      <c r="I641" s="1">
        <v>344</v>
      </c>
      <c r="K641" s="1">
        <f t="shared" si="39"/>
        <v>0.630252100840336</v>
      </c>
    </row>
    <row r="642" ht="17.2" spans="1:11">
      <c r="A642" s="2"/>
      <c r="B642" s="3" t="s">
        <v>62</v>
      </c>
      <c r="K642" s="1">
        <f>AVERAGE(K627:K641)</f>
        <v>0.390863808581844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126</v>
      </c>
      <c r="F643" s="1">
        <v>0</v>
      </c>
      <c r="G643" s="1">
        <v>464</v>
      </c>
      <c r="H643" s="1">
        <v>357</v>
      </c>
      <c r="I643" s="1">
        <v>231</v>
      </c>
      <c r="K643" s="1">
        <f t="shared" ref="K643:K657" si="40">1-(E643+F643+G643)/H643</f>
        <v>-0.65266106442577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74</v>
      </c>
      <c r="F644" s="1">
        <v>0</v>
      </c>
      <c r="G644" s="1">
        <v>412</v>
      </c>
      <c r="H644" s="1">
        <v>357</v>
      </c>
      <c r="I644" s="1">
        <v>283</v>
      </c>
      <c r="K644" s="1">
        <f t="shared" si="40"/>
        <v>-0.361344537815126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19</v>
      </c>
      <c r="F645" s="1">
        <v>0</v>
      </c>
      <c r="G645" s="1">
        <v>408</v>
      </c>
      <c r="H645" s="1">
        <v>306</v>
      </c>
      <c r="I645" s="1">
        <v>287</v>
      </c>
      <c r="K645" s="1">
        <f t="shared" si="40"/>
        <v>-0.395424836601307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43</v>
      </c>
      <c r="F646" s="1">
        <v>0</v>
      </c>
      <c r="G646" s="1">
        <v>381</v>
      </c>
      <c r="H646" s="1">
        <v>357</v>
      </c>
      <c r="I646" s="1">
        <v>314</v>
      </c>
      <c r="K646" s="1">
        <f t="shared" si="40"/>
        <v>-0.187675070028011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95</v>
      </c>
      <c r="F647" s="1">
        <v>0</v>
      </c>
      <c r="G647" s="1">
        <v>433</v>
      </c>
      <c r="H647" s="1">
        <v>357</v>
      </c>
      <c r="I647" s="1">
        <v>262</v>
      </c>
      <c r="K647" s="1">
        <f t="shared" si="40"/>
        <v>-0.478991596638656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101</v>
      </c>
      <c r="F648" s="1">
        <v>0</v>
      </c>
      <c r="G648" s="1">
        <v>439</v>
      </c>
      <c r="H648" s="1">
        <v>357</v>
      </c>
      <c r="I648" s="1">
        <v>256</v>
      </c>
      <c r="K648" s="1">
        <f t="shared" si="40"/>
        <v>-0.512605042016807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83</v>
      </c>
      <c r="F649" s="1">
        <v>0</v>
      </c>
      <c r="G649" s="1">
        <v>426</v>
      </c>
      <c r="H649" s="1">
        <v>352</v>
      </c>
      <c r="I649" s="1">
        <v>269</v>
      </c>
      <c r="K649" s="1">
        <f t="shared" si="40"/>
        <v>-0.446022727272727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3</v>
      </c>
      <c r="F650" s="1">
        <v>0</v>
      </c>
      <c r="G650" s="1">
        <v>392</v>
      </c>
      <c r="H650" s="1">
        <v>306</v>
      </c>
      <c r="I650" s="1">
        <v>303</v>
      </c>
      <c r="K650" s="1">
        <f t="shared" si="40"/>
        <v>-0.290849673202614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0</v>
      </c>
      <c r="F651" s="1">
        <v>0</v>
      </c>
      <c r="G651" s="1">
        <v>389</v>
      </c>
      <c r="H651" s="1">
        <v>306</v>
      </c>
      <c r="I651" s="1">
        <v>306</v>
      </c>
      <c r="K651" s="1">
        <f t="shared" si="40"/>
        <v>-0.271241830065359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0</v>
      </c>
      <c r="G652" s="1">
        <v>390</v>
      </c>
      <c r="H652" s="1">
        <v>305</v>
      </c>
      <c r="I652" s="1">
        <v>305</v>
      </c>
      <c r="K652" s="1">
        <f t="shared" si="40"/>
        <v>-0.278688524590164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12</v>
      </c>
      <c r="F653" s="1">
        <v>0</v>
      </c>
      <c r="G653" s="1">
        <v>428</v>
      </c>
      <c r="H653" s="1">
        <v>279</v>
      </c>
      <c r="I653" s="1">
        <v>267</v>
      </c>
      <c r="K653" s="1">
        <f t="shared" si="40"/>
        <v>-0.577060931899642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51</v>
      </c>
      <c r="F654" s="1">
        <v>0</v>
      </c>
      <c r="G654" s="1">
        <v>390</v>
      </c>
      <c r="H654" s="1">
        <v>356</v>
      </c>
      <c r="I654" s="1">
        <v>305</v>
      </c>
      <c r="K654" s="1">
        <f t="shared" si="40"/>
        <v>-0.23876404494382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0</v>
      </c>
      <c r="G655" s="1">
        <v>440</v>
      </c>
      <c r="H655" s="1">
        <v>255</v>
      </c>
      <c r="I655" s="1">
        <v>255</v>
      </c>
      <c r="K655" s="1">
        <f t="shared" si="40"/>
        <v>-0.725490196078431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</v>
      </c>
      <c r="F656" s="1">
        <v>0</v>
      </c>
      <c r="G656" s="1">
        <v>340</v>
      </c>
      <c r="H656" s="1">
        <v>357</v>
      </c>
      <c r="I656" s="1">
        <v>355</v>
      </c>
      <c r="K656" s="1">
        <f t="shared" si="40"/>
        <v>0.042016806722689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0</v>
      </c>
      <c r="G657" s="1">
        <v>440</v>
      </c>
      <c r="H657" s="1">
        <v>255</v>
      </c>
      <c r="I657" s="1">
        <v>255</v>
      </c>
      <c r="K657" s="1">
        <f t="shared" si="40"/>
        <v>-0.725490196078431</v>
      </c>
    </row>
    <row r="658" ht="17.2" spans="1:11">
      <c r="A658" s="2"/>
      <c r="B658" s="3" t="s">
        <v>63</v>
      </c>
      <c r="K658" s="1">
        <f>AVERAGE(K643:K657)</f>
        <v>-0.406686230995612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36</v>
      </c>
      <c r="F659" s="1">
        <v>0</v>
      </c>
      <c r="G659" s="1">
        <v>112</v>
      </c>
      <c r="H659" s="1">
        <v>197</v>
      </c>
      <c r="I659" s="1">
        <v>161</v>
      </c>
      <c r="K659" s="1">
        <f t="shared" ref="K659:K673" si="41">1-(E659+F659+G659)/H659</f>
        <v>0.248730964467005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0</v>
      </c>
      <c r="G660" s="1">
        <v>103</v>
      </c>
      <c r="H660" s="1">
        <v>194</v>
      </c>
      <c r="I660" s="1">
        <v>170</v>
      </c>
      <c r="K660" s="1">
        <f t="shared" si="41"/>
        <v>0.345360824742268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19</v>
      </c>
      <c r="F661" s="1">
        <v>0</v>
      </c>
      <c r="G661" s="1">
        <v>89</v>
      </c>
      <c r="H661" s="1">
        <v>203</v>
      </c>
      <c r="I661" s="1">
        <v>184</v>
      </c>
      <c r="K661" s="1">
        <f t="shared" si="41"/>
        <v>0.467980295566502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21</v>
      </c>
      <c r="F662" s="1">
        <v>0</v>
      </c>
      <c r="G662" s="1">
        <v>85</v>
      </c>
      <c r="H662" s="1">
        <v>209</v>
      </c>
      <c r="I662" s="1">
        <v>188</v>
      </c>
      <c r="K662" s="1">
        <f t="shared" si="41"/>
        <v>0.492822966507177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24</v>
      </c>
      <c r="F663" s="1">
        <v>0</v>
      </c>
      <c r="G663" s="1">
        <v>96</v>
      </c>
      <c r="H663" s="1">
        <v>201</v>
      </c>
      <c r="I663" s="1">
        <v>177</v>
      </c>
      <c r="K663" s="1">
        <f t="shared" si="41"/>
        <v>0.402985074626866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52</v>
      </c>
      <c r="F664" s="1">
        <v>0</v>
      </c>
      <c r="G664" s="1">
        <v>107</v>
      </c>
      <c r="H664" s="1">
        <v>218</v>
      </c>
      <c r="I664" s="1">
        <v>166</v>
      </c>
      <c r="K664" s="1">
        <f t="shared" si="41"/>
        <v>0.270642201834862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0</v>
      </c>
      <c r="G665" s="1">
        <v>116</v>
      </c>
      <c r="H665" s="1">
        <v>184</v>
      </c>
      <c r="I665" s="1">
        <v>157</v>
      </c>
      <c r="K665" s="1">
        <f t="shared" si="41"/>
        <v>0.222826086956522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17</v>
      </c>
      <c r="F666" s="1">
        <v>0</v>
      </c>
      <c r="G666" s="1">
        <v>98</v>
      </c>
      <c r="H666" s="1">
        <v>192</v>
      </c>
      <c r="I666" s="1">
        <v>175</v>
      </c>
      <c r="K666" s="1">
        <f t="shared" si="41"/>
        <v>0.401041666666667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0</v>
      </c>
      <c r="G667" s="1">
        <v>85</v>
      </c>
      <c r="H667" s="1">
        <v>205</v>
      </c>
      <c r="I667" s="1">
        <v>188</v>
      </c>
      <c r="K667" s="1">
        <f t="shared" si="41"/>
        <v>0.502439024390244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0</v>
      </c>
      <c r="G668" s="1">
        <v>74</v>
      </c>
      <c r="H668" s="1">
        <v>220</v>
      </c>
      <c r="I668" s="1">
        <v>199</v>
      </c>
      <c r="K668" s="1">
        <f t="shared" si="41"/>
        <v>0.568181818181818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14</v>
      </c>
      <c r="F669" s="1">
        <v>0</v>
      </c>
      <c r="G669" s="1">
        <v>90</v>
      </c>
      <c r="H669" s="1">
        <v>197</v>
      </c>
      <c r="I669" s="1">
        <v>183</v>
      </c>
      <c r="K669" s="1">
        <f t="shared" si="41"/>
        <v>0.472081218274112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0</v>
      </c>
      <c r="G670" s="1">
        <v>99</v>
      </c>
      <c r="H670" s="1">
        <v>194</v>
      </c>
      <c r="I670" s="1">
        <v>174</v>
      </c>
      <c r="K670" s="1">
        <f t="shared" si="41"/>
        <v>0.38659793814433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0</v>
      </c>
      <c r="G671" s="1">
        <v>77</v>
      </c>
      <c r="H671" s="1">
        <v>204</v>
      </c>
      <c r="I671" s="1">
        <v>196</v>
      </c>
      <c r="K671" s="1">
        <f t="shared" si="41"/>
        <v>0.583333333333333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0</v>
      </c>
      <c r="G672" s="1">
        <v>63</v>
      </c>
      <c r="H672" s="1">
        <v>226</v>
      </c>
      <c r="I672" s="1">
        <v>210</v>
      </c>
      <c r="K672" s="1">
        <f t="shared" si="41"/>
        <v>0.650442477876106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0</v>
      </c>
      <c r="G673" s="1">
        <v>80</v>
      </c>
      <c r="H673" s="1">
        <v>204</v>
      </c>
      <c r="I673" s="1">
        <v>193</v>
      </c>
      <c r="K673" s="1">
        <f t="shared" si="41"/>
        <v>0.553921568627451</v>
      </c>
    </row>
    <row r="674" ht="17.2" spans="1:11">
      <c r="A674" s="2"/>
      <c r="B674" s="3" t="s">
        <v>64</v>
      </c>
      <c r="K674" s="1">
        <f>AVERAGE(K659:K673)</f>
        <v>0.437959164013018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53</v>
      </c>
      <c r="F675" s="1">
        <v>0</v>
      </c>
      <c r="G675" s="1">
        <v>152</v>
      </c>
      <c r="H675" s="1">
        <v>83</v>
      </c>
      <c r="I675" s="1">
        <v>30</v>
      </c>
      <c r="K675" s="1">
        <f t="shared" ref="K675:K689" si="42">1-(E675+F675+G675)/H675</f>
        <v>-1.46987951807229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64</v>
      </c>
      <c r="F676" s="1">
        <v>0</v>
      </c>
      <c r="G676" s="1">
        <v>161</v>
      </c>
      <c r="H676" s="1">
        <v>85</v>
      </c>
      <c r="I676" s="1">
        <v>21</v>
      </c>
      <c r="K676" s="1">
        <f t="shared" si="42"/>
        <v>-1.64705882352941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166</v>
      </c>
      <c r="H677" s="1">
        <v>67</v>
      </c>
      <c r="I677" s="1">
        <v>16</v>
      </c>
      <c r="K677" s="1">
        <f t="shared" si="42"/>
        <v>-2.23880597014925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35</v>
      </c>
      <c r="F678" s="1">
        <v>0</v>
      </c>
      <c r="G678" s="1">
        <v>148</v>
      </c>
      <c r="H678" s="1">
        <v>69</v>
      </c>
      <c r="I678" s="1">
        <v>34</v>
      </c>
      <c r="K678" s="1">
        <f t="shared" si="42"/>
        <v>-1.65217391304348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42</v>
      </c>
      <c r="F679" s="1">
        <v>0</v>
      </c>
      <c r="G679" s="1">
        <v>150</v>
      </c>
      <c r="H679" s="1">
        <v>74</v>
      </c>
      <c r="I679" s="1">
        <v>32</v>
      </c>
      <c r="K679" s="1">
        <f t="shared" si="42"/>
        <v>-1.59459459459459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0</v>
      </c>
      <c r="G680" s="1">
        <v>142</v>
      </c>
      <c r="H680" s="1">
        <v>71</v>
      </c>
      <c r="I680" s="1">
        <v>40</v>
      </c>
      <c r="K680" s="1">
        <f t="shared" si="42"/>
        <v>-1.43661971830986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53</v>
      </c>
      <c r="F681" s="1">
        <v>0</v>
      </c>
      <c r="G681" s="1">
        <v>141</v>
      </c>
      <c r="H681" s="1">
        <v>94</v>
      </c>
      <c r="I681" s="1">
        <v>41</v>
      </c>
      <c r="K681" s="1">
        <f t="shared" si="42"/>
        <v>-1.06382978723404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35</v>
      </c>
      <c r="F682" s="1">
        <v>0</v>
      </c>
      <c r="G682" s="1">
        <v>147</v>
      </c>
      <c r="H682" s="1">
        <v>70</v>
      </c>
      <c r="I682" s="1">
        <v>35</v>
      </c>
      <c r="K682" s="1">
        <f t="shared" si="42"/>
        <v>-1.6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38</v>
      </c>
      <c r="F683" s="1">
        <v>0</v>
      </c>
      <c r="G683" s="1">
        <v>148</v>
      </c>
      <c r="H683" s="1">
        <v>72</v>
      </c>
      <c r="I683" s="1">
        <v>34</v>
      </c>
      <c r="K683" s="1">
        <f t="shared" si="42"/>
        <v>-1.58333333333333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0</v>
      </c>
      <c r="G684" s="1">
        <v>160</v>
      </c>
      <c r="H684" s="1">
        <v>52</v>
      </c>
      <c r="I684" s="1">
        <v>22</v>
      </c>
      <c r="K684" s="1">
        <f t="shared" si="42"/>
        <v>-2.65384615384615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31</v>
      </c>
      <c r="F685" s="1">
        <v>0</v>
      </c>
      <c r="G685" s="1">
        <v>139</v>
      </c>
      <c r="H685" s="1">
        <v>74</v>
      </c>
      <c r="I685" s="1">
        <v>43</v>
      </c>
      <c r="K685" s="1">
        <f t="shared" si="42"/>
        <v>-1.2972972972973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33</v>
      </c>
      <c r="F686" s="1">
        <v>0</v>
      </c>
      <c r="G686" s="1">
        <v>138</v>
      </c>
      <c r="H686" s="1">
        <v>77</v>
      </c>
      <c r="I686" s="1">
        <v>44</v>
      </c>
      <c r="K686" s="1">
        <f t="shared" si="42"/>
        <v>-1.22077922077922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0</v>
      </c>
      <c r="G687" s="1">
        <v>163</v>
      </c>
      <c r="H687" s="1">
        <v>46</v>
      </c>
      <c r="I687" s="1">
        <v>19</v>
      </c>
      <c r="K687" s="1">
        <f t="shared" si="42"/>
        <v>-3.1304347826087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28</v>
      </c>
      <c r="F688" s="1">
        <v>0</v>
      </c>
      <c r="G688" s="1">
        <v>140</v>
      </c>
      <c r="H688" s="1">
        <v>70</v>
      </c>
      <c r="I688" s="1">
        <v>42</v>
      </c>
      <c r="K688" s="1">
        <f t="shared" si="42"/>
        <v>-1.4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0</v>
      </c>
      <c r="G689" s="1">
        <v>160</v>
      </c>
      <c r="H689" s="1">
        <v>46</v>
      </c>
      <c r="I689" s="1">
        <v>22</v>
      </c>
      <c r="K689" s="1">
        <f t="shared" si="42"/>
        <v>-3</v>
      </c>
    </row>
    <row r="690" ht="17.2" spans="1:11">
      <c r="A690" s="2"/>
      <c r="B690" s="3" t="s">
        <v>65</v>
      </c>
      <c r="K690" s="1">
        <f>AVERAGE(K675:K689)</f>
        <v>-1.79924354085318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138</v>
      </c>
      <c r="H691" s="1">
        <v>13</v>
      </c>
      <c r="I691" s="1">
        <v>13</v>
      </c>
      <c r="K691" s="1">
        <f t="shared" ref="K691:K705" si="43">1-(E691+F691+G691)/H691</f>
        <v>-9.61538461538461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112</v>
      </c>
      <c r="H692" s="1">
        <v>42</v>
      </c>
      <c r="I692" s="1">
        <v>40</v>
      </c>
      <c r="K692" s="1">
        <f t="shared" si="43"/>
        <v>-1.71428571428571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63</v>
      </c>
      <c r="H693" s="1">
        <v>92</v>
      </c>
      <c r="I693" s="1">
        <v>87</v>
      </c>
      <c r="K693" s="1">
        <f t="shared" si="43"/>
        <v>0.260869565217391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66</v>
      </c>
      <c r="H694" s="1">
        <v>93</v>
      </c>
      <c r="I694" s="1">
        <v>84</v>
      </c>
      <c r="K694" s="1">
        <f t="shared" si="43"/>
        <v>0.193548387096774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16</v>
      </c>
      <c r="F695" s="1">
        <v>0</v>
      </c>
      <c r="G695" s="1">
        <v>90</v>
      </c>
      <c r="H695" s="1">
        <v>80</v>
      </c>
      <c r="I695" s="1">
        <v>64</v>
      </c>
      <c r="K695" s="1">
        <f t="shared" si="43"/>
        <v>-0.325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20</v>
      </c>
      <c r="F696" s="1">
        <v>0</v>
      </c>
      <c r="G696" s="1">
        <v>95</v>
      </c>
      <c r="H696" s="1">
        <v>77</v>
      </c>
      <c r="I696" s="1">
        <v>57</v>
      </c>
      <c r="K696" s="1">
        <f t="shared" si="43"/>
        <v>-0.493506493506493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0</v>
      </c>
      <c r="G697" s="1">
        <v>63</v>
      </c>
      <c r="H697" s="1">
        <v>96</v>
      </c>
      <c r="I697" s="1">
        <v>85</v>
      </c>
      <c r="K697" s="1">
        <f t="shared" si="43"/>
        <v>0.229166666666667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56</v>
      </c>
      <c r="H698" s="1">
        <v>104</v>
      </c>
      <c r="I698" s="1">
        <v>92</v>
      </c>
      <c r="K698" s="1">
        <f t="shared" si="43"/>
        <v>0.346153846153846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0</v>
      </c>
      <c r="G699" s="1">
        <v>46</v>
      </c>
      <c r="H699" s="1">
        <v>116</v>
      </c>
      <c r="I699" s="1">
        <v>104</v>
      </c>
      <c r="K699" s="1">
        <f t="shared" si="43"/>
        <v>0.5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0</v>
      </c>
      <c r="G700" s="1">
        <v>59</v>
      </c>
      <c r="H700" s="1">
        <v>97</v>
      </c>
      <c r="I700" s="1">
        <v>90</v>
      </c>
      <c r="K700" s="1">
        <f t="shared" si="43"/>
        <v>0.319587628865979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7</v>
      </c>
      <c r="F701" s="1">
        <v>0</v>
      </c>
      <c r="G701" s="1">
        <v>75</v>
      </c>
      <c r="H701" s="1">
        <v>81</v>
      </c>
      <c r="I701" s="1">
        <v>74</v>
      </c>
      <c r="K701" s="1">
        <f t="shared" si="43"/>
        <v>-0.0123456790123457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96</v>
      </c>
      <c r="H702" s="1">
        <v>66</v>
      </c>
      <c r="I702" s="1">
        <v>53</v>
      </c>
      <c r="K702" s="1">
        <f t="shared" si="43"/>
        <v>-0.651515151515152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60</v>
      </c>
      <c r="H703" s="1">
        <v>94</v>
      </c>
      <c r="I703" s="1">
        <v>89</v>
      </c>
      <c r="K703" s="1">
        <f t="shared" si="43"/>
        <v>0.308510638297872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0</v>
      </c>
      <c r="G704" s="1">
        <v>47</v>
      </c>
      <c r="H704" s="1">
        <v>118</v>
      </c>
      <c r="I704" s="1">
        <v>103</v>
      </c>
      <c r="K704" s="1">
        <f t="shared" si="43"/>
        <v>0.474576271186441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6</v>
      </c>
      <c r="F705" s="1">
        <v>0</v>
      </c>
      <c r="G705" s="1">
        <v>68</v>
      </c>
      <c r="H705" s="1">
        <v>94</v>
      </c>
      <c r="I705" s="1">
        <v>88</v>
      </c>
      <c r="K705" s="1">
        <f t="shared" si="43"/>
        <v>0.212765957446808</v>
      </c>
    </row>
    <row r="706" ht="17.2" spans="1:11">
      <c r="A706" s="2"/>
      <c r="B706" s="3" t="s">
        <v>66</v>
      </c>
      <c r="K706" s="1">
        <f>AVERAGE(K691:K705)</f>
        <v>-0.664457246184836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213</v>
      </c>
      <c r="F707" s="1">
        <v>0</v>
      </c>
      <c r="G707" s="1">
        <v>678</v>
      </c>
      <c r="H707" s="1">
        <v>486</v>
      </c>
      <c r="I707" s="1">
        <v>273</v>
      </c>
      <c r="K707" s="1">
        <f t="shared" ref="K707:K721" si="44">1-(E707+F707+G707)/H707</f>
        <v>-0.833333333333333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0</v>
      </c>
      <c r="G708" s="1">
        <v>551</v>
      </c>
      <c r="H708" s="1">
        <v>489</v>
      </c>
      <c r="I708" s="1">
        <v>314</v>
      </c>
      <c r="K708" s="1">
        <f t="shared" si="44"/>
        <v>-0.484662576687117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108</v>
      </c>
      <c r="F709" s="1">
        <v>0</v>
      </c>
      <c r="G709" s="1">
        <v>312</v>
      </c>
      <c r="H709" s="1">
        <v>625</v>
      </c>
      <c r="I709" s="1">
        <v>517</v>
      </c>
      <c r="K709" s="1">
        <f t="shared" si="44"/>
        <v>0.328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105</v>
      </c>
      <c r="F710" s="1">
        <v>0</v>
      </c>
      <c r="G710" s="1">
        <v>312</v>
      </c>
      <c r="H710" s="1">
        <v>620</v>
      </c>
      <c r="I710" s="1">
        <v>515</v>
      </c>
      <c r="K710" s="1">
        <f t="shared" si="44"/>
        <v>0.32741935483871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150</v>
      </c>
      <c r="F711" s="1">
        <v>0</v>
      </c>
      <c r="G711" s="1">
        <v>514</v>
      </c>
      <c r="H711" s="1">
        <v>509</v>
      </c>
      <c r="I711" s="1">
        <v>359</v>
      </c>
      <c r="K711" s="1">
        <f t="shared" si="44"/>
        <v>-0.304518664047151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174</v>
      </c>
      <c r="F712" s="1">
        <v>0</v>
      </c>
      <c r="G712" s="1">
        <v>625</v>
      </c>
      <c r="H712" s="1">
        <v>479</v>
      </c>
      <c r="I712" s="1">
        <v>305</v>
      </c>
      <c r="K712" s="1">
        <f t="shared" si="44"/>
        <v>-0.668058455114823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93</v>
      </c>
      <c r="F713" s="1">
        <v>0</v>
      </c>
      <c r="G713" s="1">
        <v>424</v>
      </c>
      <c r="H713" s="1">
        <v>474</v>
      </c>
      <c r="I713" s="1">
        <v>381</v>
      </c>
      <c r="K713" s="1">
        <f t="shared" si="44"/>
        <v>-0.090717299578059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84</v>
      </c>
      <c r="F714" s="1">
        <v>0</v>
      </c>
      <c r="G714" s="1">
        <v>334</v>
      </c>
      <c r="H714" s="1">
        <v>571</v>
      </c>
      <c r="I714" s="1">
        <v>487</v>
      </c>
      <c r="K714" s="1">
        <f t="shared" si="44"/>
        <v>0.267950963222417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70</v>
      </c>
      <c r="F715" s="1">
        <v>0</v>
      </c>
      <c r="G715" s="1">
        <v>288</v>
      </c>
      <c r="H715" s="1">
        <v>635</v>
      </c>
      <c r="I715" s="1">
        <v>565</v>
      </c>
      <c r="K715" s="1">
        <f t="shared" si="44"/>
        <v>0.436220472440945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0</v>
      </c>
      <c r="G716" s="1">
        <v>306</v>
      </c>
      <c r="H716" s="1">
        <v>625</v>
      </c>
      <c r="I716" s="1">
        <v>553</v>
      </c>
      <c r="K716" s="1">
        <f t="shared" si="44"/>
        <v>0.3952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66</v>
      </c>
      <c r="F717" s="1">
        <v>0</v>
      </c>
      <c r="G717" s="1">
        <v>305</v>
      </c>
      <c r="H717" s="1">
        <v>575</v>
      </c>
      <c r="I717" s="1">
        <v>509</v>
      </c>
      <c r="K717" s="1">
        <f t="shared" si="44"/>
        <v>0.354782608695652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99</v>
      </c>
      <c r="F718" s="1">
        <v>0</v>
      </c>
      <c r="G718" s="1">
        <v>373</v>
      </c>
      <c r="H718" s="1">
        <v>558</v>
      </c>
      <c r="I718" s="1">
        <v>459</v>
      </c>
      <c r="K718" s="1">
        <f t="shared" si="44"/>
        <v>0.154121863799283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48</v>
      </c>
      <c r="F719" s="1">
        <v>0</v>
      </c>
      <c r="G719" s="1">
        <v>265</v>
      </c>
      <c r="H719" s="1">
        <v>621</v>
      </c>
      <c r="I719" s="1">
        <v>573</v>
      </c>
      <c r="K719" s="1">
        <f t="shared" si="44"/>
        <v>0.49597423510467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39</v>
      </c>
      <c r="F720" s="1">
        <v>0</v>
      </c>
      <c r="G720" s="1">
        <v>378</v>
      </c>
      <c r="H720" s="1">
        <v>593</v>
      </c>
      <c r="I720" s="1">
        <v>554</v>
      </c>
      <c r="K720" s="1">
        <f t="shared" si="44"/>
        <v>0.296795952782462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53</v>
      </c>
      <c r="F721" s="1">
        <v>0</v>
      </c>
      <c r="G721" s="1">
        <v>767</v>
      </c>
      <c r="H721" s="1">
        <v>621</v>
      </c>
      <c r="I721" s="1">
        <v>568</v>
      </c>
      <c r="K721" s="1">
        <f t="shared" si="44"/>
        <v>-0.320450885668277</v>
      </c>
    </row>
    <row r="722" ht="17.2" spans="1:11">
      <c r="A722" s="2"/>
      <c r="B722" s="3" t="s">
        <v>67</v>
      </c>
      <c r="K722" s="1">
        <f>AVERAGE(K707:K721)</f>
        <v>0.0236482824303586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57</v>
      </c>
      <c r="F723" s="1">
        <v>0</v>
      </c>
      <c r="G723" s="1">
        <v>434</v>
      </c>
      <c r="H723" s="1">
        <v>176</v>
      </c>
      <c r="I723" s="1">
        <v>119</v>
      </c>
      <c r="K723" s="1">
        <f t="shared" ref="K723:K737" si="45">1-(E723+F723+G723)/H723</f>
        <v>-1.78977272727273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92</v>
      </c>
      <c r="F724" s="1">
        <v>0</v>
      </c>
      <c r="G724" s="1">
        <v>301</v>
      </c>
      <c r="H724" s="1">
        <v>344</v>
      </c>
      <c r="I724" s="1">
        <v>252</v>
      </c>
      <c r="K724" s="1">
        <f t="shared" si="45"/>
        <v>-0.142441860465116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82</v>
      </c>
      <c r="F725" s="1">
        <v>0</v>
      </c>
      <c r="G725" s="1">
        <v>250</v>
      </c>
      <c r="H725" s="1">
        <v>384</v>
      </c>
      <c r="I725" s="1">
        <v>302</v>
      </c>
      <c r="K725" s="1">
        <f t="shared" si="45"/>
        <v>0.135416666666667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88</v>
      </c>
      <c r="F726" s="1">
        <v>0</v>
      </c>
      <c r="G726" s="1">
        <v>262</v>
      </c>
      <c r="H726" s="1">
        <v>379</v>
      </c>
      <c r="I726" s="1">
        <v>291</v>
      </c>
      <c r="K726" s="1">
        <f t="shared" si="45"/>
        <v>0.0765171503957783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102</v>
      </c>
      <c r="F727" s="1">
        <v>0</v>
      </c>
      <c r="G727" s="1">
        <v>279</v>
      </c>
      <c r="H727" s="1">
        <v>374</v>
      </c>
      <c r="I727" s="1">
        <v>272</v>
      </c>
      <c r="K727" s="1">
        <f t="shared" si="45"/>
        <v>-0.018716577540107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63</v>
      </c>
      <c r="F728" s="1">
        <v>0</v>
      </c>
      <c r="G728" s="1">
        <v>404</v>
      </c>
      <c r="H728" s="1">
        <v>212</v>
      </c>
      <c r="I728" s="1">
        <v>149</v>
      </c>
      <c r="K728" s="1">
        <f t="shared" si="45"/>
        <v>-1.20283018867925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0</v>
      </c>
      <c r="G729" s="1">
        <v>365</v>
      </c>
      <c r="H729" s="1">
        <v>236</v>
      </c>
      <c r="I729" s="1">
        <v>186</v>
      </c>
      <c r="K729" s="1">
        <f t="shared" si="45"/>
        <v>-0.758474576271186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50</v>
      </c>
      <c r="F730" s="1">
        <v>0</v>
      </c>
      <c r="G730" s="1">
        <v>329</v>
      </c>
      <c r="H730" s="1">
        <v>272</v>
      </c>
      <c r="I730" s="1">
        <v>222</v>
      </c>
      <c r="K730" s="1">
        <f t="shared" si="45"/>
        <v>-0.393382352941176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51</v>
      </c>
      <c r="F731" s="1">
        <v>0</v>
      </c>
      <c r="G731" s="1">
        <v>241</v>
      </c>
      <c r="H731" s="1">
        <v>363</v>
      </c>
      <c r="I731" s="1">
        <v>312</v>
      </c>
      <c r="K731" s="1">
        <f t="shared" si="45"/>
        <v>0.195592286501377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59</v>
      </c>
      <c r="F732" s="1">
        <v>0</v>
      </c>
      <c r="G732" s="1">
        <v>251</v>
      </c>
      <c r="H732" s="1">
        <v>361</v>
      </c>
      <c r="I732" s="1">
        <v>302</v>
      </c>
      <c r="K732" s="1">
        <f t="shared" si="45"/>
        <v>0.141274238227147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39</v>
      </c>
      <c r="F733" s="1">
        <v>0</v>
      </c>
      <c r="G733" s="1">
        <v>316</v>
      </c>
      <c r="H733" s="1">
        <v>275</v>
      </c>
      <c r="I733" s="1">
        <v>236</v>
      </c>
      <c r="K733" s="1">
        <f t="shared" si="45"/>
        <v>-0.290909090909091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66</v>
      </c>
      <c r="F734" s="1">
        <v>0</v>
      </c>
      <c r="G734" s="1">
        <v>329</v>
      </c>
      <c r="H734" s="1">
        <v>290</v>
      </c>
      <c r="I734" s="1">
        <v>224</v>
      </c>
      <c r="K734" s="1">
        <f t="shared" si="45"/>
        <v>-0.362068965517241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36</v>
      </c>
      <c r="F735" s="1">
        <v>0</v>
      </c>
      <c r="G735" s="1">
        <v>270</v>
      </c>
      <c r="H735" s="1">
        <v>319</v>
      </c>
      <c r="I735" s="1">
        <v>283</v>
      </c>
      <c r="K735" s="1">
        <f t="shared" si="45"/>
        <v>0.0407523510971787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37</v>
      </c>
      <c r="F736" s="1">
        <v>0</v>
      </c>
      <c r="G736" s="1">
        <v>237</v>
      </c>
      <c r="H736" s="1">
        <v>356</v>
      </c>
      <c r="I736" s="1">
        <v>319</v>
      </c>
      <c r="K736" s="1">
        <f t="shared" si="45"/>
        <v>0.230337078651685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0</v>
      </c>
      <c r="G737" s="1">
        <v>290</v>
      </c>
      <c r="H737" s="1">
        <v>319</v>
      </c>
      <c r="I737" s="1">
        <v>279</v>
      </c>
      <c r="K737" s="1">
        <f t="shared" si="45"/>
        <v>-0.0344827586206897</v>
      </c>
    </row>
    <row r="738" ht="17.2" spans="1:11">
      <c r="A738" s="2"/>
      <c r="B738" s="3" t="s">
        <v>68</v>
      </c>
      <c r="K738" s="1">
        <f>AVERAGE(K723:K737)</f>
        <v>-0.27821262177845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130</v>
      </c>
      <c r="F739" s="1">
        <v>0</v>
      </c>
      <c r="G739" s="1">
        <v>263</v>
      </c>
      <c r="H739" s="1">
        <v>623</v>
      </c>
      <c r="I739" s="1">
        <v>493</v>
      </c>
      <c r="K739" s="1">
        <f t="shared" ref="K739:K753" si="46">1-(E739+F739+G739)/H739</f>
        <v>0.369181380417336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127</v>
      </c>
      <c r="F740" s="1">
        <v>0</v>
      </c>
      <c r="G740" s="1">
        <v>180</v>
      </c>
      <c r="H740" s="1">
        <v>647</v>
      </c>
      <c r="I740" s="1">
        <v>520</v>
      </c>
      <c r="K740" s="1">
        <f t="shared" si="46"/>
        <v>0.525502318392581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111</v>
      </c>
      <c r="F741" s="1">
        <v>0</v>
      </c>
      <c r="G741" s="1">
        <v>216</v>
      </c>
      <c r="H741" s="1">
        <v>650</v>
      </c>
      <c r="I741" s="1">
        <v>539</v>
      </c>
      <c r="K741" s="1">
        <f t="shared" si="46"/>
        <v>0.496923076923077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100</v>
      </c>
      <c r="F742" s="1">
        <v>0</v>
      </c>
      <c r="G742" s="1">
        <v>240</v>
      </c>
      <c r="H742" s="1">
        <v>634</v>
      </c>
      <c r="I742" s="1">
        <v>534</v>
      </c>
      <c r="K742" s="1">
        <f t="shared" si="46"/>
        <v>0.463722397476341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0</v>
      </c>
      <c r="G743" s="1">
        <v>185</v>
      </c>
      <c r="H743" s="1">
        <v>648</v>
      </c>
      <c r="I743" s="1">
        <v>519</v>
      </c>
      <c r="K743" s="1">
        <f t="shared" si="46"/>
        <v>0.515432098765432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164</v>
      </c>
      <c r="F744" s="1">
        <v>0</v>
      </c>
      <c r="G744" s="1">
        <v>254</v>
      </c>
      <c r="H744" s="1">
        <v>647</v>
      </c>
      <c r="I744" s="1">
        <v>483</v>
      </c>
      <c r="K744" s="1">
        <f t="shared" si="46"/>
        <v>0.353941267387944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81</v>
      </c>
      <c r="F745" s="1">
        <v>0</v>
      </c>
      <c r="G745" s="1">
        <v>268</v>
      </c>
      <c r="H745" s="1">
        <v>545</v>
      </c>
      <c r="I745" s="1">
        <v>464</v>
      </c>
      <c r="K745" s="1">
        <f t="shared" si="46"/>
        <v>0.359633027522936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62</v>
      </c>
      <c r="F746" s="1">
        <v>0</v>
      </c>
      <c r="G746" s="1">
        <v>221</v>
      </c>
      <c r="H746" s="1">
        <v>541</v>
      </c>
      <c r="I746" s="1">
        <v>479</v>
      </c>
      <c r="K746" s="1">
        <f t="shared" si="46"/>
        <v>0.476894639556377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109</v>
      </c>
      <c r="F747" s="1">
        <v>0</v>
      </c>
      <c r="G747" s="1">
        <v>103</v>
      </c>
      <c r="H747" s="1">
        <v>662</v>
      </c>
      <c r="I747" s="1">
        <v>553</v>
      </c>
      <c r="K747" s="1">
        <f t="shared" si="46"/>
        <v>0.6797583081571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0</v>
      </c>
      <c r="G748" s="1">
        <v>193</v>
      </c>
      <c r="H748" s="1">
        <v>640</v>
      </c>
      <c r="I748" s="1">
        <v>543</v>
      </c>
      <c r="K748" s="1">
        <f t="shared" si="46"/>
        <v>0.546875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0</v>
      </c>
      <c r="G749" s="1">
        <v>340</v>
      </c>
      <c r="H749" s="1">
        <v>432</v>
      </c>
      <c r="I749" s="1">
        <v>407</v>
      </c>
      <c r="K749" s="1">
        <f t="shared" si="46"/>
        <v>0.155092592592593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66</v>
      </c>
      <c r="F750" s="1">
        <v>0</v>
      </c>
      <c r="G750" s="1">
        <v>324</v>
      </c>
      <c r="H750" s="1">
        <v>441</v>
      </c>
      <c r="I750" s="1">
        <v>375</v>
      </c>
      <c r="K750" s="1">
        <f t="shared" si="46"/>
        <v>0.115646258503401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62</v>
      </c>
      <c r="F751" s="1">
        <v>0</v>
      </c>
      <c r="G751" s="1">
        <v>114</v>
      </c>
      <c r="H751" s="1">
        <v>614</v>
      </c>
      <c r="I751" s="1">
        <v>552</v>
      </c>
      <c r="K751" s="1">
        <f t="shared" si="46"/>
        <v>0.713355048859935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0</v>
      </c>
      <c r="G752" s="1">
        <v>69</v>
      </c>
      <c r="H752" s="1">
        <v>693</v>
      </c>
      <c r="I752" s="1">
        <v>586</v>
      </c>
      <c r="K752" s="1">
        <f t="shared" si="46"/>
        <v>0.746031746031746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0</v>
      </c>
      <c r="G753" s="1">
        <v>113</v>
      </c>
      <c r="H753" s="1">
        <v>614</v>
      </c>
      <c r="I753" s="1">
        <v>549</v>
      </c>
      <c r="K753" s="1">
        <f t="shared" si="46"/>
        <v>0.710097719869707</v>
      </c>
    </row>
    <row r="754" ht="17.2" spans="1:11">
      <c r="A754" s="2"/>
      <c r="B754" s="3" t="s">
        <v>69</v>
      </c>
      <c r="K754" s="1">
        <f>AVERAGE(K739:K753)</f>
        <v>0.4818724586971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39</v>
      </c>
      <c r="F755" s="1">
        <v>0</v>
      </c>
      <c r="G755" s="1">
        <v>214</v>
      </c>
      <c r="H755" s="1">
        <v>199</v>
      </c>
      <c r="I755" s="1">
        <v>160</v>
      </c>
      <c r="K755" s="1">
        <f t="shared" ref="K755:K769" si="47">1-(E755+F755+G755)/H755</f>
        <v>-0.271356783919598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11</v>
      </c>
      <c r="F756" s="1">
        <v>0</v>
      </c>
      <c r="G756" s="1">
        <v>188</v>
      </c>
      <c r="H756" s="1">
        <v>197</v>
      </c>
      <c r="I756" s="1">
        <v>186</v>
      </c>
      <c r="K756" s="1">
        <f t="shared" si="47"/>
        <v>-0.0101522842639594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20</v>
      </c>
      <c r="F757" s="1">
        <v>0</v>
      </c>
      <c r="G757" s="1">
        <v>169</v>
      </c>
      <c r="H757" s="1">
        <v>225</v>
      </c>
      <c r="I757" s="1">
        <v>205</v>
      </c>
      <c r="K757" s="1">
        <f t="shared" si="47"/>
        <v>0.16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27</v>
      </c>
      <c r="F758" s="1">
        <v>0</v>
      </c>
      <c r="G758" s="1">
        <v>160</v>
      </c>
      <c r="H758" s="1">
        <v>241</v>
      </c>
      <c r="I758" s="1">
        <v>214</v>
      </c>
      <c r="K758" s="1">
        <f t="shared" si="47"/>
        <v>0.224066390041494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22</v>
      </c>
      <c r="F759" s="1">
        <v>0</v>
      </c>
      <c r="G759" s="1">
        <v>188</v>
      </c>
      <c r="H759" s="1">
        <v>208</v>
      </c>
      <c r="I759" s="1">
        <v>186</v>
      </c>
      <c r="K759" s="1">
        <f t="shared" si="47"/>
        <v>-0.00961538461538458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36</v>
      </c>
      <c r="F760" s="1">
        <v>0</v>
      </c>
      <c r="G760" s="1">
        <v>222</v>
      </c>
      <c r="H760" s="1">
        <v>188</v>
      </c>
      <c r="I760" s="1">
        <v>152</v>
      </c>
      <c r="K760" s="1">
        <f t="shared" si="47"/>
        <v>-0.372340425531915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49</v>
      </c>
      <c r="F761" s="1">
        <v>0</v>
      </c>
      <c r="G761" s="1">
        <v>201</v>
      </c>
      <c r="H761" s="1">
        <v>222</v>
      </c>
      <c r="I761" s="1">
        <v>173</v>
      </c>
      <c r="K761" s="1">
        <f t="shared" si="47"/>
        <v>-0.126126126126126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41</v>
      </c>
      <c r="F762" s="1">
        <v>0</v>
      </c>
      <c r="G762" s="1">
        <v>181</v>
      </c>
      <c r="H762" s="1">
        <v>234</v>
      </c>
      <c r="I762" s="1">
        <v>193</v>
      </c>
      <c r="K762" s="1">
        <f t="shared" si="47"/>
        <v>0.0512820512820513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36</v>
      </c>
      <c r="F763" s="1">
        <v>0</v>
      </c>
      <c r="G763" s="1">
        <v>101</v>
      </c>
      <c r="H763" s="1">
        <v>309</v>
      </c>
      <c r="I763" s="1">
        <v>273</v>
      </c>
      <c r="K763" s="1">
        <f t="shared" si="47"/>
        <v>0.55663430420712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45</v>
      </c>
      <c r="F764" s="1">
        <v>0</v>
      </c>
      <c r="G764" s="1">
        <v>128</v>
      </c>
      <c r="H764" s="1">
        <v>291</v>
      </c>
      <c r="I764" s="1">
        <v>246</v>
      </c>
      <c r="K764" s="1">
        <f t="shared" si="47"/>
        <v>0.405498281786942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0</v>
      </c>
      <c r="G765" s="1">
        <v>173</v>
      </c>
      <c r="H765" s="1">
        <v>228</v>
      </c>
      <c r="I765" s="1">
        <v>201</v>
      </c>
      <c r="K765" s="1">
        <f t="shared" si="47"/>
        <v>0.12280701754386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62</v>
      </c>
      <c r="F766" s="1">
        <v>0</v>
      </c>
      <c r="G766" s="1">
        <v>208</v>
      </c>
      <c r="H766" s="1">
        <v>228</v>
      </c>
      <c r="I766" s="1">
        <v>166</v>
      </c>
      <c r="K766" s="1">
        <f t="shared" si="47"/>
        <v>-0.184210526315789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26</v>
      </c>
      <c r="F767" s="1">
        <v>0</v>
      </c>
      <c r="G767" s="1">
        <v>126</v>
      </c>
      <c r="H767" s="1">
        <v>274</v>
      </c>
      <c r="I767" s="1">
        <v>248</v>
      </c>
      <c r="K767" s="1">
        <f t="shared" si="47"/>
        <v>0.445255474452555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36</v>
      </c>
      <c r="F768" s="1">
        <v>0</v>
      </c>
      <c r="G768" s="1">
        <v>85</v>
      </c>
      <c r="H768" s="1">
        <v>325</v>
      </c>
      <c r="I768" s="1">
        <v>289</v>
      </c>
      <c r="K768" s="1">
        <f t="shared" si="47"/>
        <v>0.627692307692308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40</v>
      </c>
      <c r="F769" s="1">
        <v>0</v>
      </c>
      <c r="G769" s="1">
        <v>140</v>
      </c>
      <c r="H769" s="1">
        <v>274</v>
      </c>
      <c r="I769" s="1">
        <v>234</v>
      </c>
      <c r="K769" s="1">
        <f t="shared" si="47"/>
        <v>0.343065693430657</v>
      </c>
    </row>
    <row r="770" ht="17.2" spans="1:11">
      <c r="A770" s="2"/>
      <c r="B770" s="3" t="s">
        <v>70</v>
      </c>
      <c r="K770" s="1">
        <f>AVERAGE(K755:K769)</f>
        <v>0.130833332644281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104</v>
      </c>
      <c r="F771" s="1">
        <v>0</v>
      </c>
      <c r="G771" s="1">
        <v>547</v>
      </c>
      <c r="H771" s="1">
        <v>359</v>
      </c>
      <c r="I771" s="1">
        <v>255</v>
      </c>
      <c r="K771" s="1">
        <f t="shared" ref="K771:K785" si="48">1-(E771+F771+G771)/H771</f>
        <v>-0.813370473537604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63</v>
      </c>
      <c r="F772" s="1">
        <v>0</v>
      </c>
      <c r="G772" s="1">
        <v>482</v>
      </c>
      <c r="H772" s="1">
        <v>370</v>
      </c>
      <c r="I772" s="1">
        <v>307</v>
      </c>
      <c r="K772" s="1">
        <f t="shared" si="48"/>
        <v>-0.472972972972973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57</v>
      </c>
      <c r="F773" s="1">
        <v>0</v>
      </c>
      <c r="G773" s="1">
        <v>452</v>
      </c>
      <c r="H773" s="1">
        <v>394</v>
      </c>
      <c r="I773" s="1">
        <v>337</v>
      </c>
      <c r="K773" s="1">
        <f t="shared" si="48"/>
        <v>-0.291878172588832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52</v>
      </c>
      <c r="F774" s="1">
        <v>0</v>
      </c>
      <c r="G774" s="1">
        <v>399</v>
      </c>
      <c r="H774" s="1">
        <v>442</v>
      </c>
      <c r="I774" s="1">
        <v>390</v>
      </c>
      <c r="K774" s="1">
        <f t="shared" si="48"/>
        <v>-0.0203619909502262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80</v>
      </c>
      <c r="F775" s="1">
        <v>0</v>
      </c>
      <c r="G775" s="1">
        <v>440</v>
      </c>
      <c r="H775" s="1">
        <v>429</v>
      </c>
      <c r="I775" s="1">
        <v>349</v>
      </c>
      <c r="K775" s="1">
        <f t="shared" si="48"/>
        <v>-0.212121212121212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66</v>
      </c>
      <c r="F776" s="1">
        <v>0</v>
      </c>
      <c r="G776" s="1">
        <v>503</v>
      </c>
      <c r="H776" s="1">
        <v>363</v>
      </c>
      <c r="I776" s="1">
        <v>297</v>
      </c>
      <c r="K776" s="1">
        <f t="shared" si="48"/>
        <v>-0.567493112947658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79</v>
      </c>
      <c r="F777" s="1">
        <v>0</v>
      </c>
      <c r="G777" s="1">
        <v>503</v>
      </c>
      <c r="H777" s="1">
        <v>368</v>
      </c>
      <c r="I777" s="1">
        <v>289</v>
      </c>
      <c r="K777" s="1">
        <f t="shared" si="48"/>
        <v>-0.581521739130435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71</v>
      </c>
      <c r="F778" s="1">
        <v>0</v>
      </c>
      <c r="G778" s="1">
        <v>478</v>
      </c>
      <c r="H778" s="1">
        <v>384</v>
      </c>
      <c r="I778" s="1">
        <v>313</v>
      </c>
      <c r="K778" s="1">
        <f t="shared" si="48"/>
        <v>-0.4296875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92</v>
      </c>
      <c r="F779" s="1">
        <v>0</v>
      </c>
      <c r="G779" s="1">
        <v>332</v>
      </c>
      <c r="H779" s="1">
        <v>548</v>
      </c>
      <c r="I779" s="1">
        <v>456</v>
      </c>
      <c r="K779" s="1">
        <f t="shared" si="48"/>
        <v>0.226277372262774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27</v>
      </c>
      <c r="F780" s="1">
        <v>0</v>
      </c>
      <c r="G780" s="1">
        <v>322</v>
      </c>
      <c r="H780" s="1">
        <v>492</v>
      </c>
      <c r="I780" s="1">
        <v>465</v>
      </c>
      <c r="K780" s="1">
        <f t="shared" si="48"/>
        <v>0.290650406504065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33</v>
      </c>
      <c r="F781" s="1">
        <v>0</v>
      </c>
      <c r="G781" s="1">
        <v>423</v>
      </c>
      <c r="H781" s="1">
        <v>398</v>
      </c>
      <c r="I781" s="1">
        <v>365</v>
      </c>
      <c r="K781" s="1">
        <f t="shared" si="48"/>
        <v>-0.14572864321608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50</v>
      </c>
      <c r="F782" s="1">
        <v>0</v>
      </c>
      <c r="G782" s="1">
        <v>547</v>
      </c>
      <c r="H782" s="1">
        <v>295</v>
      </c>
      <c r="I782" s="1">
        <v>245</v>
      </c>
      <c r="K782" s="1">
        <f t="shared" si="48"/>
        <v>-1.02372881355932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11</v>
      </c>
      <c r="F783" s="1">
        <v>0</v>
      </c>
      <c r="G783" s="1">
        <v>318</v>
      </c>
      <c r="H783" s="1">
        <v>480</v>
      </c>
      <c r="I783" s="1">
        <v>469</v>
      </c>
      <c r="K783" s="1">
        <f t="shared" si="48"/>
        <v>0.314583333333333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17</v>
      </c>
      <c r="F784" s="1">
        <v>0</v>
      </c>
      <c r="G784" s="1">
        <v>232</v>
      </c>
      <c r="H784" s="1">
        <v>572</v>
      </c>
      <c r="I784" s="1">
        <v>555</v>
      </c>
      <c r="K784" s="1">
        <f t="shared" si="48"/>
        <v>0.564685314685315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41</v>
      </c>
      <c r="F785" s="1">
        <v>0</v>
      </c>
      <c r="G785" s="1">
        <v>361</v>
      </c>
      <c r="H785" s="1">
        <v>480</v>
      </c>
      <c r="I785" s="1">
        <v>439</v>
      </c>
      <c r="K785" s="1">
        <f t="shared" si="48"/>
        <v>0.1625</v>
      </c>
    </row>
    <row r="786" ht="17.2" spans="1:11">
      <c r="A786" s="2"/>
      <c r="B786" s="3" t="s">
        <v>71</v>
      </c>
      <c r="K786" s="1">
        <f>AVERAGE(K771:K785)</f>
        <v>-0.200011213615924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0</v>
      </c>
      <c r="G787" s="1">
        <v>293</v>
      </c>
      <c r="H787" s="1">
        <v>92</v>
      </c>
      <c r="I787" s="1">
        <v>57</v>
      </c>
      <c r="K787" s="1">
        <f t="shared" ref="K787:K801" si="49">1-(E787+F787+G787)/H787</f>
        <v>-2.56521739130435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0</v>
      </c>
      <c r="G788" s="1">
        <v>272</v>
      </c>
      <c r="H788" s="1">
        <v>98</v>
      </c>
      <c r="I788" s="1">
        <v>78</v>
      </c>
      <c r="K788" s="1">
        <f t="shared" si="49"/>
        <v>-1.97959183673469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0</v>
      </c>
      <c r="G789" s="1">
        <v>257</v>
      </c>
      <c r="H789" s="1">
        <v>147</v>
      </c>
      <c r="I789" s="1">
        <v>93</v>
      </c>
      <c r="K789" s="1">
        <f t="shared" si="49"/>
        <v>-1.1156462585034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70</v>
      </c>
      <c r="F790" s="1">
        <v>0</v>
      </c>
      <c r="G790" s="1">
        <v>271</v>
      </c>
      <c r="H790" s="1">
        <v>149</v>
      </c>
      <c r="I790" s="1">
        <v>79</v>
      </c>
      <c r="K790" s="1">
        <f t="shared" si="49"/>
        <v>-1.28859060402685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0</v>
      </c>
      <c r="G791" s="1">
        <v>256</v>
      </c>
      <c r="H791" s="1">
        <v>117</v>
      </c>
      <c r="I791" s="1">
        <v>94</v>
      </c>
      <c r="K791" s="1">
        <f t="shared" si="49"/>
        <v>-1.38461538461538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37</v>
      </c>
      <c r="F792" s="1">
        <v>0</v>
      </c>
      <c r="G792" s="1">
        <v>279</v>
      </c>
      <c r="H792" s="1">
        <v>108</v>
      </c>
      <c r="I792" s="1">
        <v>71</v>
      </c>
      <c r="K792" s="1">
        <f t="shared" si="49"/>
        <v>-1.92592592592593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0</v>
      </c>
      <c r="G793" s="1">
        <v>290</v>
      </c>
      <c r="H793" s="1">
        <v>66</v>
      </c>
      <c r="I793" s="1">
        <v>60</v>
      </c>
      <c r="K793" s="1">
        <f t="shared" si="49"/>
        <v>-3.48484848484848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0</v>
      </c>
      <c r="G794" s="1">
        <v>253</v>
      </c>
      <c r="H794" s="1">
        <v>105</v>
      </c>
      <c r="I794" s="1">
        <v>97</v>
      </c>
      <c r="K794" s="1">
        <f t="shared" si="49"/>
        <v>-1.48571428571429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0</v>
      </c>
      <c r="G795" s="1">
        <v>213</v>
      </c>
      <c r="H795" s="1">
        <v>142</v>
      </c>
      <c r="I795" s="1">
        <v>137</v>
      </c>
      <c r="K795" s="1">
        <f t="shared" si="49"/>
        <v>-0.535211267605634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10</v>
      </c>
      <c r="F796" s="1">
        <v>0</v>
      </c>
      <c r="G796" s="1">
        <v>179</v>
      </c>
      <c r="H796" s="1">
        <v>181</v>
      </c>
      <c r="I796" s="1">
        <v>171</v>
      </c>
      <c r="K796" s="1">
        <f t="shared" si="49"/>
        <v>-0.0441988950276244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16</v>
      </c>
      <c r="F797" s="1">
        <v>0</v>
      </c>
      <c r="G797" s="1">
        <v>215</v>
      </c>
      <c r="H797" s="1">
        <v>151</v>
      </c>
      <c r="I797" s="1">
        <v>135</v>
      </c>
      <c r="K797" s="1">
        <f t="shared" si="49"/>
        <v>-0.529801324503311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307</v>
      </c>
      <c r="H798" s="1">
        <v>49</v>
      </c>
      <c r="I798" s="1">
        <v>43</v>
      </c>
      <c r="K798" s="1">
        <f t="shared" si="49"/>
        <v>-5.38775510204082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224</v>
      </c>
      <c r="H799" s="1">
        <v>134</v>
      </c>
      <c r="I799" s="1">
        <v>126</v>
      </c>
      <c r="K799" s="1">
        <f t="shared" si="49"/>
        <v>-0.731343283582089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4</v>
      </c>
      <c r="F800" s="1">
        <v>0</v>
      </c>
      <c r="G800" s="1">
        <v>296</v>
      </c>
      <c r="H800" s="1">
        <v>58</v>
      </c>
      <c r="I800" s="1">
        <v>54</v>
      </c>
      <c r="K800" s="1">
        <f t="shared" si="49"/>
        <v>-4.17241379310345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11</v>
      </c>
      <c r="F801" s="1">
        <v>0</v>
      </c>
      <c r="G801" s="1">
        <v>227</v>
      </c>
      <c r="H801" s="1">
        <v>134</v>
      </c>
      <c r="I801" s="1">
        <v>123</v>
      </c>
      <c r="K801" s="1">
        <f t="shared" si="49"/>
        <v>-0.776119402985075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102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103</v>
      </c>
    </row>
    <row r="812" ht="18" spans="1:12">
      <c r="A812" s="1" t="s">
        <v>79</v>
      </c>
      <c r="E812" s="1">
        <f t="shared" ref="E812:I812" si="50">SUM(E3:E801)</f>
        <v>27604</v>
      </c>
      <c r="F812" s="1">
        <f t="shared" si="50"/>
        <v>0</v>
      </c>
      <c r="G812" s="1">
        <f t="shared" si="50"/>
        <v>163945</v>
      </c>
      <c r="H812" s="1">
        <f t="shared" si="50"/>
        <v>210206</v>
      </c>
      <c r="I812" s="1">
        <f t="shared" si="50"/>
        <v>182602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2847</v>
      </c>
      <c r="F813" s="2">
        <f t="shared" si="51"/>
        <v>0</v>
      </c>
      <c r="G813" s="2">
        <f t="shared" si="51"/>
        <v>13960</v>
      </c>
      <c r="H813" s="2">
        <f t="shared" si="51"/>
        <v>12382</v>
      </c>
      <c r="I813" s="2">
        <f t="shared" si="51"/>
        <v>9535</v>
      </c>
      <c r="J813" s="2">
        <f t="shared" ref="J813:J827" si="52">SUM(E813:G813)</f>
        <v>16807</v>
      </c>
      <c r="K813" s="2">
        <f t="shared" ref="K813:K827" si="53">1-(E813+F813+G813)/H813</f>
        <v>-0.357373606848651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2262</v>
      </c>
      <c r="F814" s="2">
        <f t="shared" si="54"/>
        <v>0</v>
      </c>
      <c r="G814" s="2">
        <f t="shared" si="54"/>
        <v>11794</v>
      </c>
      <c r="H814" s="2">
        <f t="shared" si="54"/>
        <v>13560</v>
      </c>
      <c r="I814" s="2">
        <f t="shared" si="54"/>
        <v>11298</v>
      </c>
      <c r="J814" s="2">
        <f t="shared" si="52"/>
        <v>14056</v>
      </c>
      <c r="K814" s="2">
        <f t="shared" si="53"/>
        <v>-0.0365781710914455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2079</v>
      </c>
      <c r="F815" s="2">
        <f t="shared" si="55"/>
        <v>0</v>
      </c>
      <c r="G815" s="2">
        <f t="shared" si="55"/>
        <v>10292</v>
      </c>
      <c r="H815" s="2">
        <f t="shared" si="55"/>
        <v>15010</v>
      </c>
      <c r="I815" s="2">
        <f t="shared" si="55"/>
        <v>12931</v>
      </c>
      <c r="J815" s="2">
        <f t="shared" si="52"/>
        <v>12371</v>
      </c>
      <c r="K815" s="2">
        <f t="shared" si="53"/>
        <v>0.175816122584943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2149</v>
      </c>
      <c r="F816" s="2">
        <f t="shared" si="56"/>
        <v>0</v>
      </c>
      <c r="G816" s="2">
        <f t="shared" si="56"/>
        <v>10368</v>
      </c>
      <c r="H816" s="2">
        <f t="shared" si="56"/>
        <v>15029</v>
      </c>
      <c r="I816" s="2">
        <f t="shared" si="56"/>
        <v>12880</v>
      </c>
      <c r="J816" s="2">
        <f t="shared" si="52"/>
        <v>12517</v>
      </c>
      <c r="K816" s="2">
        <f t="shared" si="53"/>
        <v>0.167143522523122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2209</v>
      </c>
      <c r="F817" s="2">
        <f t="shared" si="57"/>
        <v>0</v>
      </c>
      <c r="G817" s="2">
        <f t="shared" si="57"/>
        <v>11139</v>
      </c>
      <c r="H817" s="2">
        <f t="shared" si="57"/>
        <v>14147</v>
      </c>
      <c r="I817" s="2">
        <f t="shared" si="57"/>
        <v>11938</v>
      </c>
      <c r="J817" s="2">
        <f t="shared" si="52"/>
        <v>13348</v>
      </c>
      <c r="K817" s="2">
        <f t="shared" si="53"/>
        <v>0.0564784053156147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2817</v>
      </c>
      <c r="F818" s="2">
        <f t="shared" si="58"/>
        <v>0</v>
      </c>
      <c r="G818" s="2">
        <f t="shared" si="58"/>
        <v>13613</v>
      </c>
      <c r="H818" s="2">
        <f t="shared" si="58"/>
        <v>12717</v>
      </c>
      <c r="I818" s="2">
        <f t="shared" si="58"/>
        <v>9900</v>
      </c>
      <c r="J818" s="2">
        <f t="shared" si="52"/>
        <v>16430</v>
      </c>
      <c r="K818" s="2">
        <f t="shared" si="53"/>
        <v>-0.291971376897067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2090</v>
      </c>
      <c r="F819" s="2">
        <f t="shared" si="59"/>
        <v>0</v>
      </c>
      <c r="G819" s="2">
        <f t="shared" si="59"/>
        <v>12626</v>
      </c>
      <c r="H819" s="2">
        <f t="shared" si="59"/>
        <v>12381</v>
      </c>
      <c r="I819" s="2">
        <f t="shared" si="59"/>
        <v>10291</v>
      </c>
      <c r="J819" s="2">
        <f t="shared" si="52"/>
        <v>14716</v>
      </c>
      <c r="K819" s="2">
        <f t="shared" si="53"/>
        <v>-0.188595428479121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1648</v>
      </c>
      <c r="F820" s="2">
        <f t="shared" si="60"/>
        <v>0</v>
      </c>
      <c r="G820" s="2">
        <f t="shared" si="60"/>
        <v>11590</v>
      </c>
      <c r="H820" s="2">
        <f t="shared" si="60"/>
        <v>12929</v>
      </c>
      <c r="I820" s="2">
        <f t="shared" si="60"/>
        <v>11281</v>
      </c>
      <c r="J820" s="2">
        <f t="shared" si="52"/>
        <v>13238</v>
      </c>
      <c r="K820" s="2">
        <f t="shared" si="53"/>
        <v>-0.0238997602289426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1343</v>
      </c>
      <c r="F821" s="2">
        <f t="shared" si="61"/>
        <v>0</v>
      </c>
      <c r="G821" s="2">
        <f t="shared" si="61"/>
        <v>8644</v>
      </c>
      <c r="H821" s="2">
        <f t="shared" si="61"/>
        <v>15499</v>
      </c>
      <c r="I821" s="2">
        <f t="shared" si="61"/>
        <v>14156</v>
      </c>
      <c r="J821" s="2">
        <f t="shared" si="52"/>
        <v>9987</v>
      </c>
      <c r="K821" s="2">
        <f t="shared" si="53"/>
        <v>0.355635847474031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1307</v>
      </c>
      <c r="F822" s="2">
        <f t="shared" si="62"/>
        <v>0</v>
      </c>
      <c r="G822" s="2">
        <f t="shared" si="62"/>
        <v>8627</v>
      </c>
      <c r="H822" s="2">
        <f t="shared" si="62"/>
        <v>15571</v>
      </c>
      <c r="I822" s="2">
        <f t="shared" si="62"/>
        <v>14264</v>
      </c>
      <c r="J822" s="2">
        <f t="shared" si="52"/>
        <v>9934</v>
      </c>
      <c r="K822" s="2">
        <f t="shared" si="53"/>
        <v>0.362019138141417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1492</v>
      </c>
      <c r="F823" s="2">
        <f t="shared" si="63"/>
        <v>0</v>
      </c>
      <c r="G823" s="2">
        <f t="shared" si="63"/>
        <v>11104</v>
      </c>
      <c r="H823" s="2">
        <f t="shared" si="63"/>
        <v>13260</v>
      </c>
      <c r="I823" s="2">
        <f t="shared" si="63"/>
        <v>11768</v>
      </c>
      <c r="J823" s="2">
        <f t="shared" si="52"/>
        <v>12596</v>
      </c>
      <c r="K823" s="2">
        <f t="shared" si="53"/>
        <v>0.0500754147812972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2325</v>
      </c>
      <c r="F824" s="2">
        <f t="shared" si="64"/>
        <v>0</v>
      </c>
      <c r="G824" s="2">
        <f t="shared" si="64"/>
        <v>12110</v>
      </c>
      <c r="H824" s="2">
        <f t="shared" si="64"/>
        <v>13071</v>
      </c>
      <c r="I824" s="2">
        <f t="shared" si="64"/>
        <v>10746</v>
      </c>
      <c r="J824" s="2">
        <f t="shared" si="52"/>
        <v>14435</v>
      </c>
      <c r="K824" s="2">
        <f t="shared" si="53"/>
        <v>-0.104353148190651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798</v>
      </c>
      <c r="F825" s="2">
        <f t="shared" si="65"/>
        <v>0</v>
      </c>
      <c r="G825" s="2">
        <f t="shared" si="65"/>
        <v>9145</v>
      </c>
      <c r="H825" s="2">
        <f t="shared" si="65"/>
        <v>14443</v>
      </c>
      <c r="I825" s="2">
        <f t="shared" si="65"/>
        <v>13645</v>
      </c>
      <c r="J825" s="2">
        <f t="shared" si="52"/>
        <v>9943</v>
      </c>
      <c r="K825" s="2">
        <f t="shared" si="53"/>
        <v>0.311569618500312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1128</v>
      </c>
      <c r="F826" s="2">
        <f t="shared" si="66"/>
        <v>0</v>
      </c>
      <c r="G826" s="2">
        <f t="shared" si="66"/>
        <v>8487</v>
      </c>
      <c r="H826" s="2">
        <f t="shared" si="66"/>
        <v>15676</v>
      </c>
      <c r="I826" s="2">
        <f t="shared" si="66"/>
        <v>14548</v>
      </c>
      <c r="J826" s="2">
        <f t="shared" si="52"/>
        <v>9615</v>
      </c>
      <c r="K826" s="2">
        <f t="shared" si="53"/>
        <v>0.386642000510334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1110</v>
      </c>
      <c r="F827" s="2">
        <f t="shared" si="67"/>
        <v>0</v>
      </c>
      <c r="G827" s="2">
        <f t="shared" si="67"/>
        <v>10446</v>
      </c>
      <c r="H827" s="2">
        <f t="shared" si="67"/>
        <v>14531</v>
      </c>
      <c r="I827" s="2">
        <f t="shared" si="67"/>
        <v>13421</v>
      </c>
      <c r="J827" s="2">
        <f t="shared" si="52"/>
        <v>11556</v>
      </c>
      <c r="K827" s="2">
        <f t="shared" si="53"/>
        <v>0.204734705113206</v>
      </c>
      <c r="L827" s="2"/>
    </row>
    <row r="828" ht="17.2" spans="10:12">
      <c r="J828" s="2"/>
      <c r="K828" s="2"/>
      <c r="L828" s="2">
        <f>AVERAGE(K813:K827)</f>
        <v>0.0711562188805599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6" activePane="bottomLeft" state="frozen"/>
      <selection/>
      <selection pane="bottomLeft" activeCell="B807" sqref="B807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57</v>
      </c>
      <c r="F3" s="1">
        <v>0</v>
      </c>
      <c r="G3" s="1">
        <v>94</v>
      </c>
      <c r="H3" s="1">
        <v>302</v>
      </c>
      <c r="I3" s="1">
        <v>245</v>
      </c>
      <c r="K3" s="1">
        <f t="shared" ref="K3:K17" si="0">1-(E3+F3+G3)/H3</f>
        <v>0.5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43</v>
      </c>
      <c r="F4" s="1">
        <v>0</v>
      </c>
      <c r="G4" s="1">
        <v>87</v>
      </c>
      <c r="H4" s="1">
        <v>295</v>
      </c>
      <c r="I4" s="1">
        <v>252</v>
      </c>
      <c r="K4" s="1">
        <f t="shared" si="0"/>
        <v>0.559322033898305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23</v>
      </c>
      <c r="F5" s="1">
        <v>0</v>
      </c>
      <c r="G5" s="1">
        <v>66</v>
      </c>
      <c r="H5" s="1">
        <v>296</v>
      </c>
      <c r="I5" s="1">
        <v>273</v>
      </c>
      <c r="K5" s="1">
        <f t="shared" si="0"/>
        <v>0.699324324324324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36</v>
      </c>
      <c r="F6" s="1">
        <v>0</v>
      </c>
      <c r="G6" s="1">
        <v>65</v>
      </c>
      <c r="H6" s="1">
        <v>310</v>
      </c>
      <c r="I6" s="1">
        <v>274</v>
      </c>
      <c r="K6" s="1">
        <f t="shared" si="0"/>
        <v>0.674193548387097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31</v>
      </c>
      <c r="F7" s="1">
        <v>0</v>
      </c>
      <c r="G7" s="1">
        <v>70</v>
      </c>
      <c r="H7" s="1">
        <v>300</v>
      </c>
      <c r="I7" s="1">
        <v>269</v>
      </c>
      <c r="K7" s="1">
        <f t="shared" si="0"/>
        <v>0.663333333333333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47</v>
      </c>
      <c r="F8" s="1">
        <v>0</v>
      </c>
      <c r="G8" s="1">
        <v>92</v>
      </c>
      <c r="H8" s="1">
        <v>294</v>
      </c>
      <c r="I8" s="1">
        <v>247</v>
      </c>
      <c r="K8" s="1">
        <f t="shared" si="0"/>
        <v>0.527210884353742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30</v>
      </c>
      <c r="F9" s="1">
        <v>0</v>
      </c>
      <c r="G9" s="1">
        <v>100</v>
      </c>
      <c r="H9" s="1">
        <v>269</v>
      </c>
      <c r="I9" s="1">
        <v>239</v>
      </c>
      <c r="K9" s="1">
        <f t="shared" si="0"/>
        <v>0.516728624535316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17</v>
      </c>
      <c r="F10" s="1">
        <v>0</v>
      </c>
      <c r="G10" s="1">
        <v>88</v>
      </c>
      <c r="H10" s="1">
        <v>268</v>
      </c>
      <c r="I10" s="1">
        <v>251</v>
      </c>
      <c r="K10" s="1">
        <f t="shared" si="0"/>
        <v>0.608208955223881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13</v>
      </c>
      <c r="F11" s="1">
        <v>0</v>
      </c>
      <c r="G11" s="1">
        <v>49</v>
      </c>
      <c r="H11" s="1">
        <v>303</v>
      </c>
      <c r="I11" s="1">
        <v>290</v>
      </c>
      <c r="K11" s="1">
        <f t="shared" si="0"/>
        <v>0.795379537953795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13</v>
      </c>
      <c r="F12" s="1">
        <v>0</v>
      </c>
      <c r="G12" s="1">
        <v>25</v>
      </c>
      <c r="H12" s="1">
        <v>327</v>
      </c>
      <c r="I12" s="1">
        <v>314</v>
      </c>
      <c r="K12" s="1">
        <f t="shared" si="0"/>
        <v>0.883792048929664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19</v>
      </c>
      <c r="F13" s="1">
        <v>0</v>
      </c>
      <c r="G13" s="1">
        <v>72</v>
      </c>
      <c r="H13" s="1">
        <v>286</v>
      </c>
      <c r="I13" s="1">
        <v>267</v>
      </c>
      <c r="K13" s="1">
        <f t="shared" si="0"/>
        <v>0.681818181818182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0</v>
      </c>
      <c r="G14" s="1">
        <v>100</v>
      </c>
      <c r="H14" s="1">
        <v>272</v>
      </c>
      <c r="I14" s="1">
        <v>239</v>
      </c>
      <c r="K14" s="1">
        <f t="shared" si="0"/>
        <v>0.511029411764706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0</v>
      </c>
      <c r="G15" s="1">
        <v>55</v>
      </c>
      <c r="H15" s="1">
        <v>288</v>
      </c>
      <c r="I15" s="1">
        <v>284</v>
      </c>
      <c r="K15" s="1">
        <f t="shared" si="0"/>
        <v>0.795138888888889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17</v>
      </c>
      <c r="F16" s="1">
        <v>0</v>
      </c>
      <c r="G16" s="1">
        <v>13</v>
      </c>
      <c r="H16" s="1">
        <v>343</v>
      </c>
      <c r="I16" s="1">
        <v>326</v>
      </c>
      <c r="K16" s="1">
        <f t="shared" si="0"/>
        <v>0.912536443148688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7</v>
      </c>
      <c r="F17" s="1">
        <v>0</v>
      </c>
      <c r="G17" s="1">
        <v>58</v>
      </c>
      <c r="H17" s="1">
        <v>288</v>
      </c>
      <c r="I17" s="1">
        <v>281</v>
      </c>
      <c r="K17" s="1">
        <f t="shared" si="0"/>
        <v>0.774305555555556</v>
      </c>
    </row>
    <row r="18" ht="17.2" spans="1:11">
      <c r="A18" s="2"/>
      <c r="B18" s="3" t="s">
        <v>23</v>
      </c>
      <c r="K18" s="1">
        <f>AVERAGE(K3:K17)</f>
        <v>0.673488118141032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173</v>
      </c>
      <c r="H19" s="1">
        <v>106</v>
      </c>
      <c r="I19" s="1">
        <v>100</v>
      </c>
      <c r="K19" s="1">
        <f t="shared" ref="K19:K33" si="1">1-(E19+F19+G19)/H19</f>
        <v>-0.688679245283019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50</v>
      </c>
      <c r="F20" s="1">
        <v>0</v>
      </c>
      <c r="G20" s="1">
        <v>85</v>
      </c>
      <c r="H20" s="1">
        <v>238</v>
      </c>
      <c r="I20" s="1">
        <v>188</v>
      </c>
      <c r="K20" s="1">
        <f t="shared" si="1"/>
        <v>0.432773109243697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102</v>
      </c>
      <c r="F21" s="1">
        <v>0</v>
      </c>
      <c r="G21" s="1">
        <v>52</v>
      </c>
      <c r="H21" s="1">
        <v>323</v>
      </c>
      <c r="I21" s="1">
        <v>221</v>
      </c>
      <c r="K21" s="1">
        <f t="shared" si="1"/>
        <v>0.523219814241486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79</v>
      </c>
      <c r="F22" s="1">
        <v>0</v>
      </c>
      <c r="G22" s="1">
        <v>56</v>
      </c>
      <c r="H22" s="1">
        <v>296</v>
      </c>
      <c r="I22" s="1">
        <v>217</v>
      </c>
      <c r="K22" s="1">
        <f t="shared" si="1"/>
        <v>0.543918918918919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27</v>
      </c>
      <c r="F23" s="1">
        <v>0</v>
      </c>
      <c r="G23" s="1">
        <v>70</v>
      </c>
      <c r="H23" s="1">
        <v>230</v>
      </c>
      <c r="I23" s="1">
        <v>203</v>
      </c>
      <c r="K23" s="1">
        <f t="shared" si="1"/>
        <v>0.578260869565217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0</v>
      </c>
      <c r="G24" s="1">
        <v>186</v>
      </c>
      <c r="H24" s="1">
        <v>147</v>
      </c>
      <c r="I24" s="1">
        <v>87</v>
      </c>
      <c r="K24" s="1">
        <f t="shared" si="1"/>
        <v>-0.673469387755102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74</v>
      </c>
      <c r="F25" s="1">
        <v>0</v>
      </c>
      <c r="G25" s="1">
        <v>142</v>
      </c>
      <c r="H25" s="1">
        <v>205</v>
      </c>
      <c r="I25" s="1">
        <v>131</v>
      </c>
      <c r="K25" s="1">
        <f t="shared" si="1"/>
        <v>-0.0536585365853659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0</v>
      </c>
      <c r="G26" s="1">
        <v>158</v>
      </c>
      <c r="H26" s="1">
        <v>189</v>
      </c>
      <c r="I26" s="1">
        <v>115</v>
      </c>
      <c r="K26" s="1">
        <f t="shared" si="1"/>
        <v>-0.227513227513227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0</v>
      </c>
      <c r="G27" s="1">
        <v>80</v>
      </c>
      <c r="H27" s="1">
        <v>226</v>
      </c>
      <c r="I27" s="1">
        <v>193</v>
      </c>
      <c r="K27" s="1">
        <f t="shared" si="1"/>
        <v>0.5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25</v>
      </c>
      <c r="F28" s="1">
        <v>0</v>
      </c>
      <c r="G28" s="1">
        <v>56</v>
      </c>
      <c r="H28" s="1">
        <v>242</v>
      </c>
      <c r="I28" s="1">
        <v>217</v>
      </c>
      <c r="K28" s="1">
        <f t="shared" si="1"/>
        <v>0.665289256198347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73</v>
      </c>
      <c r="F29" s="1">
        <v>0</v>
      </c>
      <c r="G29" s="1">
        <v>79</v>
      </c>
      <c r="H29" s="1">
        <v>267</v>
      </c>
      <c r="I29" s="1">
        <v>194</v>
      </c>
      <c r="K29" s="1">
        <f t="shared" si="1"/>
        <v>0.430711610486891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41</v>
      </c>
      <c r="F30" s="1">
        <v>0</v>
      </c>
      <c r="G30" s="1">
        <v>128</v>
      </c>
      <c r="H30" s="1">
        <v>186</v>
      </c>
      <c r="I30" s="1">
        <v>145</v>
      </c>
      <c r="K30" s="1">
        <f t="shared" si="1"/>
        <v>0.0913978494623656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43</v>
      </c>
      <c r="F31" s="1">
        <v>0</v>
      </c>
      <c r="G31" s="1">
        <v>103</v>
      </c>
      <c r="H31" s="1">
        <v>213</v>
      </c>
      <c r="I31" s="1">
        <v>170</v>
      </c>
      <c r="K31" s="1">
        <f t="shared" si="1"/>
        <v>0.314553990610329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23</v>
      </c>
      <c r="F32" s="1">
        <v>0</v>
      </c>
      <c r="G32" s="1">
        <v>81</v>
      </c>
      <c r="H32" s="1">
        <v>215</v>
      </c>
      <c r="I32" s="1">
        <v>192</v>
      </c>
      <c r="K32" s="1">
        <f t="shared" si="1"/>
        <v>0.516279069767442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0</v>
      </c>
      <c r="G33" s="1">
        <v>119</v>
      </c>
      <c r="H33" s="1">
        <v>213</v>
      </c>
      <c r="I33" s="1">
        <v>154</v>
      </c>
      <c r="K33" s="1">
        <f t="shared" si="1"/>
        <v>0.164319248826291</v>
      </c>
    </row>
    <row r="34" ht="17.2" spans="1:11">
      <c r="A34" s="2"/>
      <c r="B34" s="3" t="s">
        <v>24</v>
      </c>
      <c r="K34" s="1">
        <f>AVERAGE(K19:K33)</f>
        <v>0.207826889345618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119</v>
      </c>
      <c r="F35" s="1">
        <v>0</v>
      </c>
      <c r="G35" s="1">
        <v>165</v>
      </c>
      <c r="H35" s="1">
        <v>500</v>
      </c>
      <c r="I35" s="1">
        <v>381</v>
      </c>
      <c r="K35" s="1">
        <f t="shared" ref="K35:K49" si="2">1-(E35+F35+G35)/H35</f>
        <v>0.432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57</v>
      </c>
      <c r="F36" s="1">
        <v>0</v>
      </c>
      <c r="G36" s="1">
        <v>105</v>
      </c>
      <c r="H36" s="1">
        <v>500</v>
      </c>
      <c r="I36" s="1">
        <v>443</v>
      </c>
      <c r="K36" s="1">
        <f t="shared" si="2"/>
        <v>0.676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27</v>
      </c>
      <c r="F37" s="1">
        <v>0</v>
      </c>
      <c r="G37" s="1">
        <v>119</v>
      </c>
      <c r="H37" s="1">
        <v>455</v>
      </c>
      <c r="I37" s="1">
        <v>428</v>
      </c>
      <c r="K37" s="1">
        <f t="shared" si="2"/>
        <v>0.679120879120879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114</v>
      </c>
      <c r="F38" s="1">
        <v>0</v>
      </c>
      <c r="G38" s="1">
        <v>205</v>
      </c>
      <c r="H38" s="1">
        <v>455</v>
      </c>
      <c r="I38" s="1">
        <v>341</v>
      </c>
      <c r="K38" s="1">
        <f t="shared" si="2"/>
        <v>0.298901098901099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55</v>
      </c>
      <c r="F39" s="1">
        <v>0</v>
      </c>
      <c r="G39" s="1">
        <v>102</v>
      </c>
      <c r="H39" s="1">
        <v>500</v>
      </c>
      <c r="I39" s="1">
        <v>445</v>
      </c>
      <c r="K39" s="1">
        <f t="shared" si="2"/>
        <v>0.686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252</v>
      </c>
      <c r="F40" s="1">
        <v>0</v>
      </c>
      <c r="G40" s="1">
        <v>343</v>
      </c>
      <c r="H40" s="1">
        <v>455</v>
      </c>
      <c r="I40" s="1">
        <v>203</v>
      </c>
      <c r="K40" s="1">
        <f t="shared" si="2"/>
        <v>-0.307692307692308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18</v>
      </c>
      <c r="F41" s="1">
        <v>0</v>
      </c>
      <c r="G41" s="1">
        <v>64</v>
      </c>
      <c r="H41" s="1">
        <v>500</v>
      </c>
      <c r="I41" s="1">
        <v>482</v>
      </c>
      <c r="K41" s="1">
        <f t="shared" si="2"/>
        <v>0.836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75</v>
      </c>
      <c r="F42" s="1">
        <v>0</v>
      </c>
      <c r="G42" s="1">
        <v>76</v>
      </c>
      <c r="H42" s="1">
        <v>545</v>
      </c>
      <c r="I42" s="1">
        <v>470</v>
      </c>
      <c r="K42" s="1">
        <f t="shared" si="2"/>
        <v>0.722935779816514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53</v>
      </c>
      <c r="F43" s="1">
        <v>0</v>
      </c>
      <c r="G43" s="1">
        <v>9</v>
      </c>
      <c r="H43" s="1">
        <v>590</v>
      </c>
      <c r="I43" s="1">
        <v>537</v>
      </c>
      <c r="K43" s="1">
        <f t="shared" si="2"/>
        <v>0.894915254237288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13</v>
      </c>
      <c r="F44" s="1">
        <v>0</v>
      </c>
      <c r="G44" s="1">
        <v>14</v>
      </c>
      <c r="H44" s="1">
        <v>545</v>
      </c>
      <c r="I44" s="1">
        <v>532</v>
      </c>
      <c r="K44" s="1">
        <f t="shared" si="2"/>
        <v>0.95045871559633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50</v>
      </c>
      <c r="F45" s="1">
        <v>0</v>
      </c>
      <c r="G45" s="1">
        <v>98</v>
      </c>
      <c r="H45" s="1">
        <v>500</v>
      </c>
      <c r="I45" s="1">
        <v>450</v>
      </c>
      <c r="K45" s="1">
        <f t="shared" si="2"/>
        <v>0.704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25</v>
      </c>
      <c r="F46" s="1">
        <v>0</v>
      </c>
      <c r="G46" s="1">
        <v>116</v>
      </c>
      <c r="H46" s="1">
        <v>455</v>
      </c>
      <c r="I46" s="1">
        <v>430</v>
      </c>
      <c r="K46" s="1">
        <f t="shared" si="2"/>
        <v>0.69010989010989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12</v>
      </c>
      <c r="F47" s="1">
        <v>0</v>
      </c>
      <c r="G47" s="1">
        <v>7</v>
      </c>
      <c r="H47" s="1">
        <v>552</v>
      </c>
      <c r="I47" s="1">
        <v>540</v>
      </c>
      <c r="K47" s="1">
        <f t="shared" si="2"/>
        <v>0.965579710144927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53</v>
      </c>
      <c r="F48" s="1">
        <v>0</v>
      </c>
      <c r="G48" s="1">
        <v>9</v>
      </c>
      <c r="H48" s="1">
        <v>591</v>
      </c>
      <c r="I48" s="1">
        <v>538</v>
      </c>
      <c r="K48" s="1">
        <f t="shared" si="2"/>
        <v>0.895093062605753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0</v>
      </c>
      <c r="G49" s="1">
        <v>110</v>
      </c>
      <c r="H49" s="1">
        <v>642</v>
      </c>
      <c r="I49" s="1">
        <v>544</v>
      </c>
      <c r="K49" s="1">
        <f t="shared" si="2"/>
        <v>0.67601246105919</v>
      </c>
    </row>
    <row r="50" ht="17.2" spans="1:11">
      <c r="A50" s="2"/>
      <c r="B50" s="3" t="s">
        <v>25</v>
      </c>
      <c r="K50" s="1">
        <f>AVERAGE(K35:K49)</f>
        <v>0.653295636259971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101</v>
      </c>
      <c r="F51" s="1">
        <v>0</v>
      </c>
      <c r="G51" s="1">
        <v>155</v>
      </c>
      <c r="H51" s="1">
        <v>419</v>
      </c>
      <c r="I51" s="1">
        <v>318</v>
      </c>
      <c r="K51" s="1">
        <f t="shared" ref="K51:K65" si="3">1-(E51+F51+G51)/H51</f>
        <v>0.389021479713604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66</v>
      </c>
      <c r="F52" s="1">
        <v>0</v>
      </c>
      <c r="G52" s="1">
        <v>127</v>
      </c>
      <c r="H52" s="1">
        <v>412</v>
      </c>
      <c r="I52" s="1">
        <v>346</v>
      </c>
      <c r="K52" s="1">
        <f t="shared" si="3"/>
        <v>0.531553398058252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29</v>
      </c>
      <c r="F53" s="1">
        <v>0</v>
      </c>
      <c r="G53" s="1">
        <v>95</v>
      </c>
      <c r="H53" s="1">
        <v>407</v>
      </c>
      <c r="I53" s="1">
        <v>378</v>
      </c>
      <c r="K53" s="1">
        <f t="shared" si="3"/>
        <v>0.695331695331695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0</v>
      </c>
      <c r="G54" s="1">
        <v>74</v>
      </c>
      <c r="H54" s="1">
        <v>440</v>
      </c>
      <c r="I54" s="1">
        <v>399</v>
      </c>
      <c r="K54" s="1">
        <f t="shared" si="3"/>
        <v>0.738636363636364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80</v>
      </c>
      <c r="F55" s="1">
        <v>0</v>
      </c>
      <c r="G55" s="1">
        <v>101</v>
      </c>
      <c r="H55" s="1">
        <v>452</v>
      </c>
      <c r="I55" s="1">
        <v>372</v>
      </c>
      <c r="K55" s="1">
        <f t="shared" si="3"/>
        <v>0.599557522123894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93</v>
      </c>
      <c r="F56" s="1">
        <v>0</v>
      </c>
      <c r="G56" s="1">
        <v>146</v>
      </c>
      <c r="H56" s="1">
        <v>420</v>
      </c>
      <c r="I56" s="1">
        <v>327</v>
      </c>
      <c r="K56" s="1">
        <f t="shared" si="3"/>
        <v>0.430952380952381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0</v>
      </c>
      <c r="G57" s="1">
        <v>191</v>
      </c>
      <c r="H57" s="1">
        <v>341</v>
      </c>
      <c r="I57" s="1">
        <v>282</v>
      </c>
      <c r="K57" s="1">
        <f t="shared" si="3"/>
        <v>0.266862170087977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0</v>
      </c>
      <c r="G58" s="1">
        <v>134</v>
      </c>
      <c r="H58" s="1">
        <v>365</v>
      </c>
      <c r="I58" s="1">
        <v>339</v>
      </c>
      <c r="K58" s="1">
        <f t="shared" si="3"/>
        <v>0.561643835616438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0</v>
      </c>
      <c r="G59" s="1">
        <v>73</v>
      </c>
      <c r="H59" s="1">
        <v>414</v>
      </c>
      <c r="I59" s="1">
        <v>400</v>
      </c>
      <c r="K59" s="1">
        <f t="shared" si="3"/>
        <v>0.789855072463768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0</v>
      </c>
      <c r="G60" s="1">
        <v>27</v>
      </c>
      <c r="H60" s="1">
        <v>475</v>
      </c>
      <c r="I60" s="1">
        <v>446</v>
      </c>
      <c r="K60" s="1">
        <f t="shared" si="3"/>
        <v>0.882105263157895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0</v>
      </c>
      <c r="G61" s="1">
        <v>132</v>
      </c>
      <c r="H61" s="1">
        <v>372</v>
      </c>
      <c r="I61" s="1">
        <v>341</v>
      </c>
      <c r="K61" s="1">
        <f t="shared" si="3"/>
        <v>0.561827956989247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40</v>
      </c>
      <c r="F62" s="1">
        <v>0</v>
      </c>
      <c r="G62" s="1">
        <v>166</v>
      </c>
      <c r="H62" s="1">
        <v>347</v>
      </c>
      <c r="I62" s="1">
        <v>307</v>
      </c>
      <c r="K62" s="1">
        <f t="shared" si="3"/>
        <v>0.406340057636888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0</v>
      </c>
      <c r="G63" s="1">
        <v>77</v>
      </c>
      <c r="H63" s="1">
        <v>405</v>
      </c>
      <c r="I63" s="1">
        <v>396</v>
      </c>
      <c r="K63" s="1">
        <f t="shared" si="3"/>
        <v>0.787654320987654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37</v>
      </c>
      <c r="F64" s="1">
        <v>0</v>
      </c>
      <c r="G64" s="1">
        <v>31</v>
      </c>
      <c r="H64" s="1">
        <v>479</v>
      </c>
      <c r="I64" s="1">
        <v>442</v>
      </c>
      <c r="K64" s="1">
        <f t="shared" si="3"/>
        <v>0.8580375782881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0</v>
      </c>
      <c r="G65" s="1">
        <v>79</v>
      </c>
      <c r="H65" s="1">
        <v>405</v>
      </c>
      <c r="I65" s="1">
        <v>394</v>
      </c>
      <c r="K65" s="1">
        <f t="shared" si="3"/>
        <v>0.777777777777778</v>
      </c>
    </row>
    <row r="66" ht="17.2" spans="1:11">
      <c r="A66" s="2"/>
      <c r="B66" s="3" t="s">
        <v>26</v>
      </c>
      <c r="K66" s="1">
        <f>AVERAGE(K51:K65)</f>
        <v>0.618477124854796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130</v>
      </c>
      <c r="F67" s="1">
        <v>0</v>
      </c>
      <c r="G67" s="1">
        <v>181</v>
      </c>
      <c r="H67" s="1">
        <v>389</v>
      </c>
      <c r="I67" s="1">
        <v>259</v>
      </c>
      <c r="K67" s="1">
        <f t="shared" ref="K67:K81" si="4">1-(E67+F67+G67)/H67</f>
        <v>0.200514138817481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139</v>
      </c>
      <c r="F68" s="1">
        <v>0</v>
      </c>
      <c r="G68" s="1">
        <v>202</v>
      </c>
      <c r="H68" s="1">
        <v>377</v>
      </c>
      <c r="I68" s="1">
        <v>238</v>
      </c>
      <c r="K68" s="1">
        <f t="shared" si="4"/>
        <v>0.0954907161803713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133</v>
      </c>
      <c r="F69" s="1">
        <v>0</v>
      </c>
      <c r="G69" s="1">
        <v>170</v>
      </c>
      <c r="H69" s="1">
        <v>403</v>
      </c>
      <c r="I69" s="1">
        <v>270</v>
      </c>
      <c r="K69" s="1">
        <f t="shared" si="4"/>
        <v>0.248138957816377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120</v>
      </c>
      <c r="F70" s="1">
        <v>0</v>
      </c>
      <c r="G70" s="1">
        <v>158</v>
      </c>
      <c r="H70" s="1">
        <v>402</v>
      </c>
      <c r="I70" s="1">
        <v>282</v>
      </c>
      <c r="K70" s="1">
        <f t="shared" si="4"/>
        <v>0.308457711442786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0</v>
      </c>
      <c r="G71" s="1">
        <v>170</v>
      </c>
      <c r="H71" s="1">
        <v>392</v>
      </c>
      <c r="I71" s="1">
        <v>270</v>
      </c>
      <c r="K71" s="1">
        <f t="shared" si="4"/>
        <v>0.255102040816326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130</v>
      </c>
      <c r="F72" s="1">
        <v>0</v>
      </c>
      <c r="G72" s="1">
        <v>170</v>
      </c>
      <c r="H72" s="1">
        <v>400</v>
      </c>
      <c r="I72" s="1">
        <v>270</v>
      </c>
      <c r="K72" s="1">
        <f t="shared" si="4"/>
        <v>0.25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145</v>
      </c>
      <c r="F73" s="1">
        <v>0</v>
      </c>
      <c r="G73" s="1">
        <v>223</v>
      </c>
      <c r="H73" s="1">
        <v>362</v>
      </c>
      <c r="I73" s="1">
        <v>217</v>
      </c>
      <c r="K73" s="1">
        <f t="shared" si="4"/>
        <v>-0.0165745856353592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113</v>
      </c>
      <c r="F74" s="1">
        <v>0</v>
      </c>
      <c r="G74" s="1">
        <v>139</v>
      </c>
      <c r="H74" s="1">
        <v>414</v>
      </c>
      <c r="I74" s="1">
        <v>301</v>
      </c>
      <c r="K74" s="1">
        <f t="shared" si="4"/>
        <v>0.391304347826087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0</v>
      </c>
      <c r="G75" s="1">
        <v>51</v>
      </c>
      <c r="H75" s="1">
        <v>468</v>
      </c>
      <c r="I75" s="1">
        <v>389</v>
      </c>
      <c r="K75" s="1">
        <f t="shared" si="4"/>
        <v>0.722222222222222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0</v>
      </c>
      <c r="G76" s="1">
        <v>57</v>
      </c>
      <c r="H76" s="1">
        <v>467</v>
      </c>
      <c r="I76" s="1">
        <v>383</v>
      </c>
      <c r="K76" s="1">
        <f t="shared" si="4"/>
        <v>0.698072805139186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89</v>
      </c>
      <c r="F77" s="1">
        <v>0</v>
      </c>
      <c r="G77" s="1">
        <v>70</v>
      </c>
      <c r="H77" s="1">
        <v>459</v>
      </c>
      <c r="I77" s="1">
        <v>370</v>
      </c>
      <c r="K77" s="1">
        <f t="shared" si="4"/>
        <v>0.65359477124183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142</v>
      </c>
      <c r="F78" s="1">
        <v>0</v>
      </c>
      <c r="G78" s="1">
        <v>130</v>
      </c>
      <c r="H78" s="1">
        <v>452</v>
      </c>
      <c r="I78" s="1">
        <v>310</v>
      </c>
      <c r="K78" s="1">
        <f t="shared" si="4"/>
        <v>0.398230088495575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0</v>
      </c>
      <c r="G79" s="1">
        <v>17</v>
      </c>
      <c r="H79" s="1">
        <v>467</v>
      </c>
      <c r="I79" s="1">
        <v>423</v>
      </c>
      <c r="K79" s="1">
        <f t="shared" si="4"/>
        <v>0.869379014989293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63</v>
      </c>
      <c r="F80" s="1">
        <v>0</v>
      </c>
      <c r="G80" s="1">
        <v>35</v>
      </c>
      <c r="H80" s="1">
        <v>468</v>
      </c>
      <c r="I80" s="1">
        <v>405</v>
      </c>
      <c r="K80" s="1">
        <f t="shared" si="4"/>
        <v>0.790598290598291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46</v>
      </c>
      <c r="F81" s="1">
        <v>0</v>
      </c>
      <c r="G81" s="1">
        <v>19</v>
      </c>
      <c r="H81" s="1">
        <v>467</v>
      </c>
      <c r="I81" s="1">
        <v>421</v>
      </c>
      <c r="K81" s="1">
        <f t="shared" si="4"/>
        <v>0.860813704496788</v>
      </c>
    </row>
    <row r="82" ht="17.2" spans="1:11">
      <c r="A82" s="2"/>
      <c r="B82" s="3" t="s">
        <v>27</v>
      </c>
      <c r="K82" s="1">
        <f>AVERAGE(K67:K81)</f>
        <v>0.448356281629817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0</v>
      </c>
      <c r="G83" s="1">
        <v>202</v>
      </c>
      <c r="H83" s="1">
        <v>373</v>
      </c>
      <c r="I83" s="1">
        <v>309</v>
      </c>
      <c r="K83" s="1">
        <f t="shared" ref="K83:K97" si="5">1-(E83+F83+G83)/H83</f>
        <v>0.28686327077748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0</v>
      </c>
      <c r="G84" s="1">
        <v>131</v>
      </c>
      <c r="H84" s="1">
        <v>434</v>
      </c>
      <c r="I84" s="1">
        <v>380</v>
      </c>
      <c r="K84" s="1">
        <f t="shared" si="5"/>
        <v>0.573732718894009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0</v>
      </c>
      <c r="G85" s="1">
        <v>122</v>
      </c>
      <c r="H85" s="1">
        <v>458</v>
      </c>
      <c r="I85" s="1">
        <v>389</v>
      </c>
      <c r="K85" s="1">
        <f t="shared" si="5"/>
        <v>0.582969432314411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0</v>
      </c>
      <c r="G86" s="1">
        <v>102</v>
      </c>
      <c r="H86" s="1">
        <v>482</v>
      </c>
      <c r="I86" s="1">
        <v>409</v>
      </c>
      <c r="K86" s="1">
        <f t="shared" si="5"/>
        <v>0.636929460580913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0</v>
      </c>
      <c r="G87" s="1">
        <v>124</v>
      </c>
      <c r="H87" s="1">
        <v>441</v>
      </c>
      <c r="I87" s="1">
        <v>387</v>
      </c>
      <c r="K87" s="1">
        <f t="shared" si="5"/>
        <v>0.596371882086168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57</v>
      </c>
      <c r="F88" s="1">
        <v>0</v>
      </c>
      <c r="G88" s="1">
        <v>201</v>
      </c>
      <c r="H88" s="1">
        <v>367</v>
      </c>
      <c r="I88" s="1">
        <v>310</v>
      </c>
      <c r="K88" s="1">
        <f t="shared" si="5"/>
        <v>0.29700272479564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37</v>
      </c>
      <c r="F89" s="1">
        <v>0</v>
      </c>
      <c r="G89" s="1">
        <v>202</v>
      </c>
      <c r="H89" s="1">
        <v>346</v>
      </c>
      <c r="I89" s="1">
        <v>309</v>
      </c>
      <c r="K89" s="1">
        <f t="shared" si="5"/>
        <v>0.309248554913295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0</v>
      </c>
      <c r="G90" s="1">
        <v>144</v>
      </c>
      <c r="H90" s="1">
        <v>394</v>
      </c>
      <c r="I90" s="1">
        <v>367</v>
      </c>
      <c r="K90" s="1">
        <f t="shared" si="5"/>
        <v>0.565989847715736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42</v>
      </c>
      <c r="F91" s="1">
        <v>0</v>
      </c>
      <c r="G91" s="1">
        <v>77</v>
      </c>
      <c r="H91" s="1">
        <v>476</v>
      </c>
      <c r="I91" s="1">
        <v>434</v>
      </c>
      <c r="K91" s="1">
        <f t="shared" si="5"/>
        <v>0.75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52</v>
      </c>
      <c r="F92" s="1">
        <v>0</v>
      </c>
      <c r="G92" s="1">
        <v>92</v>
      </c>
      <c r="H92" s="1">
        <v>471</v>
      </c>
      <c r="I92" s="1">
        <v>419</v>
      </c>
      <c r="K92" s="1">
        <f t="shared" si="5"/>
        <v>0.694267515923567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58</v>
      </c>
      <c r="F93" s="1">
        <v>0</v>
      </c>
      <c r="G93" s="1">
        <v>171</v>
      </c>
      <c r="H93" s="1">
        <v>398</v>
      </c>
      <c r="I93" s="1">
        <v>340</v>
      </c>
      <c r="K93" s="1">
        <f t="shared" si="5"/>
        <v>0.424623115577889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0</v>
      </c>
      <c r="G94" s="1">
        <v>185</v>
      </c>
      <c r="H94" s="1">
        <v>412</v>
      </c>
      <c r="I94" s="1">
        <v>326</v>
      </c>
      <c r="K94" s="1">
        <f t="shared" si="5"/>
        <v>0.342233009708738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0</v>
      </c>
      <c r="G95" s="1">
        <v>131</v>
      </c>
      <c r="H95" s="1">
        <v>402</v>
      </c>
      <c r="I95" s="1">
        <v>380</v>
      </c>
      <c r="K95" s="1">
        <f t="shared" si="5"/>
        <v>0.619402985074627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78</v>
      </c>
      <c r="F96" s="1">
        <v>0</v>
      </c>
      <c r="G96" s="1">
        <v>15</v>
      </c>
      <c r="H96" s="1">
        <v>574</v>
      </c>
      <c r="I96" s="1">
        <v>496</v>
      </c>
      <c r="K96" s="1">
        <f t="shared" si="5"/>
        <v>0.837979094076655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0</v>
      </c>
      <c r="G97" s="1">
        <v>134</v>
      </c>
      <c r="H97" s="1">
        <v>402</v>
      </c>
      <c r="I97" s="1">
        <v>377</v>
      </c>
      <c r="K97" s="1">
        <f t="shared" si="5"/>
        <v>0.604477611940299</v>
      </c>
    </row>
    <row r="98" ht="17.2" spans="1:11">
      <c r="A98" s="2"/>
      <c r="B98" s="3" t="s">
        <v>28</v>
      </c>
      <c r="K98" s="1">
        <f>AVERAGE(K83:K97)</f>
        <v>0.541472748291962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0</v>
      </c>
      <c r="G99" s="1">
        <v>82</v>
      </c>
      <c r="H99" s="1">
        <v>251</v>
      </c>
      <c r="I99" s="1">
        <v>229</v>
      </c>
      <c r="K99" s="1">
        <f t="shared" ref="K99:K113" si="6">1-(E99+F99+G99)/H99</f>
        <v>0.585657370517928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0</v>
      </c>
      <c r="G100" s="1">
        <v>61</v>
      </c>
      <c r="H100" s="1">
        <v>271</v>
      </c>
      <c r="I100" s="1">
        <v>250</v>
      </c>
      <c r="K100" s="1">
        <f t="shared" si="6"/>
        <v>0.697416974169742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86</v>
      </c>
      <c r="H101" s="1">
        <v>238</v>
      </c>
      <c r="I101" s="1">
        <v>225</v>
      </c>
      <c r="K101" s="1">
        <f t="shared" si="6"/>
        <v>0.584033613445378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77</v>
      </c>
      <c r="H102" s="1">
        <v>246</v>
      </c>
      <c r="I102" s="1">
        <v>234</v>
      </c>
      <c r="K102" s="1">
        <f t="shared" si="6"/>
        <v>0.638211382113821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0</v>
      </c>
      <c r="G103" s="1">
        <v>60</v>
      </c>
      <c r="H103" s="1">
        <v>274</v>
      </c>
      <c r="I103" s="1">
        <v>251</v>
      </c>
      <c r="K103" s="1">
        <f t="shared" si="6"/>
        <v>0.697080291970803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0</v>
      </c>
      <c r="G104" s="1">
        <v>60</v>
      </c>
      <c r="H104" s="1">
        <v>281</v>
      </c>
      <c r="I104" s="1">
        <v>251</v>
      </c>
      <c r="K104" s="1">
        <f t="shared" si="6"/>
        <v>0.679715302491103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31</v>
      </c>
      <c r="F105" s="1">
        <v>0</v>
      </c>
      <c r="G105" s="1">
        <v>107</v>
      </c>
      <c r="H105" s="1">
        <v>235</v>
      </c>
      <c r="I105" s="1">
        <v>204</v>
      </c>
      <c r="K105" s="1">
        <f t="shared" si="6"/>
        <v>0.412765957446809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0</v>
      </c>
      <c r="G106" s="1">
        <v>55</v>
      </c>
      <c r="H106" s="1">
        <v>266</v>
      </c>
      <c r="I106" s="1">
        <v>256</v>
      </c>
      <c r="K106" s="1">
        <f t="shared" si="6"/>
        <v>0.755639097744361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0</v>
      </c>
      <c r="G107" s="1">
        <v>34</v>
      </c>
      <c r="H107" s="1">
        <v>283</v>
      </c>
      <c r="I107" s="1">
        <v>277</v>
      </c>
      <c r="K107" s="1">
        <f t="shared" si="6"/>
        <v>0.858657243816254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0</v>
      </c>
      <c r="G108" s="1">
        <v>30</v>
      </c>
      <c r="H108" s="1">
        <v>290</v>
      </c>
      <c r="I108" s="1">
        <v>281</v>
      </c>
      <c r="K108" s="1">
        <f t="shared" si="6"/>
        <v>0.86551724137931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0</v>
      </c>
      <c r="G109" s="1">
        <v>75</v>
      </c>
      <c r="H109" s="1">
        <v>258</v>
      </c>
      <c r="I109" s="1">
        <v>236</v>
      </c>
      <c r="K109" s="1">
        <f t="shared" si="6"/>
        <v>0.624031007751938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0</v>
      </c>
      <c r="G110" s="1">
        <v>107</v>
      </c>
      <c r="H110" s="1">
        <v>227</v>
      </c>
      <c r="I110" s="1">
        <v>204</v>
      </c>
      <c r="K110" s="1">
        <f t="shared" si="6"/>
        <v>0.427312775330396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0</v>
      </c>
      <c r="G111" s="1">
        <v>61</v>
      </c>
      <c r="H111" s="1">
        <v>256</v>
      </c>
      <c r="I111" s="1">
        <v>250</v>
      </c>
      <c r="K111" s="1">
        <f t="shared" si="6"/>
        <v>0.73828125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0</v>
      </c>
      <c r="G112" s="1">
        <v>45</v>
      </c>
      <c r="H112" s="1">
        <v>268</v>
      </c>
      <c r="I112" s="1">
        <v>266</v>
      </c>
      <c r="K112" s="1">
        <f t="shared" si="6"/>
        <v>0.824626865671642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0</v>
      </c>
      <c r="G113" s="1">
        <v>63</v>
      </c>
      <c r="H113" s="1">
        <v>256</v>
      </c>
      <c r="I113" s="1">
        <v>248</v>
      </c>
      <c r="K113" s="1">
        <f t="shared" si="6"/>
        <v>0.72265625</v>
      </c>
    </row>
    <row r="114" ht="17.2" spans="1:11">
      <c r="A114" s="2"/>
      <c r="B114" s="3" t="s">
        <v>29</v>
      </c>
      <c r="K114" s="1">
        <f>AVERAGE(K99:K113)</f>
        <v>0.674106841589966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0.890909090909091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3</v>
      </c>
      <c r="H116" s="1">
        <v>110</v>
      </c>
      <c r="I116" s="1">
        <v>107</v>
      </c>
      <c r="K116" s="1">
        <f t="shared" si="7"/>
        <v>0.945454545454545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9</v>
      </c>
      <c r="H119" s="1">
        <v>110</v>
      </c>
      <c r="I119" s="1">
        <v>101</v>
      </c>
      <c r="K119" s="1">
        <f t="shared" si="7"/>
        <v>0.836363636363636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7</v>
      </c>
      <c r="H120" s="1">
        <v>110</v>
      </c>
      <c r="I120" s="1">
        <v>103</v>
      </c>
      <c r="K120" s="1">
        <f t="shared" si="7"/>
        <v>0.872727272727273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2</v>
      </c>
      <c r="H121" s="1">
        <v>110</v>
      </c>
      <c r="I121" s="1">
        <v>108</v>
      </c>
      <c r="K121" s="1">
        <f t="shared" si="7"/>
        <v>0.963636363636364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13</v>
      </c>
      <c r="H124" s="1">
        <v>110</v>
      </c>
      <c r="I124" s="1">
        <v>97</v>
      </c>
      <c r="K124" s="1">
        <f t="shared" si="7"/>
        <v>0.763636363636364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10</v>
      </c>
      <c r="H126" s="1">
        <v>110</v>
      </c>
      <c r="I126" s="1">
        <v>100</v>
      </c>
      <c r="K126" s="1">
        <f t="shared" si="7"/>
        <v>0.818181818181818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0.935757575757576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42</v>
      </c>
      <c r="F131" s="1">
        <v>0</v>
      </c>
      <c r="G131" s="1">
        <v>19</v>
      </c>
      <c r="H131" s="1">
        <v>108</v>
      </c>
      <c r="I131" s="1">
        <v>66</v>
      </c>
      <c r="K131" s="1">
        <f t="shared" ref="K131:K145" si="8">1-(E131+F131+G131)/H131</f>
        <v>0.435185185185185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48</v>
      </c>
      <c r="F132" s="1">
        <v>0</v>
      </c>
      <c r="G132" s="1">
        <v>25</v>
      </c>
      <c r="H132" s="1">
        <v>108</v>
      </c>
      <c r="I132" s="1">
        <v>60</v>
      </c>
      <c r="K132" s="1">
        <f t="shared" si="8"/>
        <v>0.324074074074074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37</v>
      </c>
      <c r="F133" s="1">
        <v>0</v>
      </c>
      <c r="G133" s="1">
        <v>15</v>
      </c>
      <c r="H133" s="1">
        <v>107</v>
      </c>
      <c r="I133" s="1">
        <v>70</v>
      </c>
      <c r="K133" s="1">
        <f t="shared" si="8"/>
        <v>0.514018691588785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43</v>
      </c>
      <c r="F134" s="1">
        <v>0</v>
      </c>
      <c r="G134" s="1">
        <v>20</v>
      </c>
      <c r="H134" s="1">
        <v>108</v>
      </c>
      <c r="I134" s="1">
        <v>65</v>
      </c>
      <c r="K134" s="1">
        <f t="shared" si="8"/>
        <v>0.416666666666667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50</v>
      </c>
      <c r="F135" s="1">
        <v>0</v>
      </c>
      <c r="G135" s="1">
        <v>27</v>
      </c>
      <c r="H135" s="1">
        <v>108</v>
      </c>
      <c r="I135" s="1">
        <v>58</v>
      </c>
      <c r="K135" s="1">
        <f t="shared" si="8"/>
        <v>0.287037037037037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48</v>
      </c>
      <c r="F136" s="1">
        <v>0</v>
      </c>
      <c r="G136" s="1">
        <v>25</v>
      </c>
      <c r="H136" s="1">
        <v>108</v>
      </c>
      <c r="I136" s="1">
        <v>60</v>
      </c>
      <c r="K136" s="1">
        <f t="shared" si="8"/>
        <v>0.324074074074074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0</v>
      </c>
      <c r="G137" s="1">
        <v>26</v>
      </c>
      <c r="H137" s="1">
        <v>106</v>
      </c>
      <c r="I137" s="1">
        <v>59</v>
      </c>
      <c r="K137" s="1">
        <f t="shared" si="8"/>
        <v>0.311320754716981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47</v>
      </c>
      <c r="F138" s="1">
        <v>0</v>
      </c>
      <c r="G138" s="1">
        <v>35</v>
      </c>
      <c r="H138" s="1">
        <v>97</v>
      </c>
      <c r="I138" s="1">
        <v>50</v>
      </c>
      <c r="K138" s="1">
        <f t="shared" si="8"/>
        <v>0.154639175257732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35</v>
      </c>
      <c r="F139" s="1">
        <v>0</v>
      </c>
      <c r="G139" s="1">
        <v>18</v>
      </c>
      <c r="H139" s="1">
        <v>102</v>
      </c>
      <c r="I139" s="1">
        <v>67</v>
      </c>
      <c r="K139" s="1">
        <f t="shared" si="8"/>
        <v>0.480392156862745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27</v>
      </c>
      <c r="F140" s="1">
        <v>0</v>
      </c>
      <c r="G140" s="1">
        <v>7</v>
      </c>
      <c r="H140" s="1">
        <v>105</v>
      </c>
      <c r="I140" s="1">
        <v>78</v>
      </c>
      <c r="K140" s="1">
        <f t="shared" si="8"/>
        <v>0.676190476190476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43</v>
      </c>
      <c r="F141" s="1">
        <v>0</v>
      </c>
      <c r="G141" s="1">
        <v>31</v>
      </c>
      <c r="H141" s="1">
        <v>97</v>
      </c>
      <c r="I141" s="1">
        <v>54</v>
      </c>
      <c r="K141" s="1">
        <f t="shared" si="8"/>
        <v>0.237113402061856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44</v>
      </c>
      <c r="F142" s="1">
        <v>0</v>
      </c>
      <c r="G142" s="1">
        <v>34</v>
      </c>
      <c r="H142" s="1">
        <v>95</v>
      </c>
      <c r="I142" s="1">
        <v>51</v>
      </c>
      <c r="K142" s="1">
        <f t="shared" si="8"/>
        <v>0.178947368421053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23</v>
      </c>
      <c r="F143" s="1">
        <v>0</v>
      </c>
      <c r="G143" s="1">
        <v>6</v>
      </c>
      <c r="H143" s="1">
        <v>102</v>
      </c>
      <c r="I143" s="1">
        <v>79</v>
      </c>
      <c r="K143" s="1">
        <f t="shared" si="8"/>
        <v>0.715686274509804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22</v>
      </c>
      <c r="F144" s="1">
        <v>0</v>
      </c>
      <c r="G144" s="1">
        <v>3</v>
      </c>
      <c r="H144" s="1">
        <v>104</v>
      </c>
      <c r="I144" s="1">
        <v>82</v>
      </c>
      <c r="K144" s="1">
        <f t="shared" si="8"/>
        <v>0.759615384615385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23</v>
      </c>
      <c r="F145" s="1">
        <v>0</v>
      </c>
      <c r="G145" s="1">
        <v>6</v>
      </c>
      <c r="H145" s="1">
        <v>102</v>
      </c>
      <c r="I145" s="1">
        <v>79</v>
      </c>
      <c r="K145" s="1">
        <f t="shared" si="8"/>
        <v>0.715686274509804</v>
      </c>
    </row>
    <row r="146" ht="17.2" spans="1:11">
      <c r="A146" s="2"/>
      <c r="B146" s="3" t="s">
        <v>31</v>
      </c>
      <c r="K146" s="1">
        <f>AVERAGE(K131:K145)</f>
        <v>0.435376466384777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21</v>
      </c>
      <c r="F147" s="1">
        <v>0</v>
      </c>
      <c r="G147" s="1">
        <v>94</v>
      </c>
      <c r="H147" s="1">
        <v>236</v>
      </c>
      <c r="I147" s="1">
        <v>215</v>
      </c>
      <c r="K147" s="1">
        <f t="shared" ref="K147:K161" si="9">1-(E147+F147+G147)/H147</f>
        <v>0.51271186440678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17</v>
      </c>
      <c r="F148" s="1">
        <v>0</v>
      </c>
      <c r="G148" s="1">
        <v>81</v>
      </c>
      <c r="H148" s="1">
        <v>245</v>
      </c>
      <c r="I148" s="1">
        <v>228</v>
      </c>
      <c r="K148" s="1">
        <f t="shared" si="9"/>
        <v>0.6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0</v>
      </c>
      <c r="G149" s="1">
        <v>52</v>
      </c>
      <c r="H149" s="1">
        <v>289</v>
      </c>
      <c r="I149" s="1">
        <v>257</v>
      </c>
      <c r="K149" s="1">
        <f t="shared" si="9"/>
        <v>0.709342560553633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30</v>
      </c>
      <c r="F150" s="1">
        <v>0</v>
      </c>
      <c r="G150" s="1">
        <v>77</v>
      </c>
      <c r="H150" s="1">
        <v>262</v>
      </c>
      <c r="I150" s="1">
        <v>232</v>
      </c>
      <c r="K150" s="1">
        <f t="shared" si="9"/>
        <v>0.591603053435114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0</v>
      </c>
      <c r="G151" s="1">
        <v>90</v>
      </c>
      <c r="H151" s="1">
        <v>233</v>
      </c>
      <c r="I151" s="1">
        <v>219</v>
      </c>
      <c r="K151" s="1">
        <f t="shared" si="9"/>
        <v>0.553648068669528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0</v>
      </c>
      <c r="G152" s="1">
        <v>99</v>
      </c>
      <c r="H152" s="1">
        <v>232</v>
      </c>
      <c r="I152" s="1">
        <v>210</v>
      </c>
      <c r="K152" s="1">
        <f t="shared" si="9"/>
        <v>0.478448275862069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8</v>
      </c>
      <c r="F153" s="1">
        <v>0</v>
      </c>
      <c r="G153" s="1">
        <v>110</v>
      </c>
      <c r="H153" s="1">
        <v>207</v>
      </c>
      <c r="I153" s="1">
        <v>199</v>
      </c>
      <c r="K153" s="1">
        <f t="shared" si="9"/>
        <v>0.429951690821256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10</v>
      </c>
      <c r="F154" s="1">
        <v>0</v>
      </c>
      <c r="G154" s="1">
        <v>136</v>
      </c>
      <c r="H154" s="1">
        <v>183</v>
      </c>
      <c r="I154" s="1">
        <v>173</v>
      </c>
      <c r="K154" s="1">
        <f t="shared" si="9"/>
        <v>0.202185792349727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0</v>
      </c>
      <c r="G155" s="1">
        <v>73</v>
      </c>
      <c r="H155" s="1">
        <v>253</v>
      </c>
      <c r="I155" s="1">
        <v>236</v>
      </c>
      <c r="K155" s="1">
        <f t="shared" si="9"/>
        <v>0.644268774703557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0</v>
      </c>
      <c r="G156" s="1">
        <v>110</v>
      </c>
      <c r="H156" s="1">
        <v>216</v>
      </c>
      <c r="I156" s="1">
        <v>199</v>
      </c>
      <c r="K156" s="1">
        <f t="shared" si="9"/>
        <v>0.412037037037037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0</v>
      </c>
      <c r="G157" s="1">
        <v>105</v>
      </c>
      <c r="H157" s="1">
        <v>239</v>
      </c>
      <c r="I157" s="1">
        <v>204</v>
      </c>
      <c r="K157" s="1">
        <f t="shared" si="9"/>
        <v>0.414225941422594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0</v>
      </c>
      <c r="G158" s="1">
        <v>146</v>
      </c>
      <c r="H158" s="1">
        <v>229</v>
      </c>
      <c r="I158" s="1">
        <v>163</v>
      </c>
      <c r="K158" s="1">
        <f t="shared" si="9"/>
        <v>0.074235807860262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0</v>
      </c>
      <c r="G159" s="1">
        <v>136</v>
      </c>
      <c r="H159" s="1">
        <v>191</v>
      </c>
      <c r="I159" s="1">
        <v>173</v>
      </c>
      <c r="K159" s="1">
        <f t="shared" si="9"/>
        <v>0.193717277486911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18</v>
      </c>
      <c r="F160" s="1">
        <v>0</v>
      </c>
      <c r="G160" s="1">
        <v>141</v>
      </c>
      <c r="H160" s="1">
        <v>186</v>
      </c>
      <c r="I160" s="1">
        <v>168</v>
      </c>
      <c r="K160" s="1">
        <f t="shared" si="9"/>
        <v>0.145161290322581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41</v>
      </c>
      <c r="F161" s="1">
        <v>0</v>
      </c>
      <c r="G161" s="1">
        <v>159</v>
      </c>
      <c r="H161" s="1">
        <v>191</v>
      </c>
      <c r="I161" s="1">
        <v>150</v>
      </c>
      <c r="K161" s="1">
        <f t="shared" si="9"/>
        <v>-0.0471204188481675</v>
      </c>
    </row>
    <row r="162" ht="17.2" spans="1:11">
      <c r="A162" s="2"/>
      <c r="B162" s="3" t="s">
        <v>32</v>
      </c>
      <c r="K162" s="1">
        <f>AVERAGE(K147:K161)</f>
        <v>0.394294467738859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88</v>
      </c>
      <c r="F163" s="1">
        <v>0</v>
      </c>
      <c r="G163" s="1">
        <v>159</v>
      </c>
      <c r="H163" s="1">
        <v>364</v>
      </c>
      <c r="I163" s="1">
        <v>276</v>
      </c>
      <c r="K163" s="1">
        <f t="shared" ref="K163:K177" si="10">1-(E163+F163+G163)/H163</f>
        <v>0.321428571428571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91</v>
      </c>
      <c r="F164" s="1">
        <v>0</v>
      </c>
      <c r="G164" s="1">
        <v>139</v>
      </c>
      <c r="H164" s="1">
        <v>388</v>
      </c>
      <c r="I164" s="1">
        <v>297</v>
      </c>
      <c r="K164" s="1">
        <f t="shared" si="10"/>
        <v>0.407216494845361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82</v>
      </c>
      <c r="F165" s="1">
        <v>0</v>
      </c>
      <c r="G165" s="1">
        <v>148</v>
      </c>
      <c r="H165" s="1">
        <v>370</v>
      </c>
      <c r="I165" s="1">
        <v>288</v>
      </c>
      <c r="K165" s="1">
        <f t="shared" si="10"/>
        <v>0.378378378378378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0</v>
      </c>
      <c r="G166" s="1">
        <v>132</v>
      </c>
      <c r="H166" s="1">
        <v>364</v>
      </c>
      <c r="I166" s="1">
        <v>304</v>
      </c>
      <c r="K166" s="1">
        <f t="shared" si="10"/>
        <v>0.472527472527473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0</v>
      </c>
      <c r="G167" s="1">
        <v>133</v>
      </c>
      <c r="H167" s="1">
        <v>356</v>
      </c>
      <c r="I167" s="1">
        <v>303</v>
      </c>
      <c r="K167" s="1">
        <f t="shared" si="10"/>
        <v>0.47752808988764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78</v>
      </c>
      <c r="F168" s="1">
        <v>0</v>
      </c>
      <c r="G168" s="1">
        <v>164</v>
      </c>
      <c r="H168" s="1">
        <v>350</v>
      </c>
      <c r="I168" s="1">
        <v>272</v>
      </c>
      <c r="K168" s="1">
        <f t="shared" si="10"/>
        <v>0.308571428571429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0</v>
      </c>
      <c r="G169" s="1">
        <v>219</v>
      </c>
      <c r="H169" s="1">
        <v>236</v>
      </c>
      <c r="I169" s="1">
        <v>216</v>
      </c>
      <c r="K169" s="1">
        <f t="shared" si="10"/>
        <v>-0.0127118644067796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0</v>
      </c>
      <c r="G170" s="1">
        <v>205</v>
      </c>
      <c r="H170" s="1">
        <v>249</v>
      </c>
      <c r="I170" s="1">
        <v>229</v>
      </c>
      <c r="K170" s="1">
        <f t="shared" si="10"/>
        <v>0.0963855421686747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37</v>
      </c>
      <c r="F171" s="1">
        <v>0</v>
      </c>
      <c r="G171" s="1">
        <v>120</v>
      </c>
      <c r="H171" s="1">
        <v>352</v>
      </c>
      <c r="I171" s="1">
        <v>315</v>
      </c>
      <c r="K171" s="1">
        <f t="shared" si="10"/>
        <v>0.553977272727273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0</v>
      </c>
      <c r="G172" s="1">
        <v>89</v>
      </c>
      <c r="H172" s="1">
        <v>384</v>
      </c>
      <c r="I172" s="1">
        <v>343</v>
      </c>
      <c r="K172" s="1">
        <f t="shared" si="10"/>
        <v>0.661458333333333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31</v>
      </c>
      <c r="F173" s="1">
        <v>0</v>
      </c>
      <c r="G173" s="1">
        <v>155</v>
      </c>
      <c r="H173" s="1">
        <v>310</v>
      </c>
      <c r="I173" s="1">
        <v>279</v>
      </c>
      <c r="K173" s="1">
        <f t="shared" si="10"/>
        <v>0.4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0</v>
      </c>
      <c r="G174" s="1">
        <v>184</v>
      </c>
      <c r="H174" s="1">
        <v>276</v>
      </c>
      <c r="I174" s="1">
        <v>253</v>
      </c>
      <c r="K174" s="1">
        <f t="shared" si="10"/>
        <v>0.25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0</v>
      </c>
      <c r="G175" s="1">
        <v>165</v>
      </c>
      <c r="H175" s="1">
        <v>284</v>
      </c>
      <c r="I175" s="1">
        <v>268</v>
      </c>
      <c r="K175" s="1">
        <f t="shared" si="10"/>
        <v>0.362676056338028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36</v>
      </c>
      <c r="F176" s="1">
        <v>0</v>
      </c>
      <c r="G176" s="1">
        <v>67</v>
      </c>
      <c r="H176" s="1">
        <v>402</v>
      </c>
      <c r="I176" s="1">
        <v>366</v>
      </c>
      <c r="K176" s="1">
        <f t="shared" si="10"/>
        <v>0.743781094527363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0</v>
      </c>
      <c r="G177" s="1">
        <v>165</v>
      </c>
      <c r="H177" s="1">
        <v>285</v>
      </c>
      <c r="I177" s="1">
        <v>265</v>
      </c>
      <c r="K177" s="1">
        <f t="shared" si="10"/>
        <v>0.350877192982456</v>
      </c>
    </row>
    <row r="178" ht="17.2" spans="1:11">
      <c r="A178" s="2"/>
      <c r="B178" s="3" t="s">
        <v>33</v>
      </c>
      <c r="K178" s="1">
        <f>AVERAGE(K163:K177)</f>
        <v>0.38480627088728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121</v>
      </c>
      <c r="H179" s="1">
        <v>323</v>
      </c>
      <c r="I179" s="1">
        <v>299</v>
      </c>
      <c r="K179" s="1">
        <f t="shared" ref="K179:K193" si="11">1-(E179+F179+G179)/H179</f>
        <v>0.551083591331269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63</v>
      </c>
      <c r="H180" s="1">
        <v>366</v>
      </c>
      <c r="I180" s="1">
        <v>357</v>
      </c>
      <c r="K180" s="1">
        <f t="shared" si="11"/>
        <v>0.80327868852459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74</v>
      </c>
      <c r="H181" s="1">
        <v>390</v>
      </c>
      <c r="I181" s="1">
        <v>346</v>
      </c>
      <c r="K181" s="1">
        <f t="shared" si="11"/>
        <v>0.697435897435897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54</v>
      </c>
      <c r="H182" s="1">
        <v>387</v>
      </c>
      <c r="I182" s="1">
        <v>366</v>
      </c>
      <c r="K182" s="1">
        <f t="shared" si="11"/>
        <v>0.806201550387597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74</v>
      </c>
      <c r="H183" s="1">
        <v>374</v>
      </c>
      <c r="I183" s="1">
        <v>346</v>
      </c>
      <c r="K183" s="1">
        <f t="shared" si="11"/>
        <v>0.727272727272727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128</v>
      </c>
      <c r="H184" s="1">
        <v>320</v>
      </c>
      <c r="I184" s="1">
        <v>292</v>
      </c>
      <c r="K184" s="1">
        <f t="shared" si="11"/>
        <v>0.5125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66</v>
      </c>
      <c r="H185" s="1">
        <v>377</v>
      </c>
      <c r="I185" s="1">
        <v>354</v>
      </c>
      <c r="K185" s="1">
        <f t="shared" si="11"/>
        <v>0.763925729442971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48</v>
      </c>
      <c r="H186" s="1">
        <v>387</v>
      </c>
      <c r="I186" s="1">
        <v>372</v>
      </c>
      <c r="K186" s="1">
        <f t="shared" si="11"/>
        <v>0.837209302325581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73</v>
      </c>
      <c r="H187" s="1">
        <v>356</v>
      </c>
      <c r="I187" s="1">
        <v>347</v>
      </c>
      <c r="K187" s="1">
        <f t="shared" si="11"/>
        <v>0.769662921348315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90</v>
      </c>
      <c r="H188" s="1">
        <v>333</v>
      </c>
      <c r="I188" s="1">
        <v>330</v>
      </c>
      <c r="K188" s="1">
        <f t="shared" si="11"/>
        <v>0.720720720720721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153</v>
      </c>
      <c r="H189" s="1">
        <v>281</v>
      </c>
      <c r="I189" s="1">
        <v>267</v>
      </c>
      <c r="K189" s="1">
        <f t="shared" si="11"/>
        <v>0.405693950177936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160</v>
      </c>
      <c r="H190" s="1">
        <v>339</v>
      </c>
      <c r="I190" s="1">
        <v>260</v>
      </c>
      <c r="K190" s="1">
        <f t="shared" si="11"/>
        <v>0.294985250737463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99</v>
      </c>
      <c r="H191" s="1">
        <v>322</v>
      </c>
      <c r="I191" s="1">
        <v>321</v>
      </c>
      <c r="K191" s="1">
        <f t="shared" si="11"/>
        <v>0.68944099378882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108</v>
      </c>
      <c r="H192" s="1">
        <v>315</v>
      </c>
      <c r="I192" s="1">
        <v>312</v>
      </c>
      <c r="K192" s="1">
        <f t="shared" si="11"/>
        <v>0.647619047619048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121</v>
      </c>
      <c r="H193" s="1">
        <v>322</v>
      </c>
      <c r="I193" s="1">
        <v>299</v>
      </c>
      <c r="K193" s="1">
        <f t="shared" si="11"/>
        <v>0.552795031055901</v>
      </c>
    </row>
    <row r="194" ht="17.2" spans="1:11">
      <c r="A194" s="2"/>
      <c r="B194" s="3" t="s">
        <v>34</v>
      </c>
      <c r="K194" s="1">
        <f>AVERAGE(K179:K193)</f>
        <v>0.651988360144589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100</v>
      </c>
      <c r="H195" s="1">
        <v>200</v>
      </c>
      <c r="I195" s="1">
        <v>146</v>
      </c>
      <c r="K195" s="1">
        <f t="shared" ref="K195:K209" si="12">1-(E195+F195+G195)/H195</f>
        <v>0.23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0</v>
      </c>
      <c r="G196" s="1">
        <v>83</v>
      </c>
      <c r="H196" s="1">
        <v>200</v>
      </c>
      <c r="I196" s="1">
        <v>163</v>
      </c>
      <c r="K196" s="1">
        <f t="shared" si="12"/>
        <v>0.4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67</v>
      </c>
      <c r="H197" s="1">
        <v>192</v>
      </c>
      <c r="I197" s="1">
        <v>179</v>
      </c>
      <c r="K197" s="1">
        <f t="shared" si="12"/>
        <v>0.583333333333333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0</v>
      </c>
      <c r="G198" s="1">
        <v>34</v>
      </c>
      <c r="H198" s="1">
        <v>226</v>
      </c>
      <c r="I198" s="1">
        <v>212</v>
      </c>
      <c r="K198" s="1">
        <f t="shared" si="12"/>
        <v>0.787610619469027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0</v>
      </c>
      <c r="G199" s="1">
        <v>51</v>
      </c>
      <c r="H199" s="1">
        <v>240</v>
      </c>
      <c r="I199" s="1">
        <v>195</v>
      </c>
      <c r="K199" s="1">
        <f t="shared" si="12"/>
        <v>0.6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52</v>
      </c>
      <c r="H200" s="1">
        <v>251</v>
      </c>
      <c r="I200" s="1">
        <v>194</v>
      </c>
      <c r="K200" s="1">
        <f t="shared" si="12"/>
        <v>0.565737051792829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16</v>
      </c>
      <c r="F201" s="1">
        <v>0</v>
      </c>
      <c r="G201" s="1">
        <v>74</v>
      </c>
      <c r="H201" s="1">
        <v>188</v>
      </c>
      <c r="I201" s="1">
        <v>172</v>
      </c>
      <c r="K201" s="1">
        <f t="shared" si="12"/>
        <v>0.521276595744681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0</v>
      </c>
      <c r="G202" s="1">
        <v>69</v>
      </c>
      <c r="H202" s="1">
        <v>191</v>
      </c>
      <c r="I202" s="1">
        <v>177</v>
      </c>
      <c r="K202" s="1">
        <f t="shared" si="12"/>
        <v>0.56544502617801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0</v>
      </c>
      <c r="G203" s="1">
        <v>49</v>
      </c>
      <c r="H203" s="1">
        <v>211</v>
      </c>
      <c r="I203" s="1">
        <v>197</v>
      </c>
      <c r="K203" s="1">
        <f t="shared" si="12"/>
        <v>0.701421800947867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0</v>
      </c>
      <c r="G204" s="1">
        <v>14</v>
      </c>
      <c r="H204" s="1">
        <v>258</v>
      </c>
      <c r="I204" s="1">
        <v>232</v>
      </c>
      <c r="K204" s="1">
        <f t="shared" si="12"/>
        <v>0.844961240310077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0</v>
      </c>
      <c r="G205" s="1">
        <v>36</v>
      </c>
      <c r="H205" s="1">
        <v>225</v>
      </c>
      <c r="I205" s="1">
        <v>210</v>
      </c>
      <c r="K205" s="1">
        <f t="shared" si="12"/>
        <v>0.773333333333333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0</v>
      </c>
      <c r="G206" s="1">
        <v>35</v>
      </c>
      <c r="H206" s="1">
        <v>240</v>
      </c>
      <c r="I206" s="1">
        <v>211</v>
      </c>
      <c r="K206" s="1">
        <f t="shared" si="12"/>
        <v>0.733333333333333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0</v>
      </c>
      <c r="G207" s="1">
        <v>56</v>
      </c>
      <c r="H207" s="1">
        <v>199</v>
      </c>
      <c r="I207" s="1">
        <v>190</v>
      </c>
      <c r="K207" s="1">
        <f t="shared" si="12"/>
        <v>0.673366834170854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0</v>
      </c>
      <c r="G208" s="1">
        <v>12</v>
      </c>
      <c r="H208" s="1">
        <v>253</v>
      </c>
      <c r="I208" s="1">
        <v>234</v>
      </c>
      <c r="K208" s="1">
        <f t="shared" si="12"/>
        <v>0.877470355731225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0</v>
      </c>
      <c r="G209" s="1">
        <v>56</v>
      </c>
      <c r="H209" s="1">
        <v>199</v>
      </c>
      <c r="I209" s="1">
        <v>190</v>
      </c>
      <c r="K209" s="1">
        <f t="shared" si="12"/>
        <v>0.673366834170854</v>
      </c>
    </row>
    <row r="210" ht="17.2" spans="1:11">
      <c r="A210" s="2"/>
      <c r="B210" s="3" t="s">
        <v>35</v>
      </c>
      <c r="K210" s="1">
        <f>AVERAGE(K195:K209)</f>
        <v>0.635377090567695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87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87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38</v>
      </c>
      <c r="H213" s="1">
        <v>70</v>
      </c>
      <c r="I213" s="1">
        <v>49</v>
      </c>
      <c r="K213" s="1">
        <f t="shared" si="13"/>
        <v>0.157142857142857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0</v>
      </c>
      <c r="G214" s="1">
        <v>34</v>
      </c>
      <c r="H214" s="1">
        <v>59</v>
      </c>
      <c r="I214" s="1">
        <v>53</v>
      </c>
      <c r="K214" s="1">
        <f t="shared" si="13"/>
        <v>0.322033898305085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87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87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87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87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0</v>
      </c>
      <c r="G219" s="1">
        <v>46</v>
      </c>
      <c r="H219" s="1">
        <v>66</v>
      </c>
      <c r="I219" s="1">
        <v>41</v>
      </c>
      <c r="K219" s="1">
        <f t="shared" si="13"/>
        <v>-0.0757575757575757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23</v>
      </c>
      <c r="H220" s="1">
        <v>80</v>
      </c>
      <c r="I220" s="1">
        <v>64</v>
      </c>
      <c r="K220" s="1">
        <f t="shared" si="13"/>
        <v>0.5125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0</v>
      </c>
      <c r="G221" s="1">
        <v>31</v>
      </c>
      <c r="H221" s="1">
        <v>57</v>
      </c>
      <c r="I221" s="1">
        <v>56</v>
      </c>
      <c r="K221" s="1">
        <f t="shared" si="13"/>
        <v>0.43859649122807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0</v>
      </c>
      <c r="G222" s="1">
        <v>37</v>
      </c>
      <c r="H222" s="1">
        <v>54</v>
      </c>
      <c r="I222" s="1">
        <v>50</v>
      </c>
      <c r="K222" s="1">
        <f t="shared" si="13"/>
        <v>0.240740740740741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0</v>
      </c>
      <c r="G223" s="1">
        <v>23</v>
      </c>
      <c r="H223" s="1">
        <v>66</v>
      </c>
      <c r="I223" s="1">
        <v>64</v>
      </c>
      <c r="K223" s="1">
        <f t="shared" si="13"/>
        <v>0.621212121212121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0</v>
      </c>
      <c r="G224" s="1">
        <v>11</v>
      </c>
      <c r="H224" s="1">
        <v>79</v>
      </c>
      <c r="I224" s="1">
        <v>76</v>
      </c>
      <c r="K224" s="1">
        <f t="shared" si="13"/>
        <v>0.822784810126582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0</v>
      </c>
      <c r="G225" s="1">
        <v>25</v>
      </c>
      <c r="H225" s="1">
        <v>66</v>
      </c>
      <c r="I225" s="1">
        <v>62</v>
      </c>
      <c r="K225" s="1">
        <f t="shared" si="13"/>
        <v>0.560606060606061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23</v>
      </c>
      <c r="F227" s="1">
        <v>0</v>
      </c>
      <c r="G227" s="1">
        <v>16</v>
      </c>
      <c r="H227" s="1">
        <v>220</v>
      </c>
      <c r="I227" s="1">
        <v>197</v>
      </c>
      <c r="K227" s="1">
        <f t="shared" ref="K227:K241" si="14">1-(E227+F227+G227)/H227</f>
        <v>0.822727272727273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36</v>
      </c>
      <c r="F228" s="1">
        <v>0</v>
      </c>
      <c r="G228" s="1">
        <v>29</v>
      </c>
      <c r="H228" s="1">
        <v>220</v>
      </c>
      <c r="I228" s="1">
        <v>184</v>
      </c>
      <c r="K228" s="1">
        <f t="shared" si="14"/>
        <v>0.704545454545455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8</v>
      </c>
      <c r="H229" s="1">
        <v>220</v>
      </c>
      <c r="I229" s="1">
        <v>205</v>
      </c>
      <c r="K229" s="1">
        <f t="shared" si="14"/>
        <v>0.895454545454546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0</v>
      </c>
      <c r="G230" s="1">
        <v>27</v>
      </c>
      <c r="H230" s="1">
        <v>220</v>
      </c>
      <c r="I230" s="1">
        <v>186</v>
      </c>
      <c r="K230" s="1">
        <f t="shared" si="14"/>
        <v>0.722727272727273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90</v>
      </c>
      <c r="H231" s="1">
        <v>170</v>
      </c>
      <c r="I231" s="1">
        <v>123</v>
      </c>
      <c r="K231" s="1">
        <f t="shared" si="14"/>
        <v>0.194117647058824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0</v>
      </c>
      <c r="G232" s="1">
        <v>37</v>
      </c>
      <c r="H232" s="1">
        <v>220</v>
      </c>
      <c r="I232" s="1">
        <v>176</v>
      </c>
      <c r="K232" s="1">
        <f t="shared" si="14"/>
        <v>0.631818181818182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103</v>
      </c>
      <c r="H233" s="1">
        <v>116</v>
      </c>
      <c r="I233" s="1">
        <v>110</v>
      </c>
      <c r="K233" s="1">
        <f t="shared" si="14"/>
        <v>0.0603448275862069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73</v>
      </c>
      <c r="H234" s="1">
        <v>142</v>
      </c>
      <c r="I234" s="1">
        <v>140</v>
      </c>
      <c r="K234" s="1">
        <f t="shared" si="14"/>
        <v>0.471830985915493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0</v>
      </c>
      <c r="G235" s="1">
        <v>3</v>
      </c>
      <c r="H235" s="1">
        <v>218</v>
      </c>
      <c r="I235" s="1">
        <v>210</v>
      </c>
      <c r="K235" s="1">
        <f t="shared" si="14"/>
        <v>0.94954128440367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0</v>
      </c>
      <c r="G236" s="1">
        <v>5</v>
      </c>
      <c r="H236" s="1">
        <v>220</v>
      </c>
      <c r="I236" s="1">
        <v>208</v>
      </c>
      <c r="K236" s="1">
        <f t="shared" si="14"/>
        <v>0.922727272727273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0</v>
      </c>
      <c r="G237" s="1">
        <v>131</v>
      </c>
      <c r="H237" s="1">
        <v>110</v>
      </c>
      <c r="I237" s="1">
        <v>82</v>
      </c>
      <c r="K237" s="1">
        <f t="shared" si="14"/>
        <v>-0.445454545454546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138</v>
      </c>
      <c r="H238" s="1">
        <v>154</v>
      </c>
      <c r="I238" s="1">
        <v>75</v>
      </c>
      <c r="K238" s="1">
        <f t="shared" si="14"/>
        <v>-0.409090909090909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0</v>
      </c>
      <c r="G239" s="1">
        <v>1</v>
      </c>
      <c r="H239" s="1">
        <v>218</v>
      </c>
      <c r="I239" s="1">
        <v>212</v>
      </c>
      <c r="K239" s="1">
        <f t="shared" si="14"/>
        <v>0.967889908256881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2</v>
      </c>
      <c r="H240" s="1">
        <v>217</v>
      </c>
      <c r="I240" s="1">
        <v>211</v>
      </c>
      <c r="K240" s="1">
        <f t="shared" si="14"/>
        <v>0.963133640552995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15</v>
      </c>
      <c r="F241" s="1">
        <v>0</v>
      </c>
      <c r="G241" s="1">
        <v>10</v>
      </c>
      <c r="H241" s="1">
        <v>218</v>
      </c>
      <c r="I241" s="1">
        <v>203</v>
      </c>
      <c r="K241" s="1">
        <f t="shared" si="14"/>
        <v>0.885321100917431</v>
      </c>
    </row>
    <row r="242" ht="17.2" spans="1:11">
      <c r="A242" s="2"/>
      <c r="B242" s="3" t="s">
        <v>37</v>
      </c>
      <c r="K242" s="1">
        <f>AVERAGE(K227:K241)</f>
        <v>0.555842262676403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0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0.431372549019608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12</v>
      </c>
      <c r="H244" s="1">
        <v>102</v>
      </c>
      <c r="I244" s="1">
        <v>84</v>
      </c>
      <c r="K244" s="1">
        <f t="shared" si="15"/>
        <v>0.705882352941176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0</v>
      </c>
      <c r="H245" s="1">
        <v>102</v>
      </c>
      <c r="I245" s="1">
        <v>96</v>
      </c>
      <c r="K245" s="1">
        <f t="shared" si="15"/>
        <v>0.941176470588235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0</v>
      </c>
      <c r="G246" s="1">
        <v>3</v>
      </c>
      <c r="H246" s="1">
        <v>102</v>
      </c>
      <c r="I246" s="1">
        <v>93</v>
      </c>
      <c r="K246" s="1">
        <f t="shared" si="15"/>
        <v>0.882352941176471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6</v>
      </c>
      <c r="H247" s="1">
        <v>102</v>
      </c>
      <c r="I247" s="1">
        <v>90</v>
      </c>
      <c r="K247" s="1">
        <f t="shared" si="15"/>
        <v>0.823529411764706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22</v>
      </c>
      <c r="H248" s="1">
        <v>102</v>
      </c>
      <c r="I248" s="1">
        <v>74</v>
      </c>
      <c r="K248" s="1">
        <f t="shared" si="15"/>
        <v>0.509803921568627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21</v>
      </c>
      <c r="H249" s="1">
        <v>84</v>
      </c>
      <c r="I249" s="1">
        <v>75</v>
      </c>
      <c r="K249" s="1">
        <f t="shared" si="15"/>
        <v>0.642857142857143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1</v>
      </c>
      <c r="H250" s="1">
        <v>102</v>
      </c>
      <c r="I250" s="1">
        <v>95</v>
      </c>
      <c r="K250" s="1">
        <f t="shared" si="15"/>
        <v>0.92156862745098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3</v>
      </c>
      <c r="H251" s="1">
        <v>102</v>
      </c>
      <c r="I251" s="1">
        <v>93</v>
      </c>
      <c r="K251" s="1">
        <f t="shared" si="15"/>
        <v>0.882352941176471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0</v>
      </c>
      <c r="H252" s="1">
        <v>102</v>
      </c>
      <c r="I252" s="1">
        <v>96</v>
      </c>
      <c r="K252" s="1">
        <f t="shared" si="15"/>
        <v>0.941176470588235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0</v>
      </c>
      <c r="G253" s="1">
        <v>10</v>
      </c>
      <c r="H253" s="1">
        <v>98</v>
      </c>
      <c r="I253" s="1">
        <v>86</v>
      </c>
      <c r="K253" s="1">
        <f t="shared" si="15"/>
        <v>0.775510204081633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0</v>
      </c>
      <c r="G254" s="1">
        <v>12</v>
      </c>
      <c r="H254" s="1">
        <v>99</v>
      </c>
      <c r="I254" s="1">
        <v>84</v>
      </c>
      <c r="K254" s="1">
        <f t="shared" si="15"/>
        <v>0.727272727272727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1</v>
      </c>
      <c r="H255" s="1">
        <v>102</v>
      </c>
      <c r="I255" s="1">
        <v>95</v>
      </c>
      <c r="K255" s="1">
        <f t="shared" si="15"/>
        <v>0.92156862745098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3</v>
      </c>
      <c r="H256" s="1">
        <v>99</v>
      </c>
      <c r="I256" s="1">
        <v>93</v>
      </c>
      <c r="K256" s="1">
        <f t="shared" si="15"/>
        <v>0.909090909090909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3</v>
      </c>
      <c r="H257" s="1">
        <v>102</v>
      </c>
      <c r="I257" s="1">
        <v>93</v>
      </c>
      <c r="K257" s="1">
        <f t="shared" si="15"/>
        <v>0.882352941176471</v>
      </c>
    </row>
    <row r="258" ht="17.2" spans="1:11">
      <c r="A258" s="2"/>
      <c r="B258" s="3" t="s">
        <v>38</v>
      </c>
      <c r="K258" s="1">
        <f>AVERAGE(K243:K257)</f>
        <v>0.793191215880292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154</v>
      </c>
      <c r="F259" s="1">
        <v>0</v>
      </c>
      <c r="G259" s="1">
        <v>191</v>
      </c>
      <c r="H259" s="1">
        <v>729</v>
      </c>
      <c r="I259" s="1">
        <v>575</v>
      </c>
      <c r="K259" s="1">
        <f t="shared" ref="K259:K273" si="16">1-(E259+F259+G259)/H259</f>
        <v>0.526748971193416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81</v>
      </c>
      <c r="F260" s="1">
        <v>0</v>
      </c>
      <c r="G260" s="1">
        <v>163</v>
      </c>
      <c r="H260" s="1">
        <v>686</v>
      </c>
      <c r="I260" s="1">
        <v>605</v>
      </c>
      <c r="K260" s="1">
        <f t="shared" si="16"/>
        <v>0.644314868804665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135</v>
      </c>
      <c r="F261" s="1">
        <v>0</v>
      </c>
      <c r="G261" s="1">
        <v>107</v>
      </c>
      <c r="H261" s="1">
        <v>796</v>
      </c>
      <c r="I261" s="1">
        <v>661</v>
      </c>
      <c r="K261" s="1">
        <f t="shared" si="16"/>
        <v>0.695979899497488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148</v>
      </c>
      <c r="F262" s="1">
        <v>0</v>
      </c>
      <c r="G262" s="1">
        <v>156</v>
      </c>
      <c r="H262" s="1">
        <v>760</v>
      </c>
      <c r="I262" s="1">
        <v>612</v>
      </c>
      <c r="K262" s="1">
        <f t="shared" si="16"/>
        <v>0.6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119</v>
      </c>
      <c r="F263" s="1">
        <v>0</v>
      </c>
      <c r="G263" s="1">
        <v>139</v>
      </c>
      <c r="H263" s="1">
        <v>748</v>
      </c>
      <c r="I263" s="1">
        <v>629</v>
      </c>
      <c r="K263" s="1">
        <f t="shared" si="16"/>
        <v>0.655080213903743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170</v>
      </c>
      <c r="F264" s="1">
        <v>0</v>
      </c>
      <c r="G264" s="1">
        <v>206</v>
      </c>
      <c r="H264" s="1">
        <v>732</v>
      </c>
      <c r="I264" s="1">
        <v>562</v>
      </c>
      <c r="K264" s="1">
        <f t="shared" si="16"/>
        <v>0.486338797814208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63</v>
      </c>
      <c r="F265" s="1">
        <v>0</v>
      </c>
      <c r="G265" s="1">
        <v>223</v>
      </c>
      <c r="H265" s="1">
        <v>589</v>
      </c>
      <c r="I265" s="1">
        <v>526</v>
      </c>
      <c r="K265" s="1">
        <f t="shared" si="16"/>
        <v>0.514431239388795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39</v>
      </c>
      <c r="F266" s="1">
        <v>0</v>
      </c>
      <c r="G266" s="1">
        <v>270</v>
      </c>
      <c r="H266" s="1">
        <v>530</v>
      </c>
      <c r="I266" s="1">
        <v>491</v>
      </c>
      <c r="K266" s="1">
        <f t="shared" si="16"/>
        <v>0.416981132075472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75</v>
      </c>
      <c r="F267" s="1">
        <v>0</v>
      </c>
      <c r="G267" s="1">
        <v>58</v>
      </c>
      <c r="H267" s="1">
        <v>785</v>
      </c>
      <c r="I267" s="1">
        <v>710</v>
      </c>
      <c r="K267" s="1">
        <f t="shared" si="16"/>
        <v>0.830573248407643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75</v>
      </c>
      <c r="F268" s="1">
        <v>0</v>
      </c>
      <c r="G268" s="1">
        <v>49</v>
      </c>
      <c r="H268" s="1">
        <v>794</v>
      </c>
      <c r="I268" s="1">
        <v>719</v>
      </c>
      <c r="K268" s="1">
        <f t="shared" si="16"/>
        <v>0.843828715365239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90</v>
      </c>
      <c r="F269" s="1">
        <v>0</v>
      </c>
      <c r="G269" s="1">
        <v>366</v>
      </c>
      <c r="H269" s="1">
        <v>491</v>
      </c>
      <c r="I269" s="1">
        <v>401</v>
      </c>
      <c r="K269" s="1">
        <f t="shared" si="16"/>
        <v>0.0712830957230143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115</v>
      </c>
      <c r="F270" s="1">
        <v>0</v>
      </c>
      <c r="G270" s="1">
        <v>237</v>
      </c>
      <c r="H270" s="1">
        <v>646</v>
      </c>
      <c r="I270" s="1">
        <v>531</v>
      </c>
      <c r="K270" s="1">
        <f t="shared" si="16"/>
        <v>0.455108359133127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68</v>
      </c>
      <c r="F271" s="1">
        <v>0</v>
      </c>
      <c r="G271" s="1">
        <v>82</v>
      </c>
      <c r="H271" s="1">
        <v>754</v>
      </c>
      <c r="I271" s="1">
        <v>686</v>
      </c>
      <c r="K271" s="1">
        <f t="shared" si="16"/>
        <v>0.80106100795756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74</v>
      </c>
      <c r="F272" s="1">
        <v>0</v>
      </c>
      <c r="G272" s="1">
        <v>45</v>
      </c>
      <c r="H272" s="1">
        <v>794</v>
      </c>
      <c r="I272" s="1">
        <v>720</v>
      </c>
      <c r="K272" s="1">
        <f t="shared" si="16"/>
        <v>0.850125944584383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71</v>
      </c>
      <c r="F273" s="1">
        <v>0</v>
      </c>
      <c r="G273" s="1">
        <v>85</v>
      </c>
      <c r="H273" s="1">
        <v>754</v>
      </c>
      <c r="I273" s="1">
        <v>683</v>
      </c>
      <c r="K273" s="1">
        <f t="shared" si="16"/>
        <v>0.793103448275862</v>
      </c>
    </row>
    <row r="274" ht="17.2" spans="1:11">
      <c r="A274" s="2"/>
      <c r="B274" s="3" t="s">
        <v>39</v>
      </c>
      <c r="K274" s="1">
        <f>AVERAGE(K259:K273)</f>
        <v>0.612330596141641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0</v>
      </c>
      <c r="G275" s="1">
        <v>108</v>
      </c>
      <c r="H275" s="1">
        <v>211</v>
      </c>
      <c r="I275" s="1">
        <v>168</v>
      </c>
      <c r="K275" s="1">
        <f t="shared" ref="K275:K289" si="17">1-(E275+F275+G275)/H275</f>
        <v>0.28436018957346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0</v>
      </c>
      <c r="G276" s="1">
        <v>69</v>
      </c>
      <c r="H276" s="1">
        <v>229</v>
      </c>
      <c r="I276" s="1">
        <v>207</v>
      </c>
      <c r="K276" s="1">
        <f t="shared" si="17"/>
        <v>0.602620087336245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0</v>
      </c>
      <c r="G277" s="1">
        <v>51</v>
      </c>
      <c r="H277" s="1">
        <v>269</v>
      </c>
      <c r="I277" s="1">
        <v>225</v>
      </c>
      <c r="K277" s="1">
        <f t="shared" si="17"/>
        <v>0.646840148698885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0</v>
      </c>
      <c r="G278" s="1">
        <v>36</v>
      </c>
      <c r="H278" s="1">
        <v>274</v>
      </c>
      <c r="I278" s="1">
        <v>240</v>
      </c>
      <c r="K278" s="1">
        <f t="shared" si="17"/>
        <v>0.744525547445255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0</v>
      </c>
      <c r="G279" s="1">
        <v>59</v>
      </c>
      <c r="H279" s="1">
        <v>239</v>
      </c>
      <c r="I279" s="1">
        <v>217</v>
      </c>
      <c r="K279" s="1">
        <f t="shared" si="17"/>
        <v>0.661087866108787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0</v>
      </c>
      <c r="G280" s="1">
        <v>80</v>
      </c>
      <c r="H280" s="1">
        <v>218</v>
      </c>
      <c r="I280" s="1">
        <v>196</v>
      </c>
      <c r="K280" s="1">
        <f t="shared" si="17"/>
        <v>0.532110091743119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0</v>
      </c>
      <c r="G281" s="1">
        <v>105</v>
      </c>
      <c r="H281" s="1">
        <v>241</v>
      </c>
      <c r="I281" s="1">
        <v>171</v>
      </c>
      <c r="K281" s="1">
        <f t="shared" si="17"/>
        <v>0.273858921161826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0</v>
      </c>
      <c r="G282" s="1">
        <v>85</v>
      </c>
      <c r="H282" s="1">
        <v>215</v>
      </c>
      <c r="I282" s="1">
        <v>191</v>
      </c>
      <c r="K282" s="1">
        <f t="shared" si="17"/>
        <v>0.493023255813953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0</v>
      </c>
      <c r="G283" s="1">
        <v>47</v>
      </c>
      <c r="H283" s="1">
        <v>243</v>
      </c>
      <c r="I283" s="1">
        <v>229</v>
      </c>
      <c r="K283" s="1">
        <f t="shared" si="17"/>
        <v>0.748971193415638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0</v>
      </c>
      <c r="G284" s="1">
        <v>46</v>
      </c>
      <c r="H284" s="1">
        <v>270</v>
      </c>
      <c r="I284" s="1">
        <v>230</v>
      </c>
      <c r="K284" s="1">
        <f t="shared" si="17"/>
        <v>0.681481481481481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0</v>
      </c>
      <c r="G285" s="1">
        <v>34</v>
      </c>
      <c r="H285" s="1">
        <v>254</v>
      </c>
      <c r="I285" s="1">
        <v>242</v>
      </c>
      <c r="K285" s="1">
        <f t="shared" si="17"/>
        <v>0.818897637795276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57</v>
      </c>
      <c r="F286" s="1">
        <v>0</v>
      </c>
      <c r="G286" s="1">
        <v>73</v>
      </c>
      <c r="H286" s="1">
        <v>260</v>
      </c>
      <c r="I286" s="1">
        <v>203</v>
      </c>
      <c r="K286" s="1">
        <f t="shared" si="17"/>
        <v>0.5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0</v>
      </c>
      <c r="G287" s="1">
        <v>68</v>
      </c>
      <c r="H287" s="1">
        <v>241</v>
      </c>
      <c r="I287" s="1">
        <v>208</v>
      </c>
      <c r="K287" s="1">
        <f t="shared" si="17"/>
        <v>0.580912863070539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0</v>
      </c>
      <c r="G288" s="1">
        <v>43</v>
      </c>
      <c r="H288" s="1">
        <v>284</v>
      </c>
      <c r="I288" s="1">
        <v>233</v>
      </c>
      <c r="K288" s="1">
        <f t="shared" si="17"/>
        <v>0.669014084507042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0</v>
      </c>
      <c r="G289" s="1">
        <v>81</v>
      </c>
      <c r="H289" s="1">
        <v>241</v>
      </c>
      <c r="I289" s="1">
        <v>195</v>
      </c>
      <c r="K289" s="1">
        <f t="shared" si="17"/>
        <v>0.473029045643154</v>
      </c>
    </row>
    <row r="290" ht="17.2" spans="1:11">
      <c r="A290" s="2"/>
      <c r="B290" s="3" t="s">
        <v>40</v>
      </c>
      <c r="K290" s="1">
        <f>AVERAGE(K275:K289)</f>
        <v>0.580715494252977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0</v>
      </c>
      <c r="G291" s="1">
        <v>50</v>
      </c>
      <c r="H291" s="1">
        <v>172</v>
      </c>
      <c r="I291" s="1">
        <v>153</v>
      </c>
      <c r="K291" s="1">
        <f t="shared" ref="K291:K305" si="18">1-(E291+F291+G291)/H291</f>
        <v>0.598837209302326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0</v>
      </c>
      <c r="G292" s="1">
        <v>27</v>
      </c>
      <c r="H292" s="1">
        <v>187</v>
      </c>
      <c r="I292" s="1">
        <v>176</v>
      </c>
      <c r="K292" s="1">
        <f t="shared" si="18"/>
        <v>0.796791443850267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0</v>
      </c>
      <c r="G293" s="1">
        <v>40</v>
      </c>
      <c r="H293" s="1">
        <v>186</v>
      </c>
      <c r="I293" s="1">
        <v>163</v>
      </c>
      <c r="K293" s="1">
        <f t="shared" si="18"/>
        <v>0.661290322580645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39</v>
      </c>
      <c r="H294" s="1">
        <v>181</v>
      </c>
      <c r="I294" s="1">
        <v>164</v>
      </c>
      <c r="K294" s="1">
        <f t="shared" si="18"/>
        <v>0.69060773480663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29</v>
      </c>
      <c r="H295" s="1">
        <v>182</v>
      </c>
      <c r="I295" s="1">
        <v>174</v>
      </c>
      <c r="K295" s="1">
        <f t="shared" si="18"/>
        <v>0.796703296703297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51</v>
      </c>
      <c r="H296" s="1">
        <v>166</v>
      </c>
      <c r="I296" s="1">
        <v>152</v>
      </c>
      <c r="K296" s="1">
        <f t="shared" si="18"/>
        <v>0.608433734939759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0</v>
      </c>
      <c r="G297" s="1">
        <v>67</v>
      </c>
      <c r="H297" s="1">
        <v>152</v>
      </c>
      <c r="I297" s="1">
        <v>136</v>
      </c>
      <c r="K297" s="1">
        <f t="shared" si="18"/>
        <v>0.453947368421053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0</v>
      </c>
      <c r="G298" s="1">
        <v>58</v>
      </c>
      <c r="H298" s="1">
        <v>153</v>
      </c>
      <c r="I298" s="1">
        <v>145</v>
      </c>
      <c r="K298" s="1">
        <f t="shared" si="18"/>
        <v>0.568627450980392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0</v>
      </c>
      <c r="G299" s="1">
        <v>19</v>
      </c>
      <c r="H299" s="1">
        <v>195</v>
      </c>
      <c r="I299" s="1">
        <v>184</v>
      </c>
      <c r="K299" s="1">
        <f t="shared" si="18"/>
        <v>0.846153846153846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0</v>
      </c>
      <c r="G300" s="1">
        <v>21</v>
      </c>
      <c r="H300" s="1">
        <v>203</v>
      </c>
      <c r="I300" s="1">
        <v>182</v>
      </c>
      <c r="K300" s="1">
        <f t="shared" si="18"/>
        <v>0.793103448275862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0</v>
      </c>
      <c r="G301" s="1">
        <v>42</v>
      </c>
      <c r="H301" s="1">
        <v>167</v>
      </c>
      <c r="I301" s="1">
        <v>161</v>
      </c>
      <c r="K301" s="1">
        <f t="shared" si="18"/>
        <v>0.712574850299401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0</v>
      </c>
      <c r="G302" s="1">
        <v>39</v>
      </c>
      <c r="H302" s="1">
        <v>177</v>
      </c>
      <c r="I302" s="1">
        <v>164</v>
      </c>
      <c r="K302" s="1">
        <f t="shared" si="18"/>
        <v>0.706214689265537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0</v>
      </c>
      <c r="G303" s="1">
        <v>25</v>
      </c>
      <c r="H303" s="1">
        <v>181</v>
      </c>
      <c r="I303" s="1">
        <v>178</v>
      </c>
      <c r="K303" s="1">
        <f t="shared" si="18"/>
        <v>0.845303867403315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0</v>
      </c>
      <c r="G304" s="1">
        <v>11</v>
      </c>
      <c r="H304" s="1">
        <v>195</v>
      </c>
      <c r="I304" s="1">
        <v>192</v>
      </c>
      <c r="K304" s="1">
        <f t="shared" si="18"/>
        <v>0.928205128205128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0</v>
      </c>
      <c r="G305" s="1">
        <v>27</v>
      </c>
      <c r="H305" s="1">
        <v>181</v>
      </c>
      <c r="I305" s="1">
        <v>176</v>
      </c>
      <c r="K305" s="1">
        <f t="shared" si="18"/>
        <v>0.823204419889503</v>
      </c>
    </row>
    <row r="306" ht="17.2" spans="1:11">
      <c r="A306" s="2"/>
      <c r="B306" s="3" t="s">
        <v>41</v>
      </c>
      <c r="K306" s="1">
        <f>AVERAGE(K291:K305)</f>
        <v>0.721999920738464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246</v>
      </c>
      <c r="F307" s="1">
        <v>0</v>
      </c>
      <c r="G307" s="1">
        <v>217</v>
      </c>
      <c r="H307" s="1">
        <v>457</v>
      </c>
      <c r="I307" s="1">
        <v>211</v>
      </c>
      <c r="K307" s="1">
        <f t="shared" ref="K307:K321" si="19">1-(E307+F307+G307)/H307</f>
        <v>-0.013129102844639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182</v>
      </c>
      <c r="F308" s="1">
        <v>0</v>
      </c>
      <c r="G308" s="1">
        <v>148</v>
      </c>
      <c r="H308" s="1">
        <v>462</v>
      </c>
      <c r="I308" s="1">
        <v>280</v>
      </c>
      <c r="K308" s="1">
        <f t="shared" si="19"/>
        <v>0.285714285714286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107</v>
      </c>
      <c r="F309" s="1">
        <v>0</v>
      </c>
      <c r="G309" s="1">
        <v>63</v>
      </c>
      <c r="H309" s="1">
        <v>471</v>
      </c>
      <c r="I309" s="1">
        <v>364</v>
      </c>
      <c r="K309" s="1">
        <f t="shared" si="19"/>
        <v>0.639065817409767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107</v>
      </c>
      <c r="F310" s="1">
        <v>0</v>
      </c>
      <c r="G310" s="1">
        <v>63</v>
      </c>
      <c r="H310" s="1">
        <v>471</v>
      </c>
      <c r="I310" s="1">
        <v>364</v>
      </c>
      <c r="K310" s="1">
        <f t="shared" si="19"/>
        <v>0.639065817409767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155</v>
      </c>
      <c r="F311" s="1">
        <v>0</v>
      </c>
      <c r="G311" s="1">
        <v>118</v>
      </c>
      <c r="H311" s="1">
        <v>465</v>
      </c>
      <c r="I311" s="1">
        <v>310</v>
      </c>
      <c r="K311" s="1">
        <f t="shared" si="19"/>
        <v>0.412903225806452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205</v>
      </c>
      <c r="F312" s="1">
        <v>0</v>
      </c>
      <c r="G312" s="1">
        <v>202</v>
      </c>
      <c r="H312" s="1">
        <v>431</v>
      </c>
      <c r="I312" s="1">
        <v>226</v>
      </c>
      <c r="K312" s="1">
        <f t="shared" si="19"/>
        <v>0.0556844547563805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167</v>
      </c>
      <c r="F313" s="1">
        <v>0</v>
      </c>
      <c r="G313" s="1">
        <v>172</v>
      </c>
      <c r="H313" s="1">
        <v>422</v>
      </c>
      <c r="I313" s="1">
        <v>255</v>
      </c>
      <c r="K313" s="1">
        <f t="shared" si="19"/>
        <v>0.196682464454976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125</v>
      </c>
      <c r="F314" s="1">
        <v>0</v>
      </c>
      <c r="G314" s="1">
        <v>121</v>
      </c>
      <c r="H314" s="1">
        <v>432</v>
      </c>
      <c r="I314" s="1">
        <v>307</v>
      </c>
      <c r="K314" s="1">
        <f t="shared" si="19"/>
        <v>0.430555555555556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0</v>
      </c>
      <c r="G315" s="1">
        <v>33</v>
      </c>
      <c r="H315" s="1">
        <v>472</v>
      </c>
      <c r="I315" s="1">
        <v>394</v>
      </c>
      <c r="K315" s="1">
        <f t="shared" si="19"/>
        <v>0.764830508474576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0</v>
      </c>
      <c r="G316" s="1">
        <v>70</v>
      </c>
      <c r="H316" s="1">
        <v>440</v>
      </c>
      <c r="I316" s="1">
        <v>356</v>
      </c>
      <c r="K316" s="1">
        <f t="shared" si="19"/>
        <v>0.65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142</v>
      </c>
      <c r="F317" s="1">
        <v>0</v>
      </c>
      <c r="G317" s="1">
        <v>167</v>
      </c>
      <c r="H317" s="1">
        <v>401</v>
      </c>
      <c r="I317" s="1">
        <v>259</v>
      </c>
      <c r="K317" s="1">
        <f t="shared" si="19"/>
        <v>0.229426433915212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168</v>
      </c>
      <c r="F318" s="1">
        <v>0</v>
      </c>
      <c r="G318" s="1">
        <v>195</v>
      </c>
      <c r="H318" s="1">
        <v>400</v>
      </c>
      <c r="I318" s="1">
        <v>232</v>
      </c>
      <c r="K318" s="1">
        <f t="shared" si="19"/>
        <v>0.0925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60</v>
      </c>
      <c r="F319" s="1">
        <v>0</v>
      </c>
      <c r="G319" s="1">
        <v>47</v>
      </c>
      <c r="H319" s="1">
        <v>440</v>
      </c>
      <c r="I319" s="1">
        <v>380</v>
      </c>
      <c r="K319" s="1">
        <f t="shared" si="19"/>
        <v>0.756818181818182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52</v>
      </c>
      <c r="F320" s="1">
        <v>0</v>
      </c>
      <c r="G320" s="1">
        <v>5</v>
      </c>
      <c r="H320" s="1">
        <v>472</v>
      </c>
      <c r="I320" s="1">
        <v>420</v>
      </c>
      <c r="K320" s="1">
        <f t="shared" si="19"/>
        <v>0.879237288135593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0</v>
      </c>
      <c r="G321" s="1">
        <v>60</v>
      </c>
      <c r="H321" s="1">
        <v>437</v>
      </c>
      <c r="I321" s="1">
        <v>364</v>
      </c>
      <c r="K321" s="1">
        <f t="shared" si="19"/>
        <v>0.695652173913043</v>
      </c>
    </row>
    <row r="322" ht="17.2" spans="1:11">
      <c r="A322" s="2"/>
      <c r="B322" s="3" t="s">
        <v>42</v>
      </c>
      <c r="K322" s="1">
        <f>AVERAGE(K307:K321)</f>
        <v>0.447667140301277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113</v>
      </c>
      <c r="F323" s="1">
        <v>0</v>
      </c>
      <c r="G323" s="1">
        <v>293</v>
      </c>
      <c r="H323" s="1">
        <v>344</v>
      </c>
      <c r="I323" s="1">
        <v>231</v>
      </c>
      <c r="K323" s="1">
        <f t="shared" ref="K323:K337" si="20">1-(E323+F323+G323)/H323</f>
        <v>-0.180232558139535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108</v>
      </c>
      <c r="F324" s="1">
        <v>0</v>
      </c>
      <c r="G324" s="1">
        <v>245</v>
      </c>
      <c r="H324" s="1">
        <v>387</v>
      </c>
      <c r="I324" s="1">
        <v>279</v>
      </c>
      <c r="K324" s="1">
        <f t="shared" si="20"/>
        <v>0.0878552971576227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83</v>
      </c>
      <c r="F325" s="1">
        <v>0</v>
      </c>
      <c r="G325" s="1">
        <v>188</v>
      </c>
      <c r="H325" s="1">
        <v>419</v>
      </c>
      <c r="I325" s="1">
        <v>336</v>
      </c>
      <c r="K325" s="1">
        <f t="shared" si="20"/>
        <v>0.353221957040573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72</v>
      </c>
      <c r="F326" s="1">
        <v>0</v>
      </c>
      <c r="G326" s="1">
        <v>185</v>
      </c>
      <c r="H326" s="1">
        <v>411</v>
      </c>
      <c r="I326" s="1">
        <v>339</v>
      </c>
      <c r="K326" s="1">
        <f t="shared" si="20"/>
        <v>0.374695863746959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89</v>
      </c>
      <c r="F327" s="1">
        <v>0</v>
      </c>
      <c r="G327" s="1">
        <v>257</v>
      </c>
      <c r="H327" s="1">
        <v>356</v>
      </c>
      <c r="I327" s="1">
        <v>267</v>
      </c>
      <c r="K327" s="1">
        <f t="shared" si="20"/>
        <v>0.0280898876404494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100</v>
      </c>
      <c r="F328" s="1">
        <v>0</v>
      </c>
      <c r="G328" s="1">
        <v>307</v>
      </c>
      <c r="H328" s="1">
        <v>317</v>
      </c>
      <c r="I328" s="1">
        <v>217</v>
      </c>
      <c r="K328" s="1">
        <f t="shared" si="20"/>
        <v>-0.28391167192429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69</v>
      </c>
      <c r="F329" s="1">
        <v>0</v>
      </c>
      <c r="G329" s="1">
        <v>269</v>
      </c>
      <c r="H329" s="1">
        <v>324</v>
      </c>
      <c r="I329" s="1">
        <v>255</v>
      </c>
      <c r="K329" s="1">
        <f t="shared" si="20"/>
        <v>-0.0432098765432098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0</v>
      </c>
      <c r="G330" s="1">
        <v>221</v>
      </c>
      <c r="H330" s="1">
        <v>374</v>
      </c>
      <c r="I330" s="1">
        <v>303</v>
      </c>
      <c r="K330" s="1">
        <f t="shared" si="20"/>
        <v>0.219251336898396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54</v>
      </c>
      <c r="F331" s="1">
        <v>0</v>
      </c>
      <c r="G331" s="1">
        <v>143</v>
      </c>
      <c r="H331" s="1">
        <v>435</v>
      </c>
      <c r="I331" s="1">
        <v>381</v>
      </c>
      <c r="K331" s="1">
        <f t="shared" si="20"/>
        <v>0.547126436781609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58</v>
      </c>
      <c r="F332" s="1">
        <v>0</v>
      </c>
      <c r="G332" s="1">
        <v>144</v>
      </c>
      <c r="H332" s="1">
        <v>438</v>
      </c>
      <c r="I332" s="1">
        <v>380</v>
      </c>
      <c r="K332" s="1">
        <f t="shared" si="20"/>
        <v>0.538812785388128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78</v>
      </c>
      <c r="F333" s="1">
        <v>0</v>
      </c>
      <c r="G333" s="1">
        <v>207</v>
      </c>
      <c r="H333" s="1">
        <v>395</v>
      </c>
      <c r="I333" s="1">
        <v>317</v>
      </c>
      <c r="K333" s="1">
        <f t="shared" si="20"/>
        <v>0.278481012658228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72</v>
      </c>
      <c r="F334" s="1">
        <v>0</v>
      </c>
      <c r="G334" s="1">
        <v>262</v>
      </c>
      <c r="H334" s="1">
        <v>334</v>
      </c>
      <c r="I334" s="1">
        <v>262</v>
      </c>
      <c r="K334" s="1">
        <f t="shared" si="20"/>
        <v>0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21</v>
      </c>
      <c r="F335" s="1">
        <v>0</v>
      </c>
      <c r="G335" s="1">
        <v>173</v>
      </c>
      <c r="H335" s="1">
        <v>372</v>
      </c>
      <c r="I335" s="1">
        <v>351</v>
      </c>
      <c r="K335" s="1">
        <f t="shared" si="20"/>
        <v>0.478494623655914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50</v>
      </c>
      <c r="F336" s="1">
        <v>0</v>
      </c>
      <c r="G336" s="1">
        <v>189</v>
      </c>
      <c r="H336" s="1">
        <v>385</v>
      </c>
      <c r="I336" s="1">
        <v>335</v>
      </c>
      <c r="K336" s="1">
        <f t="shared" si="20"/>
        <v>0.379220779220779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90</v>
      </c>
      <c r="F337" s="1">
        <v>0</v>
      </c>
      <c r="G337" s="1">
        <v>242</v>
      </c>
      <c r="H337" s="1">
        <v>372</v>
      </c>
      <c r="I337" s="1">
        <v>282</v>
      </c>
      <c r="K337" s="1">
        <f t="shared" si="20"/>
        <v>0.10752688172043</v>
      </c>
    </row>
    <row r="338" ht="17.2" spans="1:11">
      <c r="A338" s="2"/>
      <c r="B338" s="3" t="s">
        <v>43</v>
      </c>
      <c r="K338" s="1">
        <f>AVERAGE(K323:K337)</f>
        <v>0.192361517020137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63</v>
      </c>
      <c r="F339" s="1">
        <v>0</v>
      </c>
      <c r="G339" s="1">
        <v>75</v>
      </c>
      <c r="H339" s="1">
        <v>180</v>
      </c>
      <c r="I339" s="1">
        <v>117</v>
      </c>
      <c r="K339" s="1">
        <f t="shared" ref="K339:K353" si="21">1-(E339+F339+G339)/H339</f>
        <v>0.233333333333333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0</v>
      </c>
      <c r="G340" s="1">
        <v>52</v>
      </c>
      <c r="H340" s="1">
        <v>189</v>
      </c>
      <c r="I340" s="1">
        <v>140</v>
      </c>
      <c r="K340" s="1">
        <f t="shared" si="21"/>
        <v>0.465608465608466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35</v>
      </c>
      <c r="F341" s="1">
        <v>0</v>
      </c>
      <c r="G341" s="1">
        <v>39</v>
      </c>
      <c r="H341" s="1">
        <v>188</v>
      </c>
      <c r="I341" s="1">
        <v>153</v>
      </c>
      <c r="K341" s="1">
        <f t="shared" si="21"/>
        <v>0.606382978723404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20</v>
      </c>
      <c r="F342" s="1">
        <v>0</v>
      </c>
      <c r="G342" s="1">
        <v>15</v>
      </c>
      <c r="H342" s="1">
        <v>197</v>
      </c>
      <c r="I342" s="1">
        <v>177</v>
      </c>
      <c r="K342" s="1">
        <f t="shared" si="21"/>
        <v>0.822335025380711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44</v>
      </c>
      <c r="F343" s="1">
        <v>0</v>
      </c>
      <c r="G343" s="1">
        <v>34</v>
      </c>
      <c r="H343" s="1">
        <v>202</v>
      </c>
      <c r="I343" s="1">
        <v>158</v>
      </c>
      <c r="K343" s="1">
        <f t="shared" si="21"/>
        <v>0.613861386138614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47</v>
      </c>
      <c r="F344" s="1">
        <v>0</v>
      </c>
      <c r="G344" s="1">
        <v>53</v>
      </c>
      <c r="H344" s="1">
        <v>186</v>
      </c>
      <c r="I344" s="1">
        <v>139</v>
      </c>
      <c r="K344" s="1">
        <f t="shared" si="21"/>
        <v>0.462365591397849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55</v>
      </c>
      <c r="F345" s="1">
        <v>0</v>
      </c>
      <c r="G345" s="1">
        <v>105</v>
      </c>
      <c r="H345" s="1">
        <v>142</v>
      </c>
      <c r="I345" s="1">
        <v>87</v>
      </c>
      <c r="K345" s="1">
        <f t="shared" si="21"/>
        <v>-0.126760563380282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38</v>
      </c>
      <c r="F346" s="1">
        <v>0</v>
      </c>
      <c r="G346" s="1">
        <v>91</v>
      </c>
      <c r="H346" s="1">
        <v>139</v>
      </c>
      <c r="I346" s="1">
        <v>101</v>
      </c>
      <c r="K346" s="1">
        <f t="shared" si="21"/>
        <v>0.0719424460431655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32</v>
      </c>
      <c r="F347" s="1">
        <v>0</v>
      </c>
      <c r="G347" s="1">
        <v>15</v>
      </c>
      <c r="H347" s="1">
        <v>209</v>
      </c>
      <c r="I347" s="1">
        <v>177</v>
      </c>
      <c r="K347" s="1">
        <f t="shared" si="21"/>
        <v>0.77511961722488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0</v>
      </c>
      <c r="G348" s="1">
        <v>14</v>
      </c>
      <c r="H348" s="1">
        <v>212</v>
      </c>
      <c r="I348" s="1">
        <v>178</v>
      </c>
      <c r="K348" s="1">
        <f t="shared" si="21"/>
        <v>0.773584905660377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51</v>
      </c>
      <c r="F349" s="1">
        <v>0</v>
      </c>
      <c r="G349" s="1">
        <v>47</v>
      </c>
      <c r="H349" s="1">
        <v>196</v>
      </c>
      <c r="I349" s="1">
        <v>145</v>
      </c>
      <c r="K349" s="1">
        <f t="shared" si="21"/>
        <v>0.5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51</v>
      </c>
      <c r="F350" s="1">
        <v>0</v>
      </c>
      <c r="G350" s="1">
        <v>63</v>
      </c>
      <c r="H350" s="1">
        <v>180</v>
      </c>
      <c r="I350" s="1">
        <v>129</v>
      </c>
      <c r="K350" s="1">
        <f t="shared" si="21"/>
        <v>0.366666666666667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0</v>
      </c>
      <c r="G351" s="1">
        <v>8</v>
      </c>
      <c r="H351" s="1">
        <v>203</v>
      </c>
      <c r="I351" s="1">
        <v>184</v>
      </c>
      <c r="K351" s="1">
        <f t="shared" si="21"/>
        <v>0.866995073891626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28</v>
      </c>
      <c r="F352" s="1">
        <v>0</v>
      </c>
      <c r="G352" s="1">
        <v>3</v>
      </c>
      <c r="H352" s="1">
        <v>217</v>
      </c>
      <c r="I352" s="1">
        <v>189</v>
      </c>
      <c r="K352" s="1">
        <f t="shared" si="21"/>
        <v>0.857142857142857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22</v>
      </c>
      <c r="F353" s="1">
        <v>0</v>
      </c>
      <c r="G353" s="1">
        <v>11</v>
      </c>
      <c r="H353" s="1">
        <v>203</v>
      </c>
      <c r="I353" s="1">
        <v>181</v>
      </c>
      <c r="K353" s="1">
        <f t="shared" si="21"/>
        <v>0.83743842364532</v>
      </c>
    </row>
    <row r="354" ht="17.2" spans="1:11">
      <c r="A354" s="2"/>
      <c r="B354" s="3" t="s">
        <v>44</v>
      </c>
      <c r="K354" s="1">
        <f>AVERAGE(K339:K353)</f>
        <v>0.541734413831799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0</v>
      </c>
      <c r="G355" s="1">
        <v>39</v>
      </c>
      <c r="H355" s="1">
        <v>254</v>
      </c>
      <c r="I355" s="1">
        <v>237</v>
      </c>
      <c r="K355" s="1">
        <f t="shared" ref="K355:K369" si="22">1-(E355+F355+G355)/H355</f>
        <v>0.779527559055118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0</v>
      </c>
      <c r="G356" s="1">
        <v>17</v>
      </c>
      <c r="H356" s="1">
        <v>278</v>
      </c>
      <c r="I356" s="1">
        <v>259</v>
      </c>
      <c r="K356" s="1">
        <f t="shared" si="22"/>
        <v>0.870503597122302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12</v>
      </c>
      <c r="H357" s="1">
        <v>285</v>
      </c>
      <c r="I357" s="1">
        <v>264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6</v>
      </c>
      <c r="H358" s="1">
        <v>285</v>
      </c>
      <c r="I358" s="1">
        <v>270</v>
      </c>
      <c r="K358" s="1">
        <f t="shared" si="22"/>
        <v>0.926315789473684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7</v>
      </c>
      <c r="H359" s="1">
        <v>284</v>
      </c>
      <c r="I359" s="1">
        <v>269</v>
      </c>
      <c r="K359" s="1">
        <f t="shared" si="22"/>
        <v>0.922535211267606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0</v>
      </c>
      <c r="G360" s="1">
        <v>30</v>
      </c>
      <c r="H360" s="1">
        <v>262</v>
      </c>
      <c r="I360" s="1">
        <v>246</v>
      </c>
      <c r="K360" s="1">
        <f t="shared" si="22"/>
        <v>0.824427480916031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80</v>
      </c>
      <c r="H361" s="1">
        <v>240</v>
      </c>
      <c r="I361" s="1">
        <v>196</v>
      </c>
      <c r="K361" s="1">
        <f t="shared" si="22"/>
        <v>0.483333333333333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53</v>
      </c>
      <c r="H362" s="1">
        <v>239</v>
      </c>
      <c r="I362" s="1">
        <v>223</v>
      </c>
      <c r="K362" s="1">
        <f t="shared" si="22"/>
        <v>0.711297071129707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24</v>
      </c>
      <c r="H363" s="1">
        <v>263</v>
      </c>
      <c r="I363" s="1">
        <v>252</v>
      </c>
      <c r="K363" s="1">
        <f t="shared" si="22"/>
        <v>0.866920152091255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7</v>
      </c>
      <c r="H364" s="1">
        <v>269</v>
      </c>
      <c r="I364" s="1">
        <v>269</v>
      </c>
      <c r="K364" s="1">
        <f t="shared" si="22"/>
        <v>0.973977695167286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30</v>
      </c>
      <c r="H365" s="1">
        <v>260</v>
      </c>
      <c r="I365" s="1">
        <v>246</v>
      </c>
      <c r="K365" s="1">
        <f t="shared" si="22"/>
        <v>0.830769230769231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0</v>
      </c>
      <c r="G366" s="1">
        <v>87</v>
      </c>
      <c r="H366" s="1">
        <v>261</v>
      </c>
      <c r="I366" s="1">
        <v>189</v>
      </c>
      <c r="K366" s="1">
        <f t="shared" si="22"/>
        <v>0.390804597701149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30</v>
      </c>
      <c r="H367" s="1">
        <v>247</v>
      </c>
      <c r="I367" s="1">
        <v>246</v>
      </c>
      <c r="K367" s="1">
        <f t="shared" si="22"/>
        <v>0.874493927125506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8</v>
      </c>
      <c r="H368" s="1">
        <v>278</v>
      </c>
      <c r="I368" s="1">
        <v>268</v>
      </c>
      <c r="K368" s="1">
        <f t="shared" si="22"/>
        <v>0.935251798561151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29</v>
      </c>
      <c r="H369" s="1">
        <v>247</v>
      </c>
      <c r="I369" s="1">
        <v>247</v>
      </c>
      <c r="K369" s="1">
        <f t="shared" si="22"/>
        <v>0.882591093117409</v>
      </c>
    </row>
    <row r="370" ht="17.2" spans="1:11">
      <c r="A370" s="2"/>
      <c r="B370" s="3" t="s">
        <v>45</v>
      </c>
      <c r="K370" s="1">
        <f>AVERAGE(K355:K369)</f>
        <v>0.810463937543104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0</v>
      </c>
      <c r="G371" s="1">
        <v>208</v>
      </c>
      <c r="H371" s="1">
        <v>496</v>
      </c>
      <c r="I371" s="1">
        <v>464</v>
      </c>
      <c r="K371" s="1">
        <f t="shared" ref="K371:K385" si="23">1-(E371+F371+G371)/H371</f>
        <v>0.516129032258065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17</v>
      </c>
      <c r="F372" s="1">
        <v>0</v>
      </c>
      <c r="G372" s="1">
        <v>183</v>
      </c>
      <c r="H372" s="1">
        <v>506</v>
      </c>
      <c r="I372" s="1">
        <v>489</v>
      </c>
      <c r="K372" s="1">
        <f t="shared" si="23"/>
        <v>0.604743083003953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32</v>
      </c>
      <c r="F373" s="1">
        <v>0</v>
      </c>
      <c r="G373" s="1">
        <v>142</v>
      </c>
      <c r="H373" s="1">
        <v>562</v>
      </c>
      <c r="I373" s="1">
        <v>530</v>
      </c>
      <c r="K373" s="1">
        <f t="shared" si="23"/>
        <v>0.690391459074733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0</v>
      </c>
      <c r="G374" s="1">
        <v>148</v>
      </c>
      <c r="H374" s="1">
        <v>554</v>
      </c>
      <c r="I374" s="1">
        <v>524</v>
      </c>
      <c r="K374" s="1">
        <f t="shared" si="23"/>
        <v>0.67870036101083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0</v>
      </c>
      <c r="G375" s="1">
        <v>192</v>
      </c>
      <c r="H375" s="1">
        <v>500</v>
      </c>
      <c r="I375" s="1">
        <v>480</v>
      </c>
      <c r="K375" s="1">
        <f t="shared" si="23"/>
        <v>0.576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0</v>
      </c>
      <c r="G376" s="1">
        <v>213</v>
      </c>
      <c r="H376" s="1">
        <v>495</v>
      </c>
      <c r="I376" s="1">
        <v>459</v>
      </c>
      <c r="K376" s="1">
        <f t="shared" si="23"/>
        <v>0.496969696969697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26</v>
      </c>
      <c r="F377" s="1">
        <v>0</v>
      </c>
      <c r="G377" s="1">
        <v>130</v>
      </c>
      <c r="H377" s="1">
        <v>568</v>
      </c>
      <c r="I377" s="1">
        <v>542</v>
      </c>
      <c r="K377" s="1">
        <f t="shared" si="23"/>
        <v>0.725352112676056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0</v>
      </c>
      <c r="G378" s="1">
        <v>78</v>
      </c>
      <c r="H378" s="1">
        <v>610</v>
      </c>
      <c r="I378" s="1">
        <v>594</v>
      </c>
      <c r="K378" s="1">
        <f t="shared" si="23"/>
        <v>0.845901639344262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16</v>
      </c>
      <c r="F379" s="1">
        <v>0</v>
      </c>
      <c r="G379" s="1">
        <v>42</v>
      </c>
      <c r="H379" s="1">
        <v>646</v>
      </c>
      <c r="I379" s="1">
        <v>630</v>
      </c>
      <c r="K379" s="1">
        <f t="shared" si="23"/>
        <v>0.910216718266254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13</v>
      </c>
      <c r="F380" s="1">
        <v>0</v>
      </c>
      <c r="G380" s="1">
        <v>52</v>
      </c>
      <c r="H380" s="1">
        <v>633</v>
      </c>
      <c r="I380" s="1">
        <v>620</v>
      </c>
      <c r="K380" s="1">
        <f t="shared" si="23"/>
        <v>0.897314375987362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0</v>
      </c>
      <c r="G381" s="1">
        <v>202</v>
      </c>
      <c r="H381" s="1">
        <v>483</v>
      </c>
      <c r="I381" s="1">
        <v>470</v>
      </c>
      <c r="K381" s="1">
        <f t="shared" si="23"/>
        <v>0.554865424430642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0</v>
      </c>
      <c r="G382" s="1">
        <v>214</v>
      </c>
      <c r="H382" s="1">
        <v>492</v>
      </c>
      <c r="I382" s="1">
        <v>458</v>
      </c>
      <c r="K382" s="1">
        <f t="shared" si="23"/>
        <v>0.495934959349594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</v>
      </c>
      <c r="F383" s="1">
        <v>0</v>
      </c>
      <c r="G383" s="1">
        <v>70</v>
      </c>
      <c r="H383" s="1">
        <v>605</v>
      </c>
      <c r="I383" s="1">
        <v>602</v>
      </c>
      <c r="K383" s="1">
        <f t="shared" si="23"/>
        <v>0.879338842975207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10</v>
      </c>
      <c r="F384" s="1">
        <v>0</v>
      </c>
      <c r="G384" s="1">
        <v>27</v>
      </c>
      <c r="H384" s="1">
        <v>655</v>
      </c>
      <c r="I384" s="1">
        <v>645</v>
      </c>
      <c r="K384" s="1">
        <f t="shared" si="23"/>
        <v>0.943511450381679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</v>
      </c>
      <c r="F385" s="1">
        <v>0</v>
      </c>
      <c r="G385" s="1">
        <v>74</v>
      </c>
      <c r="H385" s="1">
        <v>605</v>
      </c>
      <c r="I385" s="1">
        <v>598</v>
      </c>
      <c r="K385" s="1">
        <f t="shared" si="23"/>
        <v>0.866115702479339</v>
      </c>
    </row>
    <row r="386" ht="17.2" spans="1:11">
      <c r="A386" s="2"/>
      <c r="B386" s="3" t="s">
        <v>46</v>
      </c>
      <c r="K386" s="1">
        <f>AVERAGE(K371:K385)</f>
        <v>0.712098990547178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0</v>
      </c>
      <c r="G387" s="1">
        <v>264</v>
      </c>
      <c r="H387" s="1">
        <v>176</v>
      </c>
      <c r="I387" s="1">
        <v>130</v>
      </c>
      <c r="K387" s="1">
        <f t="shared" ref="K387:K401" si="24">1-(E387+F387+G387)/H387</f>
        <v>-0.761363636363636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0</v>
      </c>
      <c r="G388" s="1">
        <v>251</v>
      </c>
      <c r="H388" s="1">
        <v>168</v>
      </c>
      <c r="I388" s="1">
        <v>143</v>
      </c>
      <c r="K388" s="1">
        <f t="shared" si="24"/>
        <v>-0.642857142857143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0</v>
      </c>
      <c r="G389" s="1">
        <v>120</v>
      </c>
      <c r="H389" s="1">
        <v>332</v>
      </c>
      <c r="I389" s="1">
        <v>274</v>
      </c>
      <c r="K389" s="1">
        <f t="shared" si="24"/>
        <v>0.463855421686747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0</v>
      </c>
      <c r="G390" s="1">
        <v>188</v>
      </c>
      <c r="H390" s="1">
        <v>264</v>
      </c>
      <c r="I390" s="1">
        <v>206</v>
      </c>
      <c r="K390" s="1">
        <f t="shared" si="24"/>
        <v>0.0681818181818182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0</v>
      </c>
      <c r="G391" s="1">
        <v>276</v>
      </c>
      <c r="H391" s="1">
        <v>154</v>
      </c>
      <c r="I391" s="1">
        <v>118</v>
      </c>
      <c r="K391" s="1">
        <f t="shared" si="24"/>
        <v>-1.02597402597403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106</v>
      </c>
      <c r="F392" s="1">
        <v>0</v>
      </c>
      <c r="G392" s="1">
        <v>294</v>
      </c>
      <c r="H392" s="1">
        <v>206</v>
      </c>
      <c r="I392" s="1">
        <v>100</v>
      </c>
      <c r="K392" s="1">
        <f t="shared" si="24"/>
        <v>-0.941747572815534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248</v>
      </c>
      <c r="H393" s="1">
        <v>151</v>
      </c>
      <c r="I393" s="1">
        <v>146</v>
      </c>
      <c r="K393" s="1">
        <f t="shared" si="24"/>
        <v>-0.675496688741722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153</v>
      </c>
      <c r="H394" s="1">
        <v>299</v>
      </c>
      <c r="I394" s="1">
        <v>241</v>
      </c>
      <c r="K394" s="1">
        <f t="shared" si="24"/>
        <v>0.294314381270903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0</v>
      </c>
      <c r="G395" s="1">
        <v>94</v>
      </c>
      <c r="H395" s="1">
        <v>331</v>
      </c>
      <c r="I395" s="1">
        <v>300</v>
      </c>
      <c r="K395" s="1">
        <f t="shared" si="24"/>
        <v>0.622356495468278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0</v>
      </c>
      <c r="G396" s="1">
        <v>66</v>
      </c>
      <c r="H396" s="1">
        <v>370</v>
      </c>
      <c r="I396" s="1">
        <v>328</v>
      </c>
      <c r="K396" s="1">
        <f t="shared" si="24"/>
        <v>0.708108108108108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0</v>
      </c>
      <c r="G397" s="1">
        <v>176</v>
      </c>
      <c r="H397" s="1">
        <v>226</v>
      </c>
      <c r="I397" s="1">
        <v>218</v>
      </c>
      <c r="K397" s="1">
        <f t="shared" si="24"/>
        <v>0.185840707964602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0</v>
      </c>
      <c r="G398" s="1">
        <v>286</v>
      </c>
      <c r="H398" s="1">
        <v>109</v>
      </c>
      <c r="I398" s="1">
        <v>108</v>
      </c>
      <c r="K398" s="1">
        <f t="shared" si="24"/>
        <v>-1.63302752293578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0</v>
      </c>
      <c r="G399" s="1">
        <v>88</v>
      </c>
      <c r="H399" s="1">
        <v>323</v>
      </c>
      <c r="I399" s="1">
        <v>306</v>
      </c>
      <c r="K399" s="1">
        <f t="shared" si="24"/>
        <v>0.674922600619195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0</v>
      </c>
      <c r="G400" s="1">
        <v>8</v>
      </c>
      <c r="H400" s="1">
        <v>418</v>
      </c>
      <c r="I400" s="1">
        <v>386</v>
      </c>
      <c r="K400" s="1">
        <f t="shared" si="24"/>
        <v>0.904306220095694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0</v>
      </c>
      <c r="G401" s="1">
        <v>87</v>
      </c>
      <c r="H401" s="1">
        <v>323</v>
      </c>
      <c r="I401" s="1">
        <v>307</v>
      </c>
      <c r="K401" s="1">
        <f t="shared" si="24"/>
        <v>0.681114551083591</v>
      </c>
    </row>
    <row r="402" ht="17.2" spans="1:11">
      <c r="A402" s="2"/>
      <c r="B402" s="3" t="s">
        <v>47</v>
      </c>
      <c r="K402" s="1">
        <f>AVERAGE(K387:K401)</f>
        <v>-0.0718310856805937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0</v>
      </c>
      <c r="G403" s="1">
        <v>166</v>
      </c>
      <c r="H403" s="1">
        <v>19</v>
      </c>
      <c r="I403" s="1">
        <v>18</v>
      </c>
      <c r="K403" s="1">
        <f t="shared" ref="K403:K417" si="25">1-(E403+F403+G403)/H403</f>
        <v>-7.78947368421053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0</v>
      </c>
      <c r="G404" s="1">
        <v>125</v>
      </c>
      <c r="H404" s="1">
        <v>66</v>
      </c>
      <c r="I404" s="1">
        <v>59</v>
      </c>
      <c r="K404" s="1">
        <f t="shared" si="25"/>
        <v>-1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0</v>
      </c>
      <c r="G405" s="1">
        <v>102</v>
      </c>
      <c r="H405" s="1">
        <v>113</v>
      </c>
      <c r="I405" s="1">
        <v>82</v>
      </c>
      <c r="K405" s="1">
        <f t="shared" si="25"/>
        <v>-0.176991150442478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143</v>
      </c>
      <c r="H406" s="1">
        <v>43</v>
      </c>
      <c r="I406" s="1">
        <v>41</v>
      </c>
      <c r="K406" s="1">
        <f t="shared" si="25"/>
        <v>-2.37209302325581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152</v>
      </c>
      <c r="H407" s="1">
        <v>33</v>
      </c>
      <c r="I407" s="1">
        <v>32</v>
      </c>
      <c r="K407" s="1">
        <f t="shared" si="25"/>
        <v>-3.63636363636364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156</v>
      </c>
      <c r="H408" s="1">
        <v>28</v>
      </c>
      <c r="I408" s="1">
        <v>28</v>
      </c>
      <c r="K408" s="1">
        <f t="shared" si="25"/>
        <v>-4.57142857142857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0</v>
      </c>
      <c r="G409" s="1">
        <v>75</v>
      </c>
      <c r="H409" s="1">
        <v>118</v>
      </c>
      <c r="I409" s="1">
        <v>109</v>
      </c>
      <c r="K409" s="1">
        <f t="shared" si="25"/>
        <v>0.288135593220339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28</v>
      </c>
      <c r="F410" s="1">
        <v>0</v>
      </c>
      <c r="G410" s="1">
        <v>83</v>
      </c>
      <c r="H410" s="1">
        <v>129</v>
      </c>
      <c r="I410" s="1">
        <v>101</v>
      </c>
      <c r="K410" s="1">
        <f t="shared" si="25"/>
        <v>0.13953488372093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24</v>
      </c>
      <c r="F411" s="1">
        <v>0</v>
      </c>
      <c r="G411" s="1">
        <v>47</v>
      </c>
      <c r="H411" s="1">
        <v>161</v>
      </c>
      <c r="I411" s="1">
        <v>137</v>
      </c>
      <c r="K411" s="1">
        <f t="shared" si="25"/>
        <v>0.559006211180124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0</v>
      </c>
      <c r="G412" s="1">
        <v>61</v>
      </c>
      <c r="H412" s="1">
        <v>145</v>
      </c>
      <c r="I412" s="1">
        <v>123</v>
      </c>
      <c r="K412" s="1">
        <f t="shared" si="25"/>
        <v>0.427586206896552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105</v>
      </c>
      <c r="H413" s="1">
        <v>81</v>
      </c>
      <c r="I413" s="1">
        <v>79</v>
      </c>
      <c r="K413" s="1">
        <f t="shared" si="25"/>
        <v>-0.320987654320988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0</v>
      </c>
      <c r="G414" s="1">
        <v>123</v>
      </c>
      <c r="H414" s="1">
        <v>63</v>
      </c>
      <c r="I414" s="1">
        <v>61</v>
      </c>
      <c r="K414" s="1">
        <f t="shared" si="25"/>
        <v>-0.984126984126984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0</v>
      </c>
      <c r="G415" s="1">
        <v>73</v>
      </c>
      <c r="H415" s="1">
        <v>125</v>
      </c>
      <c r="I415" s="1">
        <v>111</v>
      </c>
      <c r="K415" s="1">
        <f t="shared" si="25"/>
        <v>0.304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29</v>
      </c>
      <c r="F416" s="1">
        <v>0</v>
      </c>
      <c r="G416" s="1">
        <v>44</v>
      </c>
      <c r="H416" s="1">
        <v>169</v>
      </c>
      <c r="I416" s="1">
        <v>140</v>
      </c>
      <c r="K416" s="1">
        <f t="shared" si="25"/>
        <v>0.568047337278107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0</v>
      </c>
      <c r="G417" s="1">
        <v>74</v>
      </c>
      <c r="H417" s="1">
        <v>125</v>
      </c>
      <c r="I417" s="1">
        <v>110</v>
      </c>
      <c r="K417" s="1">
        <f t="shared" si="25"/>
        <v>0.288</v>
      </c>
    </row>
    <row r="418" ht="17.2" spans="1:11">
      <c r="A418" s="2"/>
      <c r="B418" s="3" t="s">
        <v>48</v>
      </c>
      <c r="K418" s="1">
        <f>AVERAGE(K403:K417)</f>
        <v>-1.2184769647902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44</v>
      </c>
      <c r="F419" s="1">
        <v>0</v>
      </c>
      <c r="G419" s="1">
        <v>62</v>
      </c>
      <c r="H419" s="1">
        <v>275</v>
      </c>
      <c r="I419" s="1">
        <v>231</v>
      </c>
      <c r="K419" s="1">
        <f t="shared" ref="K419:K433" si="26">1-(E419+F419+G419)/H419</f>
        <v>0.614545454545455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57</v>
      </c>
      <c r="F420" s="1">
        <v>0</v>
      </c>
      <c r="G420" s="1">
        <v>89</v>
      </c>
      <c r="H420" s="1">
        <v>261</v>
      </c>
      <c r="I420" s="1">
        <v>204</v>
      </c>
      <c r="K420" s="1">
        <f t="shared" si="26"/>
        <v>0.440613026819923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0</v>
      </c>
      <c r="G421" s="1">
        <v>56</v>
      </c>
      <c r="H421" s="1">
        <v>252</v>
      </c>
      <c r="I421" s="1">
        <v>237</v>
      </c>
      <c r="K421" s="1">
        <f t="shared" si="26"/>
        <v>0.718253968253968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0</v>
      </c>
      <c r="G422" s="1">
        <v>52</v>
      </c>
      <c r="H422" s="1">
        <v>252</v>
      </c>
      <c r="I422" s="1">
        <v>241</v>
      </c>
      <c r="K422" s="1">
        <f t="shared" si="26"/>
        <v>0.75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0</v>
      </c>
      <c r="G423" s="1">
        <v>40</v>
      </c>
      <c r="H423" s="1">
        <v>292</v>
      </c>
      <c r="I423" s="1">
        <v>253</v>
      </c>
      <c r="K423" s="1">
        <f t="shared" si="26"/>
        <v>0.72945205479452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0</v>
      </c>
      <c r="G424" s="1">
        <v>108</v>
      </c>
      <c r="H424" s="1">
        <v>229</v>
      </c>
      <c r="I424" s="1">
        <v>185</v>
      </c>
      <c r="K424" s="1">
        <f t="shared" si="26"/>
        <v>0.336244541484716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82</v>
      </c>
      <c r="F425" s="1">
        <v>0</v>
      </c>
      <c r="G425" s="1">
        <v>133</v>
      </c>
      <c r="H425" s="1">
        <v>242</v>
      </c>
      <c r="I425" s="1">
        <v>160</v>
      </c>
      <c r="K425" s="1">
        <f t="shared" si="26"/>
        <v>0.111570247933884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0</v>
      </c>
      <c r="G426" s="1">
        <v>91</v>
      </c>
      <c r="H426" s="1">
        <v>249</v>
      </c>
      <c r="I426" s="1">
        <v>202</v>
      </c>
      <c r="K426" s="1">
        <f t="shared" si="26"/>
        <v>0.44578313253012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0</v>
      </c>
      <c r="G427" s="1">
        <v>47</v>
      </c>
      <c r="H427" s="1">
        <v>250</v>
      </c>
      <c r="I427" s="1">
        <v>246</v>
      </c>
      <c r="K427" s="1">
        <f t="shared" si="26"/>
        <v>0.796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0</v>
      </c>
      <c r="G428" s="1">
        <v>44</v>
      </c>
      <c r="H428" s="1">
        <v>253</v>
      </c>
      <c r="I428" s="1">
        <v>249</v>
      </c>
      <c r="K428" s="1">
        <f t="shared" si="26"/>
        <v>0.810276679841897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0</v>
      </c>
      <c r="G429" s="1">
        <v>58</v>
      </c>
      <c r="H429" s="1">
        <v>253</v>
      </c>
      <c r="I429" s="1">
        <v>235</v>
      </c>
      <c r="K429" s="1">
        <f t="shared" si="26"/>
        <v>0.699604743083004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42</v>
      </c>
      <c r="F430" s="1">
        <v>0</v>
      </c>
      <c r="G430" s="1">
        <v>50</v>
      </c>
      <c r="H430" s="1">
        <v>285</v>
      </c>
      <c r="I430" s="1">
        <v>243</v>
      </c>
      <c r="K430" s="1">
        <f t="shared" si="26"/>
        <v>0.67719298245614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0</v>
      </c>
      <c r="G431" s="1">
        <v>43</v>
      </c>
      <c r="H431" s="1">
        <v>250</v>
      </c>
      <c r="I431" s="1">
        <v>250</v>
      </c>
      <c r="K431" s="1">
        <f t="shared" si="26"/>
        <v>0.828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0</v>
      </c>
      <c r="G432" s="1">
        <v>41</v>
      </c>
      <c r="H432" s="1">
        <v>252</v>
      </c>
      <c r="I432" s="1">
        <v>252</v>
      </c>
      <c r="K432" s="1">
        <f t="shared" si="26"/>
        <v>0.837301587301587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0</v>
      </c>
      <c r="G433" s="1">
        <v>43</v>
      </c>
      <c r="H433" s="1">
        <v>250</v>
      </c>
      <c r="I433" s="1">
        <v>250</v>
      </c>
      <c r="K433" s="1">
        <f t="shared" si="26"/>
        <v>0.828</v>
      </c>
    </row>
    <row r="434" ht="17.2" spans="1:11">
      <c r="A434" s="2"/>
      <c r="B434" s="3" t="s">
        <v>49</v>
      </c>
      <c r="K434" s="1">
        <f>AVERAGE(K419:K433)</f>
        <v>0.641522561269681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5</v>
      </c>
      <c r="F435" s="1">
        <v>0</v>
      </c>
      <c r="G435" s="1">
        <v>17</v>
      </c>
      <c r="H435" s="1">
        <v>141</v>
      </c>
      <c r="I435" s="1">
        <v>136</v>
      </c>
      <c r="K435" s="1">
        <f t="shared" ref="K435:K449" si="27">1-(E435+F435+G435)/H435</f>
        <v>0.843971631205674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0</v>
      </c>
      <c r="G436" s="1">
        <v>16</v>
      </c>
      <c r="H436" s="1">
        <v>143</v>
      </c>
      <c r="I436" s="1">
        <v>137</v>
      </c>
      <c r="K436" s="1">
        <f t="shared" si="27"/>
        <v>0.846153846153846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0</v>
      </c>
      <c r="G437" s="1">
        <v>23</v>
      </c>
      <c r="H437" s="1">
        <v>141</v>
      </c>
      <c r="I437" s="1">
        <v>130</v>
      </c>
      <c r="K437" s="1">
        <f t="shared" si="27"/>
        <v>0.75886524822695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0</v>
      </c>
      <c r="G438" s="1">
        <v>20</v>
      </c>
      <c r="H438" s="1">
        <v>137</v>
      </c>
      <c r="I438" s="1">
        <v>133</v>
      </c>
      <c r="K438" s="1">
        <f t="shared" si="27"/>
        <v>0.824817518248175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0</v>
      </c>
      <c r="G439" s="1">
        <v>27</v>
      </c>
      <c r="H439" s="1">
        <v>128</v>
      </c>
      <c r="I439" s="1">
        <v>126</v>
      </c>
      <c r="K439" s="1">
        <f t="shared" si="27"/>
        <v>0.7734375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0</v>
      </c>
      <c r="G440" s="1">
        <v>29</v>
      </c>
      <c r="H440" s="1">
        <v>127</v>
      </c>
      <c r="I440" s="1">
        <v>124</v>
      </c>
      <c r="K440" s="1">
        <f t="shared" si="27"/>
        <v>0.748031496062992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0</v>
      </c>
      <c r="G441" s="1">
        <v>61</v>
      </c>
      <c r="H441" s="1">
        <v>100</v>
      </c>
      <c r="I441" s="1">
        <v>92</v>
      </c>
      <c r="K441" s="1">
        <f t="shared" si="27"/>
        <v>0.31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0</v>
      </c>
      <c r="G442" s="1">
        <v>50</v>
      </c>
      <c r="H442" s="1">
        <v>111</v>
      </c>
      <c r="I442" s="1">
        <v>103</v>
      </c>
      <c r="K442" s="1">
        <f t="shared" si="27"/>
        <v>0.477477477477477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0</v>
      </c>
      <c r="G443" s="1">
        <v>38</v>
      </c>
      <c r="H443" s="1">
        <v>118</v>
      </c>
      <c r="I443" s="1">
        <v>115</v>
      </c>
      <c r="K443" s="1">
        <f t="shared" si="27"/>
        <v>0.652542372881356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15</v>
      </c>
      <c r="H444" s="1">
        <v>139</v>
      </c>
      <c r="I444" s="1">
        <v>138</v>
      </c>
      <c r="K444" s="1">
        <f t="shared" si="27"/>
        <v>0.884892086330935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0</v>
      </c>
      <c r="G445" s="1">
        <v>28</v>
      </c>
      <c r="H445" s="1">
        <v>131</v>
      </c>
      <c r="I445" s="1">
        <v>125</v>
      </c>
      <c r="K445" s="1">
        <f t="shared" si="27"/>
        <v>0.740458015267176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0</v>
      </c>
      <c r="G446" s="1">
        <v>25</v>
      </c>
      <c r="H446" s="1">
        <v>136</v>
      </c>
      <c r="I446" s="1">
        <v>128</v>
      </c>
      <c r="K446" s="1">
        <f t="shared" si="27"/>
        <v>0.757352941176471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0</v>
      </c>
      <c r="G447" s="1">
        <v>47</v>
      </c>
      <c r="H447" s="1">
        <v>106</v>
      </c>
      <c r="I447" s="1">
        <v>106</v>
      </c>
      <c r="K447" s="1">
        <f t="shared" si="27"/>
        <v>0.556603773584906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3</v>
      </c>
      <c r="F448" s="1">
        <v>0</v>
      </c>
      <c r="G448" s="1">
        <v>9</v>
      </c>
      <c r="H448" s="1">
        <v>147</v>
      </c>
      <c r="I448" s="1">
        <v>144</v>
      </c>
      <c r="K448" s="1">
        <f t="shared" si="27"/>
        <v>0.918367346938776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0</v>
      </c>
      <c r="G449" s="1">
        <v>47</v>
      </c>
      <c r="H449" s="1">
        <v>106</v>
      </c>
      <c r="I449" s="1">
        <v>106</v>
      </c>
      <c r="K449" s="1">
        <f t="shared" si="27"/>
        <v>0.556603773584906</v>
      </c>
    </row>
    <row r="450" ht="17.2" spans="1:11">
      <c r="A450" s="2"/>
      <c r="B450" s="3" t="s">
        <v>50</v>
      </c>
      <c r="K450" s="1">
        <f>AVERAGE(K435:K449)</f>
        <v>0.709971668475976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115</v>
      </c>
      <c r="F451" s="1">
        <v>0</v>
      </c>
      <c r="G451" s="1">
        <v>142</v>
      </c>
      <c r="H451" s="1">
        <v>309</v>
      </c>
      <c r="I451" s="1">
        <v>194</v>
      </c>
      <c r="K451" s="1">
        <f t="shared" ref="K451:K465" si="28">1-(E451+F451+G451)/H451</f>
        <v>0.168284789644013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0</v>
      </c>
      <c r="G452" s="1">
        <v>88</v>
      </c>
      <c r="H452" s="1">
        <v>285</v>
      </c>
      <c r="I452" s="1">
        <v>221</v>
      </c>
      <c r="K452" s="1">
        <f t="shared" si="28"/>
        <v>0.466666666666667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0</v>
      </c>
      <c r="G453" s="1">
        <v>110</v>
      </c>
      <c r="H453" s="1">
        <v>315</v>
      </c>
      <c r="I453" s="1">
        <v>217</v>
      </c>
      <c r="K453" s="1">
        <f t="shared" si="28"/>
        <v>0.33968253968254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0</v>
      </c>
      <c r="G454" s="1">
        <v>111</v>
      </c>
      <c r="H454" s="1">
        <v>302</v>
      </c>
      <c r="I454" s="1">
        <v>212</v>
      </c>
      <c r="K454" s="1">
        <f t="shared" si="28"/>
        <v>0.334437086092715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0</v>
      </c>
      <c r="G455" s="1">
        <v>90</v>
      </c>
      <c r="H455" s="1">
        <v>309</v>
      </c>
      <c r="I455" s="1">
        <v>225</v>
      </c>
      <c r="K455" s="1">
        <f t="shared" si="28"/>
        <v>0.436893203883495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0</v>
      </c>
      <c r="G456" s="1">
        <v>143</v>
      </c>
      <c r="H456" s="1">
        <v>279</v>
      </c>
      <c r="I456" s="1">
        <v>200</v>
      </c>
      <c r="K456" s="1">
        <f t="shared" si="28"/>
        <v>0.204301075268817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86</v>
      </c>
      <c r="F457" s="1">
        <v>0</v>
      </c>
      <c r="G457" s="1">
        <v>94</v>
      </c>
      <c r="H457" s="1">
        <v>320</v>
      </c>
      <c r="I457" s="1">
        <v>234</v>
      </c>
      <c r="K457" s="1">
        <f t="shared" si="28"/>
        <v>0.4375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49</v>
      </c>
      <c r="F458" s="1">
        <v>0</v>
      </c>
      <c r="G458" s="1">
        <v>64</v>
      </c>
      <c r="H458" s="1">
        <v>302</v>
      </c>
      <c r="I458" s="1">
        <v>253</v>
      </c>
      <c r="K458" s="1">
        <f t="shared" si="28"/>
        <v>0.625827814569536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88</v>
      </c>
      <c r="F459" s="1">
        <v>0</v>
      </c>
      <c r="G459" s="1">
        <v>64</v>
      </c>
      <c r="H459" s="1">
        <v>355</v>
      </c>
      <c r="I459" s="1">
        <v>267</v>
      </c>
      <c r="K459" s="1">
        <f t="shared" si="28"/>
        <v>0.571830985915493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0</v>
      </c>
      <c r="G460" s="1">
        <v>58</v>
      </c>
      <c r="H460" s="1">
        <v>301</v>
      </c>
      <c r="I460" s="1">
        <v>275</v>
      </c>
      <c r="K460" s="1">
        <f t="shared" si="28"/>
        <v>0.720930232558139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0</v>
      </c>
      <c r="G461" s="1">
        <v>107</v>
      </c>
      <c r="H461" s="1">
        <v>243</v>
      </c>
      <c r="I461" s="1">
        <v>206</v>
      </c>
      <c r="K461" s="1">
        <f t="shared" si="28"/>
        <v>0.407407407407407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113</v>
      </c>
      <c r="F462" s="1">
        <v>0</v>
      </c>
      <c r="G462" s="1">
        <v>104</v>
      </c>
      <c r="H462" s="1">
        <v>316</v>
      </c>
      <c r="I462" s="1">
        <v>203</v>
      </c>
      <c r="K462" s="1">
        <f t="shared" si="28"/>
        <v>0.313291139240506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0</v>
      </c>
      <c r="G463" s="1">
        <v>89</v>
      </c>
      <c r="H463" s="1">
        <v>279</v>
      </c>
      <c r="I463" s="1">
        <v>254</v>
      </c>
      <c r="K463" s="1">
        <f t="shared" si="28"/>
        <v>0.591397849462366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0</v>
      </c>
      <c r="G464" s="1">
        <v>131</v>
      </c>
      <c r="H464" s="1">
        <v>222</v>
      </c>
      <c r="I464" s="1">
        <v>212</v>
      </c>
      <c r="K464" s="1">
        <f t="shared" si="28"/>
        <v>0.364864864864865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0</v>
      </c>
      <c r="G465" s="1">
        <v>113</v>
      </c>
      <c r="H465" s="1">
        <v>279</v>
      </c>
      <c r="I465" s="1">
        <v>237</v>
      </c>
      <c r="K465" s="1">
        <f t="shared" si="28"/>
        <v>0.444444444444444</v>
      </c>
    </row>
    <row r="466" ht="17.2" spans="1:11">
      <c r="A466" s="2"/>
      <c r="B466" s="3" t="s">
        <v>51</v>
      </c>
      <c r="K466" s="1">
        <f>AVERAGE(K451:K465)</f>
        <v>0.428517339980067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0</v>
      </c>
      <c r="G467" s="1">
        <v>287</v>
      </c>
      <c r="H467" s="1">
        <v>327</v>
      </c>
      <c r="I467" s="1">
        <v>234</v>
      </c>
      <c r="K467" s="1">
        <f t="shared" ref="K467:K481" si="29">1-(E467+F467+G467)/H467</f>
        <v>-0.162079510703364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55</v>
      </c>
      <c r="F468" s="1">
        <v>0</v>
      </c>
      <c r="G468" s="1">
        <v>198</v>
      </c>
      <c r="H468" s="1">
        <v>378</v>
      </c>
      <c r="I468" s="1">
        <v>323</v>
      </c>
      <c r="K468" s="1">
        <f t="shared" si="29"/>
        <v>0.330687830687831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49</v>
      </c>
      <c r="F469" s="1">
        <v>0</v>
      </c>
      <c r="G469" s="1">
        <v>133</v>
      </c>
      <c r="H469" s="1">
        <v>437</v>
      </c>
      <c r="I469" s="1">
        <v>388</v>
      </c>
      <c r="K469" s="1">
        <f t="shared" si="29"/>
        <v>0.583524027459954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65</v>
      </c>
      <c r="F470" s="1">
        <v>0</v>
      </c>
      <c r="G470" s="1">
        <v>111</v>
      </c>
      <c r="H470" s="1">
        <v>475</v>
      </c>
      <c r="I470" s="1">
        <v>410</v>
      </c>
      <c r="K470" s="1">
        <f t="shared" si="29"/>
        <v>0.629473684210526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73</v>
      </c>
      <c r="F471" s="1">
        <v>0</v>
      </c>
      <c r="G471" s="1">
        <v>204</v>
      </c>
      <c r="H471" s="1">
        <v>390</v>
      </c>
      <c r="I471" s="1">
        <v>317</v>
      </c>
      <c r="K471" s="1">
        <f t="shared" si="29"/>
        <v>0.28974358974359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0</v>
      </c>
      <c r="G472" s="1">
        <v>280</v>
      </c>
      <c r="H472" s="1">
        <v>342</v>
      </c>
      <c r="I472" s="1">
        <v>241</v>
      </c>
      <c r="K472" s="1">
        <f t="shared" si="29"/>
        <v>-0.114035087719298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0</v>
      </c>
      <c r="G473" s="1">
        <v>197</v>
      </c>
      <c r="H473" s="1">
        <v>385</v>
      </c>
      <c r="I473" s="1">
        <v>324</v>
      </c>
      <c r="K473" s="1">
        <f t="shared" si="29"/>
        <v>0.32987012987013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0</v>
      </c>
      <c r="G474" s="1">
        <v>141</v>
      </c>
      <c r="H474" s="1">
        <v>430</v>
      </c>
      <c r="I474" s="1">
        <v>380</v>
      </c>
      <c r="K474" s="1">
        <f t="shared" si="29"/>
        <v>0.555813953488372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26</v>
      </c>
      <c r="F475" s="1">
        <v>0</v>
      </c>
      <c r="G475" s="1">
        <v>65</v>
      </c>
      <c r="H475" s="1">
        <v>482</v>
      </c>
      <c r="I475" s="1">
        <v>456</v>
      </c>
      <c r="K475" s="1">
        <f t="shared" si="29"/>
        <v>0.811203319502075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53</v>
      </c>
      <c r="F476" s="1">
        <v>0</v>
      </c>
      <c r="G476" s="1">
        <v>58</v>
      </c>
      <c r="H476" s="1">
        <v>516</v>
      </c>
      <c r="I476" s="1">
        <v>463</v>
      </c>
      <c r="K476" s="1">
        <f t="shared" si="29"/>
        <v>0.784883720930233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0</v>
      </c>
      <c r="G477" s="1">
        <v>165</v>
      </c>
      <c r="H477" s="1">
        <v>413</v>
      </c>
      <c r="I477" s="1">
        <v>356</v>
      </c>
      <c r="K477" s="1">
        <f t="shared" si="29"/>
        <v>0.462469733656174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99</v>
      </c>
      <c r="F478" s="1">
        <v>0</v>
      </c>
      <c r="G478" s="1">
        <v>165</v>
      </c>
      <c r="H478" s="1">
        <v>455</v>
      </c>
      <c r="I478" s="1">
        <v>356</v>
      </c>
      <c r="K478" s="1">
        <f t="shared" si="29"/>
        <v>0.41978021978022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37</v>
      </c>
      <c r="F479" s="1">
        <v>0</v>
      </c>
      <c r="G479" s="1">
        <v>85</v>
      </c>
      <c r="H479" s="1">
        <v>473</v>
      </c>
      <c r="I479" s="1">
        <v>436</v>
      </c>
      <c r="K479" s="1">
        <f t="shared" si="29"/>
        <v>0.742071881606765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32</v>
      </c>
      <c r="F480" s="1">
        <v>0</v>
      </c>
      <c r="G480" s="1">
        <v>105</v>
      </c>
      <c r="H480" s="1">
        <v>448</v>
      </c>
      <c r="I480" s="1">
        <v>416</v>
      </c>
      <c r="K480" s="1">
        <f t="shared" si="29"/>
        <v>0.694196428571429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0</v>
      </c>
      <c r="G481" s="1">
        <v>134</v>
      </c>
      <c r="H481" s="1">
        <v>473</v>
      </c>
      <c r="I481" s="1">
        <v>387</v>
      </c>
      <c r="K481" s="1">
        <f t="shared" si="29"/>
        <v>0.534883720930233</v>
      </c>
    </row>
    <row r="482" ht="17.2" spans="1:11">
      <c r="A482" s="2"/>
      <c r="B482" s="3" t="s">
        <v>52</v>
      </c>
      <c r="K482" s="1">
        <f>AVERAGE(K467:K481)</f>
        <v>0.459499176134325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53</v>
      </c>
      <c r="F483" s="1">
        <v>0</v>
      </c>
      <c r="G483" s="1">
        <v>50</v>
      </c>
      <c r="H483" s="1">
        <v>259</v>
      </c>
      <c r="I483" s="1">
        <v>206</v>
      </c>
      <c r="K483" s="1">
        <f t="shared" ref="K483:K497" si="30">1-(E483+F483+G483)/H483</f>
        <v>0.602316602316602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38</v>
      </c>
      <c r="F484" s="1">
        <v>0</v>
      </c>
      <c r="G484" s="1">
        <v>41</v>
      </c>
      <c r="H484" s="1">
        <v>253</v>
      </c>
      <c r="I484" s="1">
        <v>215</v>
      </c>
      <c r="K484" s="1">
        <f t="shared" si="30"/>
        <v>0.687747035573123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37</v>
      </c>
      <c r="F485" s="1">
        <v>0</v>
      </c>
      <c r="G485" s="1">
        <v>20</v>
      </c>
      <c r="H485" s="1">
        <v>273</v>
      </c>
      <c r="I485" s="1">
        <v>236</v>
      </c>
      <c r="K485" s="1">
        <f t="shared" si="30"/>
        <v>0.791208791208791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36</v>
      </c>
      <c r="F486" s="1">
        <v>0</v>
      </c>
      <c r="G486" s="1">
        <v>26</v>
      </c>
      <c r="H486" s="1">
        <v>266</v>
      </c>
      <c r="I486" s="1">
        <v>230</v>
      </c>
      <c r="K486" s="1">
        <f t="shared" si="30"/>
        <v>0.766917293233083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39</v>
      </c>
      <c r="F487" s="1">
        <v>0</v>
      </c>
      <c r="G487" s="1">
        <v>27</v>
      </c>
      <c r="H487" s="1">
        <v>268</v>
      </c>
      <c r="I487" s="1">
        <v>229</v>
      </c>
      <c r="K487" s="1">
        <f t="shared" si="30"/>
        <v>0.753731343283582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41</v>
      </c>
      <c r="F488" s="1">
        <v>0</v>
      </c>
      <c r="G488" s="1">
        <v>26</v>
      </c>
      <c r="H488" s="1">
        <v>271</v>
      </c>
      <c r="I488" s="1">
        <v>230</v>
      </c>
      <c r="K488" s="1">
        <f t="shared" si="30"/>
        <v>0.752767527675277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64</v>
      </c>
      <c r="F489" s="1">
        <v>0</v>
      </c>
      <c r="G489" s="1">
        <v>94</v>
      </c>
      <c r="H489" s="1">
        <v>226</v>
      </c>
      <c r="I489" s="1">
        <v>162</v>
      </c>
      <c r="K489" s="1">
        <f t="shared" si="30"/>
        <v>0.300884955752212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56</v>
      </c>
      <c r="F490" s="1">
        <v>0</v>
      </c>
      <c r="G490" s="1">
        <v>76</v>
      </c>
      <c r="H490" s="1">
        <v>236</v>
      </c>
      <c r="I490" s="1">
        <v>180</v>
      </c>
      <c r="K490" s="1">
        <f t="shared" si="30"/>
        <v>0.440677966101695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0</v>
      </c>
      <c r="G491" s="1">
        <v>18</v>
      </c>
      <c r="H491" s="1">
        <v>271</v>
      </c>
      <c r="I491" s="1">
        <v>238</v>
      </c>
      <c r="K491" s="1">
        <f t="shared" si="30"/>
        <v>0.811808118081181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0</v>
      </c>
      <c r="G492" s="1">
        <v>17</v>
      </c>
      <c r="H492" s="1">
        <v>269</v>
      </c>
      <c r="I492" s="1">
        <v>239</v>
      </c>
      <c r="K492" s="1">
        <f t="shared" si="30"/>
        <v>0.825278810408922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0</v>
      </c>
      <c r="G493" s="1">
        <v>38</v>
      </c>
      <c r="H493" s="1">
        <v>251</v>
      </c>
      <c r="I493" s="1">
        <v>218</v>
      </c>
      <c r="K493" s="1">
        <f t="shared" si="30"/>
        <v>0.717131474103586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70</v>
      </c>
      <c r="F494" s="1">
        <v>0</v>
      </c>
      <c r="G494" s="1">
        <v>80</v>
      </c>
      <c r="H494" s="1">
        <v>246</v>
      </c>
      <c r="I494" s="1">
        <v>176</v>
      </c>
      <c r="K494" s="1">
        <f t="shared" si="30"/>
        <v>0.390243902439024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0</v>
      </c>
      <c r="G495" s="1">
        <v>19</v>
      </c>
      <c r="H495" s="1">
        <v>268</v>
      </c>
      <c r="I495" s="1">
        <v>237</v>
      </c>
      <c r="K495" s="1">
        <f t="shared" si="30"/>
        <v>0.813432835820896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0</v>
      </c>
      <c r="G496" s="1">
        <v>15</v>
      </c>
      <c r="H496" s="1">
        <v>271</v>
      </c>
      <c r="I496" s="1">
        <v>241</v>
      </c>
      <c r="K496" s="1">
        <f t="shared" si="30"/>
        <v>0.833948339483395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38</v>
      </c>
      <c r="F497" s="1">
        <v>0</v>
      </c>
      <c r="G497" s="1">
        <v>26</v>
      </c>
      <c r="H497" s="1">
        <v>268</v>
      </c>
      <c r="I497" s="1">
        <v>230</v>
      </c>
      <c r="K497" s="1">
        <f t="shared" si="30"/>
        <v>0.761194029850746</v>
      </c>
    </row>
    <row r="498" ht="17.2" spans="1:11">
      <c r="A498" s="2"/>
      <c r="B498" s="3" t="s">
        <v>53</v>
      </c>
      <c r="K498" s="1">
        <f>AVERAGE(K483:K497)</f>
        <v>0.683285935022141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85</v>
      </c>
      <c r="H499" s="1">
        <v>16</v>
      </c>
      <c r="I499" s="1">
        <v>15</v>
      </c>
      <c r="K499" s="1">
        <f t="shared" ref="K499:K513" si="31">1-(E499+F499+G499)/H499</f>
        <v>-4.375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28</v>
      </c>
      <c r="H500" s="1">
        <v>82</v>
      </c>
      <c r="I500" s="1">
        <v>72</v>
      </c>
      <c r="K500" s="1">
        <f t="shared" si="31"/>
        <v>0.536585365853659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4</v>
      </c>
      <c r="H501" s="1">
        <v>99</v>
      </c>
      <c r="I501" s="1">
        <v>96</v>
      </c>
      <c r="K501" s="1">
        <f t="shared" si="31"/>
        <v>0.929292929292929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0</v>
      </c>
      <c r="G502" s="1">
        <v>3</v>
      </c>
      <c r="H502" s="1">
        <v>100</v>
      </c>
      <c r="I502" s="1">
        <v>97</v>
      </c>
      <c r="K502" s="1">
        <f t="shared" si="31"/>
        <v>0.94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12</v>
      </c>
      <c r="H503" s="1">
        <v>93</v>
      </c>
      <c r="I503" s="1">
        <v>88</v>
      </c>
      <c r="K503" s="1">
        <f t="shared" si="31"/>
        <v>0.817204301075269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92</v>
      </c>
      <c r="H504" s="1">
        <v>9</v>
      </c>
      <c r="I504" s="1">
        <v>8</v>
      </c>
      <c r="K504" s="1">
        <f t="shared" si="31"/>
        <v>-9.33333333333333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23</v>
      </c>
      <c r="H505" s="1">
        <v>94</v>
      </c>
      <c r="I505" s="1">
        <v>77</v>
      </c>
      <c r="K505" s="1">
        <f t="shared" si="31"/>
        <v>0.574468085106383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11</v>
      </c>
      <c r="H506" s="1">
        <v>98</v>
      </c>
      <c r="I506" s="1">
        <v>89</v>
      </c>
      <c r="K506" s="1">
        <f t="shared" si="31"/>
        <v>0.795918367346939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0</v>
      </c>
      <c r="G507" s="1">
        <v>5</v>
      </c>
      <c r="H507" s="1">
        <v>99</v>
      </c>
      <c r="I507" s="1">
        <v>95</v>
      </c>
      <c r="K507" s="1">
        <f t="shared" si="31"/>
        <v>0.909090909090909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0</v>
      </c>
      <c r="G508" s="1">
        <v>6</v>
      </c>
      <c r="H508" s="1">
        <v>100</v>
      </c>
      <c r="I508" s="1">
        <v>94</v>
      </c>
      <c r="K508" s="1">
        <f t="shared" si="31"/>
        <v>0.88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6</v>
      </c>
      <c r="F509" s="1">
        <v>0</v>
      </c>
      <c r="G509" s="1">
        <v>30</v>
      </c>
      <c r="H509" s="1">
        <v>76</v>
      </c>
      <c r="I509" s="1">
        <v>70</v>
      </c>
      <c r="K509" s="1">
        <f t="shared" si="31"/>
        <v>0.526315789473684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4</v>
      </c>
      <c r="F510" s="1">
        <v>0</v>
      </c>
      <c r="G510" s="1">
        <v>10</v>
      </c>
      <c r="H510" s="1">
        <v>94</v>
      </c>
      <c r="I510" s="1">
        <v>90</v>
      </c>
      <c r="K510" s="1">
        <f t="shared" si="31"/>
        <v>0.851063829787234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0</v>
      </c>
      <c r="G511" s="1">
        <v>4</v>
      </c>
      <c r="H511" s="1">
        <v>98</v>
      </c>
      <c r="I511" s="1">
        <v>96</v>
      </c>
      <c r="K511" s="1">
        <f t="shared" si="31"/>
        <v>0.938775510204082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0</v>
      </c>
      <c r="G512" s="1">
        <v>6</v>
      </c>
      <c r="H512" s="1">
        <v>99</v>
      </c>
      <c r="I512" s="1">
        <v>94</v>
      </c>
      <c r="K512" s="1">
        <f t="shared" si="31"/>
        <v>0.888888888888889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0</v>
      </c>
      <c r="G513" s="1">
        <v>6</v>
      </c>
      <c r="H513" s="1">
        <v>98</v>
      </c>
      <c r="I513" s="1">
        <v>94</v>
      </c>
      <c r="K513" s="1">
        <f t="shared" si="31"/>
        <v>0.897959183673469</v>
      </c>
    </row>
    <row r="514" ht="17.2" spans="1:11">
      <c r="A514" s="2"/>
      <c r="B514" s="3" t="s">
        <v>54</v>
      </c>
      <c r="K514" s="1">
        <f>AVERAGE(K499:K513)</f>
        <v>-0.214851344902659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0</v>
      </c>
      <c r="G515" s="1">
        <v>106</v>
      </c>
      <c r="H515" s="1">
        <v>65</v>
      </c>
      <c r="I515" s="1">
        <v>53</v>
      </c>
      <c r="K515" s="1">
        <f t="shared" ref="K515:K529" si="32">1-(E515+F515+G515)/H515</f>
        <v>-0.815384615384615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15</v>
      </c>
      <c r="F516" s="1">
        <v>0</v>
      </c>
      <c r="G516" s="1">
        <v>55</v>
      </c>
      <c r="H516" s="1">
        <v>119</v>
      </c>
      <c r="I516" s="1">
        <v>104</v>
      </c>
      <c r="K516" s="1">
        <f t="shared" si="32"/>
        <v>0.411764705882353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17</v>
      </c>
      <c r="F517" s="1">
        <v>0</v>
      </c>
      <c r="G517" s="1">
        <v>17</v>
      </c>
      <c r="H517" s="1">
        <v>159</v>
      </c>
      <c r="I517" s="1">
        <v>142</v>
      </c>
      <c r="K517" s="1">
        <f t="shared" si="32"/>
        <v>0.786163522012579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9</v>
      </c>
      <c r="H518" s="1">
        <v>164</v>
      </c>
      <c r="I518" s="1">
        <v>150</v>
      </c>
      <c r="K518" s="1">
        <f t="shared" si="32"/>
        <v>0.859756097560976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16</v>
      </c>
      <c r="F519" s="1">
        <v>0</v>
      </c>
      <c r="G519" s="1">
        <v>57</v>
      </c>
      <c r="H519" s="1">
        <v>118</v>
      </c>
      <c r="I519" s="1">
        <v>102</v>
      </c>
      <c r="K519" s="1">
        <f t="shared" si="32"/>
        <v>0.38135593220339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0</v>
      </c>
      <c r="G520" s="1">
        <v>102</v>
      </c>
      <c r="H520" s="1">
        <v>68</v>
      </c>
      <c r="I520" s="1">
        <v>57</v>
      </c>
      <c r="K520" s="1">
        <f t="shared" si="32"/>
        <v>-0.661764705882353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0</v>
      </c>
      <c r="G521" s="1">
        <v>73</v>
      </c>
      <c r="H521" s="1">
        <v>99</v>
      </c>
      <c r="I521" s="1">
        <v>86</v>
      </c>
      <c r="K521" s="1">
        <f t="shared" si="32"/>
        <v>0.131313131313131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0</v>
      </c>
      <c r="G522" s="1">
        <v>47</v>
      </c>
      <c r="H522" s="1">
        <v>115</v>
      </c>
      <c r="I522" s="1">
        <v>112</v>
      </c>
      <c r="K522" s="1">
        <f t="shared" si="32"/>
        <v>0.565217391304348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0</v>
      </c>
      <c r="G523" s="1">
        <v>10</v>
      </c>
      <c r="H523" s="1">
        <v>157</v>
      </c>
      <c r="I523" s="1">
        <v>149</v>
      </c>
      <c r="K523" s="1">
        <f t="shared" si="32"/>
        <v>0.885350318471338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0</v>
      </c>
      <c r="G524" s="1">
        <v>8</v>
      </c>
      <c r="H524" s="1">
        <v>159</v>
      </c>
      <c r="I524" s="1">
        <v>151</v>
      </c>
      <c r="K524" s="1">
        <f t="shared" si="32"/>
        <v>0.89937106918239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0</v>
      </c>
      <c r="G525" s="1">
        <v>22</v>
      </c>
      <c r="H525" s="1">
        <v>152</v>
      </c>
      <c r="I525" s="1">
        <v>137</v>
      </c>
      <c r="K525" s="1">
        <f t="shared" si="32"/>
        <v>0.756578947368421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0</v>
      </c>
      <c r="G526" s="1">
        <v>44</v>
      </c>
      <c r="H526" s="1">
        <v>131</v>
      </c>
      <c r="I526" s="1">
        <v>115</v>
      </c>
      <c r="K526" s="1">
        <f t="shared" si="32"/>
        <v>0.541984732824427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11</v>
      </c>
      <c r="H527" s="1">
        <v>152</v>
      </c>
      <c r="I527" s="1">
        <v>148</v>
      </c>
      <c r="K527" s="1">
        <f t="shared" si="32"/>
        <v>0.901315789473684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0</v>
      </c>
      <c r="G528" s="1">
        <v>9</v>
      </c>
      <c r="H528" s="1">
        <v>158</v>
      </c>
      <c r="I528" s="1">
        <v>150</v>
      </c>
      <c r="K528" s="1">
        <f t="shared" si="32"/>
        <v>0.892405063291139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3</v>
      </c>
      <c r="F529" s="1">
        <v>0</v>
      </c>
      <c r="G529" s="1">
        <v>10</v>
      </c>
      <c r="H529" s="1">
        <v>152</v>
      </c>
      <c r="I529" s="1">
        <v>149</v>
      </c>
      <c r="K529" s="1">
        <f t="shared" si="32"/>
        <v>0.914473684210526</v>
      </c>
    </row>
    <row r="530" ht="17.2" spans="1:11">
      <c r="A530" s="2"/>
      <c r="B530" s="3" t="s">
        <v>55</v>
      </c>
      <c r="K530" s="1">
        <f>AVERAGE(K515:K529)</f>
        <v>0.496660070922116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0</v>
      </c>
      <c r="G531" s="1">
        <v>22</v>
      </c>
      <c r="H531" s="1">
        <v>221</v>
      </c>
      <c r="I531" s="1">
        <v>214</v>
      </c>
      <c r="K531" s="1">
        <f t="shared" ref="K531:K545" si="33">1-(E531+F531+G531)/H531</f>
        <v>0.868778280542986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0</v>
      </c>
      <c r="G532" s="1">
        <v>15</v>
      </c>
      <c r="H532" s="1">
        <v>226</v>
      </c>
      <c r="I532" s="1">
        <v>221</v>
      </c>
      <c r="K532" s="1">
        <f t="shared" si="33"/>
        <v>0.911504424778761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19</v>
      </c>
      <c r="H533" s="1">
        <v>218</v>
      </c>
      <c r="I533" s="1">
        <v>217</v>
      </c>
      <c r="K533" s="1">
        <f t="shared" si="33"/>
        <v>0.908256880733945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26</v>
      </c>
      <c r="H534" s="1">
        <v>212</v>
      </c>
      <c r="I534" s="1">
        <v>210</v>
      </c>
      <c r="K534" s="1">
        <f t="shared" si="33"/>
        <v>0.867924528301887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22</v>
      </c>
      <c r="H535" s="1">
        <v>217</v>
      </c>
      <c r="I535" s="1">
        <v>214</v>
      </c>
      <c r="K535" s="1">
        <f t="shared" si="33"/>
        <v>0.884792626728111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26</v>
      </c>
      <c r="H536" s="1">
        <v>214</v>
      </c>
      <c r="I536" s="1">
        <v>210</v>
      </c>
      <c r="K536" s="1">
        <f t="shared" si="33"/>
        <v>0.85981308411215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28</v>
      </c>
      <c r="H537" s="1">
        <v>221</v>
      </c>
      <c r="I537" s="1">
        <v>208</v>
      </c>
      <c r="K537" s="1">
        <f t="shared" si="33"/>
        <v>0.81447963800905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0</v>
      </c>
      <c r="G538" s="1">
        <v>26</v>
      </c>
      <c r="H538" s="1">
        <v>216</v>
      </c>
      <c r="I538" s="1">
        <v>210</v>
      </c>
      <c r="K538" s="1">
        <f t="shared" si="33"/>
        <v>0.851851851851852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21</v>
      </c>
      <c r="H539" s="1">
        <v>216</v>
      </c>
      <c r="I539" s="1">
        <v>215</v>
      </c>
      <c r="K539" s="1">
        <f t="shared" si="33"/>
        <v>0.898148148148148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23</v>
      </c>
      <c r="H540" s="1">
        <v>215</v>
      </c>
      <c r="I540" s="1">
        <v>213</v>
      </c>
      <c r="K540" s="1">
        <f t="shared" si="33"/>
        <v>0.883720930232558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37</v>
      </c>
      <c r="H541" s="1">
        <v>204</v>
      </c>
      <c r="I541" s="1">
        <v>199</v>
      </c>
      <c r="K541" s="1">
        <f t="shared" si="33"/>
        <v>0.794117647058824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29</v>
      </c>
      <c r="H542" s="1">
        <v>215</v>
      </c>
      <c r="I542" s="1">
        <v>207</v>
      </c>
      <c r="K542" s="1">
        <f t="shared" si="33"/>
        <v>0.827906976744186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21</v>
      </c>
      <c r="H543" s="1">
        <v>215</v>
      </c>
      <c r="I543" s="1">
        <v>215</v>
      </c>
      <c r="K543" s="1">
        <f t="shared" si="33"/>
        <v>0.902325581395349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18</v>
      </c>
      <c r="H544" s="1">
        <v>218</v>
      </c>
      <c r="I544" s="1">
        <v>218</v>
      </c>
      <c r="K544" s="1">
        <f t="shared" si="33"/>
        <v>0.917431192660551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21</v>
      </c>
      <c r="H545" s="1">
        <v>215</v>
      </c>
      <c r="I545" s="1">
        <v>215</v>
      </c>
      <c r="K545" s="1">
        <f t="shared" si="33"/>
        <v>0.902325581395349</v>
      </c>
    </row>
    <row r="546" ht="17.2" spans="1:11">
      <c r="A546" s="2"/>
      <c r="B546" s="3" t="s">
        <v>56</v>
      </c>
      <c r="K546" s="1">
        <f>AVERAGE(K531:K545)</f>
        <v>0.872891824846247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84</v>
      </c>
      <c r="F547" s="1">
        <v>0</v>
      </c>
      <c r="G547" s="1">
        <v>128</v>
      </c>
      <c r="H547" s="1">
        <v>452</v>
      </c>
      <c r="I547" s="1">
        <v>368</v>
      </c>
      <c r="K547" s="1">
        <f t="shared" ref="K547:K561" si="34">1-(E547+F547+G547)/H547</f>
        <v>0.530973451327434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85</v>
      </c>
      <c r="F548" s="1">
        <v>0</v>
      </c>
      <c r="G548" s="1">
        <v>72</v>
      </c>
      <c r="H548" s="1">
        <v>509</v>
      </c>
      <c r="I548" s="1">
        <v>424</v>
      </c>
      <c r="K548" s="1">
        <f t="shared" si="34"/>
        <v>0.691552062868369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0</v>
      </c>
      <c r="G549" s="1">
        <v>51</v>
      </c>
      <c r="H549" s="1">
        <v>511</v>
      </c>
      <c r="I549" s="1">
        <v>445</v>
      </c>
      <c r="K549" s="1">
        <f t="shared" si="34"/>
        <v>0.771037181996086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0</v>
      </c>
      <c r="G550" s="1">
        <v>63</v>
      </c>
      <c r="H550" s="1">
        <v>509</v>
      </c>
      <c r="I550" s="1">
        <v>433</v>
      </c>
      <c r="K550" s="1">
        <f t="shared" si="34"/>
        <v>0.726915520628684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79</v>
      </c>
      <c r="F551" s="1">
        <v>0</v>
      </c>
      <c r="G551" s="1">
        <v>84</v>
      </c>
      <c r="H551" s="1">
        <v>491</v>
      </c>
      <c r="I551" s="1">
        <v>412</v>
      </c>
      <c r="K551" s="1">
        <f t="shared" si="34"/>
        <v>0.668024439918534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0</v>
      </c>
      <c r="G552" s="1">
        <v>123</v>
      </c>
      <c r="H552" s="1">
        <v>456</v>
      </c>
      <c r="I552" s="1">
        <v>373</v>
      </c>
      <c r="K552" s="1">
        <f t="shared" si="34"/>
        <v>0.548245614035088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0</v>
      </c>
      <c r="G553" s="1">
        <v>135</v>
      </c>
      <c r="H553" s="1">
        <v>419</v>
      </c>
      <c r="I553" s="1">
        <v>361</v>
      </c>
      <c r="K553" s="1">
        <f t="shared" si="34"/>
        <v>0.539379474940334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0</v>
      </c>
      <c r="G554" s="1">
        <v>138</v>
      </c>
      <c r="H554" s="1">
        <v>417</v>
      </c>
      <c r="I554" s="1">
        <v>358</v>
      </c>
      <c r="K554" s="1">
        <f t="shared" si="34"/>
        <v>0.52757793764988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26</v>
      </c>
      <c r="F555" s="1">
        <v>0</v>
      </c>
      <c r="G555" s="1">
        <v>92</v>
      </c>
      <c r="H555" s="1">
        <v>430</v>
      </c>
      <c r="I555" s="1">
        <v>404</v>
      </c>
      <c r="K555" s="1">
        <f t="shared" si="34"/>
        <v>0.725581395348837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0</v>
      </c>
      <c r="G556" s="1">
        <v>101</v>
      </c>
      <c r="H556" s="1">
        <v>433</v>
      </c>
      <c r="I556" s="1">
        <v>395</v>
      </c>
      <c r="K556" s="1">
        <f t="shared" si="34"/>
        <v>0.678983833718245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0</v>
      </c>
      <c r="G557" s="1">
        <v>244</v>
      </c>
      <c r="H557" s="1">
        <v>373</v>
      </c>
      <c r="I557" s="1">
        <v>252</v>
      </c>
      <c r="K557" s="1">
        <f t="shared" si="34"/>
        <v>0.0214477211796247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0</v>
      </c>
      <c r="G558" s="1">
        <v>224</v>
      </c>
      <c r="H558" s="1">
        <v>364</v>
      </c>
      <c r="I558" s="1">
        <v>272</v>
      </c>
      <c r="K558" s="1">
        <f t="shared" si="34"/>
        <v>0.131868131868132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0</v>
      </c>
      <c r="G559" s="1">
        <v>99</v>
      </c>
      <c r="H559" s="1">
        <v>420</v>
      </c>
      <c r="I559" s="1">
        <v>397</v>
      </c>
      <c r="K559" s="1">
        <f t="shared" si="34"/>
        <v>0.709523809523809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39</v>
      </c>
      <c r="F560" s="1">
        <v>0</v>
      </c>
      <c r="G560" s="1">
        <v>168</v>
      </c>
      <c r="H560" s="1">
        <v>367</v>
      </c>
      <c r="I560" s="1">
        <v>328</v>
      </c>
      <c r="K560" s="1">
        <f t="shared" si="34"/>
        <v>0.435967302452316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82</v>
      </c>
      <c r="F561" s="1">
        <v>0</v>
      </c>
      <c r="G561" s="1">
        <v>158</v>
      </c>
      <c r="H561" s="1">
        <v>420</v>
      </c>
      <c r="I561" s="1">
        <v>338</v>
      </c>
      <c r="K561" s="1">
        <f t="shared" si="34"/>
        <v>0.428571428571429</v>
      </c>
    </row>
    <row r="562" ht="17.2" spans="1:11">
      <c r="A562" s="2"/>
      <c r="B562" s="3" t="s">
        <v>57</v>
      </c>
      <c r="K562" s="1">
        <f>AVERAGE(K547:K561)</f>
        <v>0.542376620401787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245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0</v>
      </c>
      <c r="G564" s="1">
        <v>12</v>
      </c>
      <c r="H564" s="1">
        <v>246</v>
      </c>
      <c r="I564" s="1">
        <v>233</v>
      </c>
      <c r="K564" s="1">
        <f t="shared" si="35"/>
        <v>0.898373983739837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51</v>
      </c>
      <c r="H565" s="1">
        <v>224</v>
      </c>
      <c r="I565" s="1">
        <v>194</v>
      </c>
      <c r="K565" s="1">
        <f t="shared" si="35"/>
        <v>0.638392857142857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0</v>
      </c>
      <c r="G566" s="1">
        <v>41</v>
      </c>
      <c r="H566" s="1">
        <v>248</v>
      </c>
      <c r="I566" s="1">
        <v>204</v>
      </c>
      <c r="K566" s="1">
        <f t="shared" si="35"/>
        <v>0.657258064516129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11</v>
      </c>
      <c r="F567" s="1">
        <v>0</v>
      </c>
      <c r="G567" s="1">
        <v>7</v>
      </c>
      <c r="H567" s="1">
        <v>249</v>
      </c>
      <c r="I567" s="1">
        <v>238</v>
      </c>
      <c r="K567" s="1">
        <f t="shared" si="35"/>
        <v>0.927710843373494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245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0</v>
      </c>
      <c r="G569" s="1">
        <v>183</v>
      </c>
      <c r="H569" s="1">
        <v>78</v>
      </c>
      <c r="I569" s="1">
        <v>62</v>
      </c>
      <c r="K569" s="1">
        <f t="shared" si="35"/>
        <v>-1.55128205128205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193</v>
      </c>
      <c r="H570" s="1">
        <v>55</v>
      </c>
      <c r="I570" s="1">
        <v>52</v>
      </c>
      <c r="K570" s="1">
        <f t="shared" si="35"/>
        <v>-2.56363636363636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0</v>
      </c>
      <c r="G571" s="1">
        <v>38</v>
      </c>
      <c r="H571" s="1">
        <v>216</v>
      </c>
      <c r="I571" s="1">
        <v>207</v>
      </c>
      <c r="K571" s="1">
        <f t="shared" si="35"/>
        <v>0.782407407407407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7</v>
      </c>
      <c r="F572" s="1">
        <v>0</v>
      </c>
      <c r="G572" s="1">
        <v>3</v>
      </c>
      <c r="H572" s="1">
        <v>249</v>
      </c>
      <c r="I572" s="1">
        <v>242</v>
      </c>
      <c r="K572" s="1">
        <f t="shared" si="35"/>
        <v>0.959839357429719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0</v>
      </c>
      <c r="G573" s="1">
        <v>8</v>
      </c>
      <c r="H573" s="1">
        <v>250</v>
      </c>
      <c r="I573" s="1">
        <v>237</v>
      </c>
      <c r="K573" s="1">
        <f t="shared" si="35"/>
        <v>0.916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0</v>
      </c>
      <c r="G574" s="1">
        <v>16</v>
      </c>
      <c r="H574" s="1">
        <v>249</v>
      </c>
      <c r="I574" s="1">
        <v>229</v>
      </c>
      <c r="K574" s="1">
        <f t="shared" si="35"/>
        <v>0.855421686746988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0</v>
      </c>
      <c r="G575" s="1">
        <v>31</v>
      </c>
      <c r="H575" s="1">
        <v>216</v>
      </c>
      <c r="I575" s="1">
        <v>214</v>
      </c>
      <c r="K575" s="1">
        <f t="shared" si="35"/>
        <v>0.847222222222222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</v>
      </c>
      <c r="F576" s="1">
        <v>0</v>
      </c>
      <c r="G576" s="1">
        <v>11</v>
      </c>
      <c r="H576" s="1">
        <v>239</v>
      </c>
      <c r="I576" s="1">
        <v>234</v>
      </c>
      <c r="K576" s="1">
        <f t="shared" si="35"/>
        <v>0.933054393305439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0</v>
      </c>
      <c r="G577" s="1">
        <v>33</v>
      </c>
      <c r="H577" s="1">
        <v>216</v>
      </c>
      <c r="I577" s="1">
        <v>212</v>
      </c>
      <c r="K577" s="1">
        <f t="shared" si="35"/>
        <v>0.828703703703704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-0.724137931034483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0.706896551724138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0.948275862068966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0.48158903004638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0</v>
      </c>
      <c r="G595" s="1">
        <v>577</v>
      </c>
      <c r="H595" s="1">
        <v>274</v>
      </c>
      <c r="I595" s="1">
        <v>139</v>
      </c>
      <c r="K595" s="1">
        <f t="shared" ref="K595:K609" si="37">1-(E595+F595+G595)/H595</f>
        <v>-1.5985401459854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466</v>
      </c>
      <c r="H596" s="1">
        <v>311</v>
      </c>
      <c r="I596" s="1">
        <v>250</v>
      </c>
      <c r="K596" s="1">
        <f t="shared" si="37"/>
        <v>-0.694533762057878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0</v>
      </c>
      <c r="G597" s="1">
        <v>54</v>
      </c>
      <c r="H597" s="1">
        <v>675</v>
      </c>
      <c r="I597" s="1">
        <v>662</v>
      </c>
      <c r="K597" s="1">
        <f t="shared" si="37"/>
        <v>0.900740740740741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66</v>
      </c>
      <c r="H598" s="1">
        <v>702</v>
      </c>
      <c r="I598" s="1">
        <v>650</v>
      </c>
      <c r="K598" s="1">
        <f t="shared" si="37"/>
        <v>0.831908831908832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142</v>
      </c>
      <c r="H599" s="1">
        <v>649</v>
      </c>
      <c r="I599" s="1">
        <v>574</v>
      </c>
      <c r="K599" s="1">
        <f t="shared" si="37"/>
        <v>0.665639445300462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0</v>
      </c>
      <c r="G600" s="1">
        <v>288</v>
      </c>
      <c r="H600" s="1">
        <v>507</v>
      </c>
      <c r="I600" s="1">
        <v>428</v>
      </c>
      <c r="K600" s="1">
        <f t="shared" si="37"/>
        <v>0.276134122287968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0</v>
      </c>
      <c r="G601" s="1">
        <v>429</v>
      </c>
      <c r="H601" s="1">
        <v>429</v>
      </c>
      <c r="I601" s="1">
        <v>287</v>
      </c>
      <c r="K601" s="1">
        <f t="shared" si="37"/>
        <v>-0.331002331002331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435</v>
      </c>
      <c r="H602" s="1">
        <v>417</v>
      </c>
      <c r="I602" s="1">
        <v>281</v>
      </c>
      <c r="K602" s="1">
        <f t="shared" si="37"/>
        <v>-0.369304556354916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28</v>
      </c>
      <c r="H603" s="1">
        <v>688</v>
      </c>
      <c r="I603" s="1">
        <v>688</v>
      </c>
      <c r="K603" s="1">
        <f t="shared" si="37"/>
        <v>0.959302325581395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16</v>
      </c>
      <c r="H604" s="1">
        <v>707</v>
      </c>
      <c r="I604" s="1">
        <v>700</v>
      </c>
      <c r="K604" s="1">
        <f t="shared" si="37"/>
        <v>0.967468175388967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0</v>
      </c>
      <c r="G605" s="1">
        <v>48</v>
      </c>
      <c r="H605" s="1">
        <v>675</v>
      </c>
      <c r="I605" s="1">
        <v>668</v>
      </c>
      <c r="K605" s="1">
        <f t="shared" si="37"/>
        <v>0.918518518518519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0</v>
      </c>
      <c r="G606" s="1">
        <v>203</v>
      </c>
      <c r="H606" s="1">
        <v>635</v>
      </c>
      <c r="I606" s="1">
        <v>513</v>
      </c>
      <c r="K606" s="1">
        <f t="shared" si="37"/>
        <v>0.488188976377953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28</v>
      </c>
      <c r="H607" s="1">
        <v>688</v>
      </c>
      <c r="I607" s="1">
        <v>688</v>
      </c>
      <c r="K607" s="1">
        <f t="shared" si="37"/>
        <v>0.959302325581395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17</v>
      </c>
      <c r="H608" s="1">
        <v>702</v>
      </c>
      <c r="I608" s="1">
        <v>699</v>
      </c>
      <c r="K608" s="1">
        <f t="shared" si="37"/>
        <v>0.971509971509972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28</v>
      </c>
      <c r="H609" s="1">
        <v>688</v>
      </c>
      <c r="I609" s="1">
        <v>688</v>
      </c>
      <c r="K609" s="1">
        <f t="shared" si="37"/>
        <v>0.959302325581395</v>
      </c>
    </row>
    <row r="610" ht="17.2" spans="1:11">
      <c r="A610" s="2"/>
      <c r="B610" s="3" t="s">
        <v>60</v>
      </c>
      <c r="K610" s="1">
        <f>AVERAGE(K595:K609)</f>
        <v>0.393642330891805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0</v>
      </c>
      <c r="G611" s="1">
        <v>41</v>
      </c>
      <c r="H611" s="1">
        <v>94</v>
      </c>
      <c r="I611" s="1">
        <v>49</v>
      </c>
      <c r="K611" s="1">
        <f t="shared" ref="K611:K625" si="38">1-(E611+F611+G611)/H611</f>
        <v>0.0851063829787234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0</v>
      </c>
      <c r="G612" s="1">
        <v>31</v>
      </c>
      <c r="H612" s="1">
        <v>94</v>
      </c>
      <c r="I612" s="1">
        <v>59</v>
      </c>
      <c r="K612" s="1">
        <f t="shared" si="38"/>
        <v>0.297872340425532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0</v>
      </c>
      <c r="G613" s="1">
        <v>28</v>
      </c>
      <c r="H613" s="1">
        <v>94</v>
      </c>
      <c r="I613" s="1">
        <v>62</v>
      </c>
      <c r="K613" s="1">
        <f t="shared" si="38"/>
        <v>0.361702127659574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0</v>
      </c>
      <c r="G614" s="1">
        <v>27</v>
      </c>
      <c r="H614" s="1">
        <v>94</v>
      </c>
      <c r="I614" s="1">
        <v>63</v>
      </c>
      <c r="K614" s="1">
        <f t="shared" si="38"/>
        <v>0.382978723404255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0</v>
      </c>
      <c r="G615" s="1">
        <v>26</v>
      </c>
      <c r="H615" s="1">
        <v>94</v>
      </c>
      <c r="I615" s="1">
        <v>64</v>
      </c>
      <c r="K615" s="1">
        <f t="shared" si="38"/>
        <v>0.404255319148936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29</v>
      </c>
      <c r="F616" s="1">
        <v>0</v>
      </c>
      <c r="G616" s="1">
        <v>25</v>
      </c>
      <c r="H616" s="1">
        <v>94</v>
      </c>
      <c r="I616" s="1">
        <v>65</v>
      </c>
      <c r="K616" s="1">
        <f t="shared" si="38"/>
        <v>0.425531914893617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0</v>
      </c>
      <c r="G617" s="1">
        <v>33</v>
      </c>
      <c r="H617" s="1">
        <v>94</v>
      </c>
      <c r="I617" s="1">
        <v>57</v>
      </c>
      <c r="K617" s="1">
        <f t="shared" si="38"/>
        <v>0.25531914893617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0</v>
      </c>
      <c r="G618" s="1">
        <v>9</v>
      </c>
      <c r="H618" s="1">
        <v>94</v>
      </c>
      <c r="I618" s="1">
        <v>81</v>
      </c>
      <c r="K618" s="1">
        <f t="shared" si="38"/>
        <v>0.765957446808511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0</v>
      </c>
      <c r="G619" s="1">
        <v>1</v>
      </c>
      <c r="H619" s="1">
        <v>94</v>
      </c>
      <c r="I619" s="1">
        <v>89</v>
      </c>
      <c r="K619" s="1">
        <f t="shared" si="38"/>
        <v>0.936170212765957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0</v>
      </c>
      <c r="G620" s="1">
        <v>21</v>
      </c>
      <c r="H620" s="1">
        <v>94</v>
      </c>
      <c r="I620" s="1">
        <v>69</v>
      </c>
      <c r="K620" s="1">
        <f t="shared" si="38"/>
        <v>0.51063829787234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65</v>
      </c>
      <c r="F621" s="1">
        <v>0</v>
      </c>
      <c r="G621" s="1">
        <v>61</v>
      </c>
      <c r="H621" s="1">
        <v>94</v>
      </c>
      <c r="I621" s="1">
        <v>29</v>
      </c>
      <c r="K621" s="1">
        <f t="shared" si="38"/>
        <v>-0.340425531914894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66</v>
      </c>
      <c r="F622" s="1">
        <v>0</v>
      </c>
      <c r="G622" s="1">
        <v>62</v>
      </c>
      <c r="H622" s="1">
        <v>94</v>
      </c>
      <c r="I622" s="1">
        <v>28</v>
      </c>
      <c r="K622" s="1">
        <f t="shared" si="38"/>
        <v>-0.361702127659574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0</v>
      </c>
      <c r="G623" s="1">
        <v>7</v>
      </c>
      <c r="H623" s="1">
        <v>94</v>
      </c>
      <c r="I623" s="1">
        <v>83</v>
      </c>
      <c r="K623" s="1">
        <f t="shared" si="38"/>
        <v>0.808510638297872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0</v>
      </c>
      <c r="G624" s="1">
        <v>11</v>
      </c>
      <c r="H624" s="1">
        <v>94</v>
      </c>
      <c r="I624" s="1">
        <v>79</v>
      </c>
      <c r="K624" s="1">
        <f t="shared" si="38"/>
        <v>0.723404255319149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18</v>
      </c>
      <c r="F625" s="1">
        <v>0</v>
      </c>
      <c r="G625" s="1">
        <v>14</v>
      </c>
      <c r="H625" s="1">
        <v>94</v>
      </c>
      <c r="I625" s="1">
        <v>76</v>
      </c>
      <c r="K625" s="1">
        <f t="shared" si="38"/>
        <v>0.659574468085106</v>
      </c>
    </row>
    <row r="626" ht="17.2" spans="1:11">
      <c r="A626" s="2"/>
      <c r="B626" s="3" t="s">
        <v>61</v>
      </c>
      <c r="K626" s="1">
        <f>AVERAGE(K611:K625)</f>
        <v>0.394326241134752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49</v>
      </c>
      <c r="F627" s="1">
        <v>0</v>
      </c>
      <c r="G627" s="1">
        <v>169</v>
      </c>
      <c r="H627" s="1">
        <v>266</v>
      </c>
      <c r="I627" s="1">
        <v>217</v>
      </c>
      <c r="K627" s="1">
        <f t="shared" ref="K627:K641" si="39">1-(E627+F627+G627)/H627</f>
        <v>0.180451127819549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70</v>
      </c>
      <c r="F628" s="1">
        <v>0</v>
      </c>
      <c r="G628" s="1">
        <v>107</v>
      </c>
      <c r="H628" s="1">
        <v>349</v>
      </c>
      <c r="I628" s="1">
        <v>279</v>
      </c>
      <c r="K628" s="1">
        <f t="shared" si="39"/>
        <v>0.492836676217765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33</v>
      </c>
      <c r="F629" s="1">
        <v>0</v>
      </c>
      <c r="G629" s="1">
        <v>66</v>
      </c>
      <c r="H629" s="1">
        <v>353</v>
      </c>
      <c r="I629" s="1">
        <v>320</v>
      </c>
      <c r="K629" s="1">
        <f t="shared" si="39"/>
        <v>0.719546742209632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0</v>
      </c>
      <c r="G630" s="1">
        <v>58</v>
      </c>
      <c r="H630" s="1">
        <v>351</v>
      </c>
      <c r="I630" s="1">
        <v>328</v>
      </c>
      <c r="K630" s="1">
        <f t="shared" si="39"/>
        <v>0.769230769230769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37</v>
      </c>
      <c r="F631" s="1">
        <v>0</v>
      </c>
      <c r="G631" s="1">
        <v>73</v>
      </c>
      <c r="H631" s="1">
        <v>350</v>
      </c>
      <c r="I631" s="1">
        <v>313</v>
      </c>
      <c r="K631" s="1">
        <f t="shared" si="39"/>
        <v>0.685714285714286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34</v>
      </c>
      <c r="F632" s="1">
        <v>0</v>
      </c>
      <c r="G632" s="1">
        <v>174</v>
      </c>
      <c r="H632" s="1">
        <v>246</v>
      </c>
      <c r="I632" s="1">
        <v>212</v>
      </c>
      <c r="K632" s="1">
        <f t="shared" si="39"/>
        <v>0.154471544715447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0</v>
      </c>
      <c r="G633" s="1">
        <v>119</v>
      </c>
      <c r="H633" s="1">
        <v>293</v>
      </c>
      <c r="I633" s="1">
        <v>267</v>
      </c>
      <c r="K633" s="1">
        <f t="shared" si="39"/>
        <v>0.505119453924915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0</v>
      </c>
      <c r="G634" s="1">
        <v>155</v>
      </c>
      <c r="H634" s="1">
        <v>273</v>
      </c>
      <c r="I634" s="1">
        <v>231</v>
      </c>
      <c r="K634" s="1">
        <f t="shared" si="39"/>
        <v>0.278388278388278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0</v>
      </c>
      <c r="G635" s="1">
        <v>40</v>
      </c>
      <c r="H635" s="1">
        <v>380</v>
      </c>
      <c r="I635" s="1">
        <v>346</v>
      </c>
      <c r="K635" s="1">
        <f t="shared" si="39"/>
        <v>0.805263157894737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0</v>
      </c>
      <c r="G636" s="1">
        <v>41</v>
      </c>
      <c r="H636" s="1">
        <v>358</v>
      </c>
      <c r="I636" s="1">
        <v>345</v>
      </c>
      <c r="K636" s="1">
        <f t="shared" si="39"/>
        <v>0.849162011173184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16</v>
      </c>
      <c r="F637" s="1">
        <v>0</v>
      </c>
      <c r="G637" s="1">
        <v>81</v>
      </c>
      <c r="H637" s="1">
        <v>321</v>
      </c>
      <c r="I637" s="1">
        <v>305</v>
      </c>
      <c r="K637" s="1">
        <f t="shared" si="39"/>
        <v>0.697819314641745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47</v>
      </c>
      <c r="F638" s="1">
        <v>0</v>
      </c>
      <c r="G638" s="1">
        <v>120</v>
      </c>
      <c r="H638" s="1">
        <v>313</v>
      </c>
      <c r="I638" s="1">
        <v>266</v>
      </c>
      <c r="K638" s="1">
        <f t="shared" si="39"/>
        <v>0.466453674121406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0</v>
      </c>
      <c r="G639" s="1">
        <v>38</v>
      </c>
      <c r="H639" s="1">
        <v>357</v>
      </c>
      <c r="I639" s="1">
        <v>348</v>
      </c>
      <c r="K639" s="1">
        <f t="shared" si="39"/>
        <v>0.868347338935574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0</v>
      </c>
      <c r="G640" s="1">
        <v>16</v>
      </c>
      <c r="H640" s="1">
        <v>406</v>
      </c>
      <c r="I640" s="1">
        <v>370</v>
      </c>
      <c r="K640" s="1">
        <f t="shared" si="39"/>
        <v>0.87192118226601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0</v>
      </c>
      <c r="G641" s="1">
        <v>45</v>
      </c>
      <c r="H641" s="1">
        <v>357</v>
      </c>
      <c r="I641" s="1">
        <v>341</v>
      </c>
      <c r="K641" s="1">
        <f t="shared" si="39"/>
        <v>0.829131652661064</v>
      </c>
    </row>
    <row r="642" ht="17.2" spans="1:11">
      <c r="A642" s="2"/>
      <c r="B642" s="3" t="s">
        <v>62</v>
      </c>
      <c r="K642" s="1">
        <f>AVERAGE(K627:K641)</f>
        <v>0.611590480660957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0</v>
      </c>
      <c r="G643" s="1">
        <v>184</v>
      </c>
      <c r="H643" s="1">
        <v>357</v>
      </c>
      <c r="I643" s="1">
        <v>224</v>
      </c>
      <c r="K643" s="1">
        <f t="shared" ref="K643:K657" si="40">1-(E643+F643+G643)/H643</f>
        <v>0.112044817927171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0</v>
      </c>
      <c r="G644" s="1">
        <v>130</v>
      </c>
      <c r="H644" s="1">
        <v>357</v>
      </c>
      <c r="I644" s="1">
        <v>278</v>
      </c>
      <c r="K644" s="1">
        <f t="shared" si="40"/>
        <v>0.414565826330532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0</v>
      </c>
      <c r="G645" s="1">
        <v>125</v>
      </c>
      <c r="H645" s="1">
        <v>306</v>
      </c>
      <c r="I645" s="1">
        <v>283</v>
      </c>
      <c r="K645" s="1">
        <f t="shared" si="40"/>
        <v>0.516339869281046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0</v>
      </c>
      <c r="G646" s="1">
        <v>95</v>
      </c>
      <c r="H646" s="1">
        <v>357</v>
      </c>
      <c r="I646" s="1">
        <v>313</v>
      </c>
      <c r="K646" s="1">
        <f t="shared" si="40"/>
        <v>0.610644257703081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0</v>
      </c>
      <c r="G647" s="1">
        <v>160</v>
      </c>
      <c r="H647" s="1">
        <v>357</v>
      </c>
      <c r="I647" s="1">
        <v>248</v>
      </c>
      <c r="K647" s="1">
        <f t="shared" si="40"/>
        <v>0.246498599439776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0</v>
      </c>
      <c r="G648" s="1">
        <v>168</v>
      </c>
      <c r="H648" s="1">
        <v>357</v>
      </c>
      <c r="I648" s="1">
        <v>240</v>
      </c>
      <c r="K648" s="1">
        <f t="shared" si="40"/>
        <v>0.201680672268908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0</v>
      </c>
      <c r="G649" s="1">
        <v>158</v>
      </c>
      <c r="H649" s="1">
        <v>352</v>
      </c>
      <c r="I649" s="1">
        <v>250</v>
      </c>
      <c r="K649" s="1">
        <f t="shared" si="40"/>
        <v>0.261363636363636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0</v>
      </c>
      <c r="G650" s="1">
        <v>108</v>
      </c>
      <c r="H650" s="1">
        <v>306</v>
      </c>
      <c r="I650" s="1">
        <v>300</v>
      </c>
      <c r="K650" s="1">
        <f t="shared" si="40"/>
        <v>0.627450980392157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0</v>
      </c>
      <c r="G651" s="1">
        <v>103</v>
      </c>
      <c r="H651" s="1">
        <v>306</v>
      </c>
      <c r="I651" s="1">
        <v>305</v>
      </c>
      <c r="K651" s="1">
        <f t="shared" si="40"/>
        <v>0.660130718954248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0</v>
      </c>
      <c r="G652" s="1">
        <v>103</v>
      </c>
      <c r="H652" s="1">
        <v>305</v>
      </c>
      <c r="I652" s="1">
        <v>305</v>
      </c>
      <c r="K652" s="1">
        <f t="shared" si="40"/>
        <v>0.662295081967213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15</v>
      </c>
      <c r="F653" s="1">
        <v>0</v>
      </c>
      <c r="G653" s="1">
        <v>144</v>
      </c>
      <c r="H653" s="1">
        <v>279</v>
      </c>
      <c r="I653" s="1">
        <v>264</v>
      </c>
      <c r="K653" s="1">
        <f t="shared" si="40"/>
        <v>0.43010752688172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0</v>
      </c>
      <c r="G654" s="1">
        <v>133</v>
      </c>
      <c r="H654" s="1">
        <v>356</v>
      </c>
      <c r="I654" s="1">
        <v>275</v>
      </c>
      <c r="K654" s="1">
        <f t="shared" si="40"/>
        <v>0.398876404494382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0</v>
      </c>
      <c r="G655" s="1">
        <v>153</v>
      </c>
      <c r="H655" s="1">
        <v>255</v>
      </c>
      <c r="I655" s="1">
        <v>255</v>
      </c>
      <c r="K655" s="1">
        <f t="shared" si="40"/>
        <v>0.4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0</v>
      </c>
      <c r="G656" s="1">
        <v>54</v>
      </c>
      <c r="H656" s="1">
        <v>357</v>
      </c>
      <c r="I656" s="1">
        <v>354</v>
      </c>
      <c r="K656" s="1">
        <f t="shared" si="40"/>
        <v>0.840336134453782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0</v>
      </c>
      <c r="G657" s="1">
        <v>153</v>
      </c>
      <c r="H657" s="1">
        <v>255</v>
      </c>
      <c r="I657" s="1">
        <v>255</v>
      </c>
      <c r="K657" s="1">
        <f t="shared" si="40"/>
        <v>0.4</v>
      </c>
    </row>
    <row r="658" ht="17.2" spans="1:11">
      <c r="A658" s="2"/>
      <c r="B658" s="3" t="s">
        <v>63</v>
      </c>
      <c r="K658" s="1">
        <f>AVERAGE(K643:K657)</f>
        <v>0.452155635097177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39</v>
      </c>
      <c r="F659" s="1">
        <v>0</v>
      </c>
      <c r="G659" s="1">
        <v>59</v>
      </c>
      <c r="H659" s="1">
        <v>197</v>
      </c>
      <c r="I659" s="1">
        <v>158</v>
      </c>
      <c r="K659" s="1">
        <f t="shared" ref="K659:K673" si="41">1-(E659+F659+G659)/H659</f>
        <v>0.50253807106599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0</v>
      </c>
      <c r="G660" s="1">
        <v>47</v>
      </c>
      <c r="H660" s="1">
        <v>194</v>
      </c>
      <c r="I660" s="1">
        <v>170</v>
      </c>
      <c r="K660" s="1">
        <f t="shared" si="41"/>
        <v>0.634020618556701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0</v>
      </c>
      <c r="G661" s="1">
        <v>36</v>
      </c>
      <c r="H661" s="1">
        <v>203</v>
      </c>
      <c r="I661" s="1">
        <v>181</v>
      </c>
      <c r="K661" s="1">
        <f t="shared" si="41"/>
        <v>0.714285714285714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0</v>
      </c>
      <c r="G662" s="1">
        <v>30</v>
      </c>
      <c r="H662" s="1">
        <v>209</v>
      </c>
      <c r="I662" s="1">
        <v>187</v>
      </c>
      <c r="K662" s="1">
        <f t="shared" si="41"/>
        <v>0.751196172248804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0</v>
      </c>
      <c r="G663" s="1">
        <v>43</v>
      </c>
      <c r="H663" s="1">
        <v>201</v>
      </c>
      <c r="I663" s="1">
        <v>174</v>
      </c>
      <c r="K663" s="1">
        <f t="shared" si="41"/>
        <v>0.651741293532338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0</v>
      </c>
      <c r="G664" s="1">
        <v>53</v>
      </c>
      <c r="H664" s="1">
        <v>218</v>
      </c>
      <c r="I664" s="1">
        <v>164</v>
      </c>
      <c r="K664" s="1">
        <f t="shared" si="41"/>
        <v>0.509174311926605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0</v>
      </c>
      <c r="G665" s="1">
        <v>60</v>
      </c>
      <c r="H665" s="1">
        <v>184</v>
      </c>
      <c r="I665" s="1">
        <v>157</v>
      </c>
      <c r="K665" s="1">
        <f t="shared" si="41"/>
        <v>0.527173913043478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0</v>
      </c>
      <c r="G666" s="1">
        <v>43</v>
      </c>
      <c r="H666" s="1">
        <v>192</v>
      </c>
      <c r="I666" s="1">
        <v>174</v>
      </c>
      <c r="K666" s="1">
        <f t="shared" si="41"/>
        <v>0.682291666666667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0</v>
      </c>
      <c r="G667" s="1">
        <v>29</v>
      </c>
      <c r="H667" s="1">
        <v>205</v>
      </c>
      <c r="I667" s="1">
        <v>188</v>
      </c>
      <c r="K667" s="1">
        <f t="shared" si="41"/>
        <v>0.775609756097561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0</v>
      </c>
      <c r="G668" s="1">
        <v>18</v>
      </c>
      <c r="H668" s="1">
        <v>220</v>
      </c>
      <c r="I668" s="1">
        <v>199</v>
      </c>
      <c r="K668" s="1">
        <f t="shared" si="41"/>
        <v>0.822727272727273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0</v>
      </c>
      <c r="G669" s="1">
        <v>35</v>
      </c>
      <c r="H669" s="1">
        <v>197</v>
      </c>
      <c r="I669" s="1">
        <v>182</v>
      </c>
      <c r="K669" s="1">
        <f t="shared" si="41"/>
        <v>0.746192893401015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0</v>
      </c>
      <c r="G670" s="1">
        <v>43</v>
      </c>
      <c r="H670" s="1">
        <v>194</v>
      </c>
      <c r="I670" s="1">
        <v>174</v>
      </c>
      <c r="K670" s="1">
        <f t="shared" si="41"/>
        <v>0.675257731958763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0</v>
      </c>
      <c r="G671" s="1">
        <v>21</v>
      </c>
      <c r="H671" s="1">
        <v>204</v>
      </c>
      <c r="I671" s="1">
        <v>196</v>
      </c>
      <c r="K671" s="1">
        <f t="shared" si="41"/>
        <v>0.857843137254902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0</v>
      </c>
      <c r="G672" s="1">
        <v>7</v>
      </c>
      <c r="H672" s="1">
        <v>226</v>
      </c>
      <c r="I672" s="1">
        <v>210</v>
      </c>
      <c r="K672" s="1">
        <f t="shared" si="41"/>
        <v>0.898230088495575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0</v>
      </c>
      <c r="G673" s="1">
        <v>24</v>
      </c>
      <c r="H673" s="1">
        <v>204</v>
      </c>
      <c r="I673" s="1">
        <v>193</v>
      </c>
      <c r="K673" s="1">
        <f t="shared" si="41"/>
        <v>0.82843137254902</v>
      </c>
    </row>
    <row r="674" ht="17.2" spans="1:11">
      <c r="A674" s="2"/>
      <c r="B674" s="3" t="s">
        <v>64</v>
      </c>
      <c r="K674" s="1">
        <f>AVERAGE(K659:K673)</f>
        <v>0.70511426758736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61</v>
      </c>
      <c r="F675" s="1">
        <v>0</v>
      </c>
      <c r="G675" s="1">
        <v>75</v>
      </c>
      <c r="H675" s="1">
        <v>83</v>
      </c>
      <c r="I675" s="1">
        <v>22</v>
      </c>
      <c r="K675" s="1">
        <f t="shared" ref="K675:K689" si="42">1-(E675+F675+G675)/H675</f>
        <v>-0.63855421686747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70</v>
      </c>
      <c r="F676" s="1">
        <v>0</v>
      </c>
      <c r="G676" s="1">
        <v>82</v>
      </c>
      <c r="H676" s="1">
        <v>85</v>
      </c>
      <c r="I676" s="1">
        <v>15</v>
      </c>
      <c r="K676" s="1">
        <f t="shared" si="42"/>
        <v>-0.788235294117647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81</v>
      </c>
      <c r="H677" s="1">
        <v>67</v>
      </c>
      <c r="I677" s="1">
        <v>16</v>
      </c>
      <c r="K677" s="1">
        <f t="shared" si="42"/>
        <v>-0.970149253731343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0</v>
      </c>
      <c r="G678" s="1">
        <v>65</v>
      </c>
      <c r="H678" s="1">
        <v>69</v>
      </c>
      <c r="I678" s="1">
        <v>32</v>
      </c>
      <c r="K678" s="1">
        <f t="shared" si="42"/>
        <v>-0.478260869565217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0</v>
      </c>
      <c r="G679" s="1">
        <v>66</v>
      </c>
      <c r="H679" s="1">
        <v>74</v>
      </c>
      <c r="I679" s="1">
        <v>31</v>
      </c>
      <c r="K679" s="1">
        <f t="shared" si="42"/>
        <v>-0.472972972972973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0</v>
      </c>
      <c r="G680" s="1">
        <v>57</v>
      </c>
      <c r="H680" s="1">
        <v>71</v>
      </c>
      <c r="I680" s="1">
        <v>40</v>
      </c>
      <c r="K680" s="1">
        <f t="shared" si="42"/>
        <v>-0.23943661971831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66</v>
      </c>
      <c r="F681" s="1">
        <v>0</v>
      </c>
      <c r="G681" s="1">
        <v>69</v>
      </c>
      <c r="H681" s="1">
        <v>94</v>
      </c>
      <c r="I681" s="1">
        <v>28</v>
      </c>
      <c r="K681" s="1">
        <f t="shared" si="42"/>
        <v>-0.436170212765957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40</v>
      </c>
      <c r="F682" s="1">
        <v>0</v>
      </c>
      <c r="G682" s="1">
        <v>67</v>
      </c>
      <c r="H682" s="1">
        <v>70</v>
      </c>
      <c r="I682" s="1">
        <v>30</v>
      </c>
      <c r="K682" s="1">
        <f t="shared" si="42"/>
        <v>-0.528571428571428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0</v>
      </c>
      <c r="G683" s="1">
        <v>64</v>
      </c>
      <c r="H683" s="1">
        <v>72</v>
      </c>
      <c r="I683" s="1">
        <v>33</v>
      </c>
      <c r="K683" s="1">
        <f t="shared" si="42"/>
        <v>-0.430555555555556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0</v>
      </c>
      <c r="G684" s="1">
        <v>75</v>
      </c>
      <c r="H684" s="1">
        <v>52</v>
      </c>
      <c r="I684" s="1">
        <v>22</v>
      </c>
      <c r="K684" s="1">
        <f t="shared" si="42"/>
        <v>-1.01923076923077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0</v>
      </c>
      <c r="G685" s="1">
        <v>55</v>
      </c>
      <c r="H685" s="1">
        <v>74</v>
      </c>
      <c r="I685" s="1">
        <v>42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43</v>
      </c>
      <c r="F686" s="1">
        <v>0</v>
      </c>
      <c r="G686" s="1">
        <v>63</v>
      </c>
      <c r="H686" s="1">
        <v>77</v>
      </c>
      <c r="I686" s="1">
        <v>34</v>
      </c>
      <c r="K686" s="1">
        <f t="shared" si="42"/>
        <v>-0.376623376623377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0</v>
      </c>
      <c r="G687" s="1">
        <v>78</v>
      </c>
      <c r="H687" s="1">
        <v>46</v>
      </c>
      <c r="I687" s="1">
        <v>19</v>
      </c>
      <c r="K687" s="1">
        <f t="shared" si="42"/>
        <v>-1.28260869565217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56</v>
      </c>
      <c r="H688" s="1">
        <v>70</v>
      </c>
      <c r="I688" s="1">
        <v>41</v>
      </c>
      <c r="K688" s="1">
        <f t="shared" si="42"/>
        <v>-0.214285714285714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0</v>
      </c>
      <c r="G689" s="1">
        <v>75</v>
      </c>
      <c r="H689" s="1">
        <v>46</v>
      </c>
      <c r="I689" s="1">
        <v>22</v>
      </c>
      <c r="K689" s="1">
        <f t="shared" si="42"/>
        <v>-1.15217391304348</v>
      </c>
    </row>
    <row r="690" ht="17.2" spans="1:11">
      <c r="A690" s="2"/>
      <c r="B690" s="3" t="s">
        <v>65</v>
      </c>
      <c r="K690" s="1">
        <f>AVERAGE(K675:K689)</f>
        <v>-0.613566971225139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96</v>
      </c>
      <c r="H691" s="1">
        <v>13</v>
      </c>
      <c r="I691" s="1">
        <v>13</v>
      </c>
      <c r="K691" s="1">
        <f t="shared" ref="K691:K705" si="43">1-(E691+F691+G691)/H691</f>
        <v>-6.38461538461539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69</v>
      </c>
      <c r="H692" s="1">
        <v>42</v>
      </c>
      <c r="I692" s="1">
        <v>40</v>
      </c>
      <c r="K692" s="1">
        <f t="shared" si="43"/>
        <v>-0.69047619047619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22</v>
      </c>
      <c r="H693" s="1">
        <v>92</v>
      </c>
      <c r="I693" s="1">
        <v>87</v>
      </c>
      <c r="K693" s="1">
        <f t="shared" si="43"/>
        <v>0.706521739130435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25</v>
      </c>
      <c r="H694" s="1">
        <v>93</v>
      </c>
      <c r="I694" s="1">
        <v>84</v>
      </c>
      <c r="K694" s="1">
        <f t="shared" si="43"/>
        <v>0.634408602150538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0</v>
      </c>
      <c r="G695" s="1">
        <v>46</v>
      </c>
      <c r="H695" s="1">
        <v>80</v>
      </c>
      <c r="I695" s="1">
        <v>63</v>
      </c>
      <c r="K695" s="1">
        <f t="shared" si="43"/>
        <v>0.2125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53</v>
      </c>
      <c r="H696" s="1">
        <v>77</v>
      </c>
      <c r="I696" s="1">
        <v>56</v>
      </c>
      <c r="K696" s="1">
        <f t="shared" si="43"/>
        <v>0.038961038961039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0</v>
      </c>
      <c r="G697" s="1">
        <v>24</v>
      </c>
      <c r="H697" s="1">
        <v>96</v>
      </c>
      <c r="I697" s="1">
        <v>85</v>
      </c>
      <c r="K697" s="1">
        <f t="shared" si="43"/>
        <v>0.635416666666667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17</v>
      </c>
      <c r="H698" s="1">
        <v>104</v>
      </c>
      <c r="I698" s="1">
        <v>92</v>
      </c>
      <c r="K698" s="1">
        <f t="shared" si="43"/>
        <v>0.721153846153846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0</v>
      </c>
      <c r="G699" s="1">
        <v>5</v>
      </c>
      <c r="H699" s="1">
        <v>116</v>
      </c>
      <c r="I699" s="1">
        <v>104</v>
      </c>
      <c r="K699" s="1">
        <f t="shared" si="43"/>
        <v>0.853448275862069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0</v>
      </c>
      <c r="G700" s="1">
        <v>19</v>
      </c>
      <c r="H700" s="1">
        <v>97</v>
      </c>
      <c r="I700" s="1">
        <v>90</v>
      </c>
      <c r="K700" s="1">
        <f t="shared" si="43"/>
        <v>0.731958762886598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0</v>
      </c>
      <c r="G701" s="1">
        <v>34</v>
      </c>
      <c r="H701" s="1">
        <v>81</v>
      </c>
      <c r="I701" s="1">
        <v>75</v>
      </c>
      <c r="K701" s="1">
        <f t="shared" si="43"/>
        <v>0.506172839506173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56</v>
      </c>
      <c r="H702" s="1">
        <v>66</v>
      </c>
      <c r="I702" s="1">
        <v>53</v>
      </c>
      <c r="K702" s="1">
        <f t="shared" si="43"/>
        <v>-0.0454545454545454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20</v>
      </c>
      <c r="H703" s="1">
        <v>94</v>
      </c>
      <c r="I703" s="1">
        <v>89</v>
      </c>
      <c r="K703" s="1">
        <f t="shared" si="43"/>
        <v>0.734042553191489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0</v>
      </c>
      <c r="G704" s="1">
        <v>6</v>
      </c>
      <c r="H704" s="1">
        <v>118</v>
      </c>
      <c r="I704" s="1">
        <v>103</v>
      </c>
      <c r="K704" s="1">
        <f t="shared" si="43"/>
        <v>0.822033898305085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0</v>
      </c>
      <c r="G705" s="1">
        <v>29</v>
      </c>
      <c r="H705" s="1">
        <v>94</v>
      </c>
      <c r="I705" s="1">
        <v>80</v>
      </c>
      <c r="K705" s="1">
        <f t="shared" si="43"/>
        <v>0.542553191489362</v>
      </c>
    </row>
    <row r="706" ht="17.2" spans="1:11">
      <c r="A706" s="2"/>
      <c r="B706" s="3" t="s">
        <v>66</v>
      </c>
      <c r="K706" s="1">
        <f>AVERAGE(K691:K705)</f>
        <v>0.00124168625047864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219</v>
      </c>
      <c r="F707" s="1">
        <v>0</v>
      </c>
      <c r="G707" s="1">
        <v>288</v>
      </c>
      <c r="H707" s="1">
        <v>486</v>
      </c>
      <c r="I707" s="1">
        <v>267</v>
      </c>
      <c r="K707" s="1">
        <f t="shared" ref="K707:K721" si="44">1-(E707+F707+G707)/H707</f>
        <v>-0.0432098765432098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0</v>
      </c>
      <c r="G708" s="1">
        <v>268</v>
      </c>
      <c r="H708" s="1">
        <v>489</v>
      </c>
      <c r="I708" s="1">
        <v>314</v>
      </c>
      <c r="K708" s="1">
        <f t="shared" si="44"/>
        <v>0.0940695296523517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110</v>
      </c>
      <c r="F709" s="1">
        <v>0</v>
      </c>
      <c r="G709" s="1">
        <v>79</v>
      </c>
      <c r="H709" s="1">
        <v>625</v>
      </c>
      <c r="I709" s="1">
        <v>515</v>
      </c>
      <c r="K709" s="1">
        <f t="shared" si="44"/>
        <v>0.6976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0</v>
      </c>
      <c r="G710" s="1">
        <v>72</v>
      </c>
      <c r="H710" s="1">
        <v>620</v>
      </c>
      <c r="I710" s="1">
        <v>514</v>
      </c>
      <c r="K710" s="1">
        <f t="shared" si="44"/>
        <v>0.712903225806452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154</v>
      </c>
      <c r="F711" s="1">
        <v>0</v>
      </c>
      <c r="G711" s="1">
        <v>221</v>
      </c>
      <c r="H711" s="1">
        <v>509</v>
      </c>
      <c r="I711" s="1">
        <v>355</v>
      </c>
      <c r="K711" s="1">
        <f t="shared" si="44"/>
        <v>0.263261296660118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180</v>
      </c>
      <c r="F712" s="1">
        <v>0</v>
      </c>
      <c r="G712" s="1">
        <v>247</v>
      </c>
      <c r="H712" s="1">
        <v>479</v>
      </c>
      <c r="I712" s="1">
        <v>299</v>
      </c>
      <c r="K712" s="1">
        <f t="shared" si="44"/>
        <v>0.108559498956159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97</v>
      </c>
      <c r="F713" s="1">
        <v>0</v>
      </c>
      <c r="G713" s="1">
        <v>204</v>
      </c>
      <c r="H713" s="1">
        <v>474</v>
      </c>
      <c r="I713" s="1">
        <v>377</v>
      </c>
      <c r="K713" s="1">
        <f t="shared" si="44"/>
        <v>0.364978902953586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0</v>
      </c>
      <c r="G714" s="1">
        <v>104</v>
      </c>
      <c r="H714" s="1">
        <v>571</v>
      </c>
      <c r="I714" s="1">
        <v>484</v>
      </c>
      <c r="K714" s="1">
        <f t="shared" si="44"/>
        <v>0.665499124343257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0</v>
      </c>
      <c r="G715" s="1">
        <v>32</v>
      </c>
      <c r="H715" s="1">
        <v>635</v>
      </c>
      <c r="I715" s="1">
        <v>563</v>
      </c>
      <c r="K715" s="1">
        <f t="shared" si="44"/>
        <v>0.836220472440945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0</v>
      </c>
      <c r="G716" s="1">
        <v>43</v>
      </c>
      <c r="H716" s="1">
        <v>625</v>
      </c>
      <c r="I716" s="1">
        <v>553</v>
      </c>
      <c r="K716" s="1">
        <f t="shared" si="44"/>
        <v>0.816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0</v>
      </c>
      <c r="G717" s="1">
        <v>85</v>
      </c>
      <c r="H717" s="1">
        <v>575</v>
      </c>
      <c r="I717" s="1">
        <v>506</v>
      </c>
      <c r="K717" s="1">
        <f t="shared" si="44"/>
        <v>0.732173913043478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117</v>
      </c>
      <c r="F718" s="1">
        <v>0</v>
      </c>
      <c r="G718" s="1">
        <v>140</v>
      </c>
      <c r="H718" s="1">
        <v>558</v>
      </c>
      <c r="I718" s="1">
        <v>441</v>
      </c>
      <c r="K718" s="1">
        <f t="shared" si="44"/>
        <v>0.539426523297491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0</v>
      </c>
      <c r="G719" s="1">
        <v>24</v>
      </c>
      <c r="H719" s="1">
        <v>621</v>
      </c>
      <c r="I719" s="1">
        <v>572</v>
      </c>
      <c r="K719" s="1">
        <f t="shared" si="44"/>
        <v>0.882447665056361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0</v>
      </c>
      <c r="G720" s="1">
        <v>43</v>
      </c>
      <c r="H720" s="1">
        <v>593</v>
      </c>
      <c r="I720" s="1">
        <v>552</v>
      </c>
      <c r="K720" s="1">
        <f t="shared" si="44"/>
        <v>0.858347386172007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0</v>
      </c>
      <c r="G721" s="1">
        <v>50</v>
      </c>
      <c r="H721" s="1">
        <v>621</v>
      </c>
      <c r="I721" s="1">
        <v>540</v>
      </c>
      <c r="K721" s="1">
        <f t="shared" si="44"/>
        <v>0.789049919484702</v>
      </c>
    </row>
    <row r="722" ht="17.2" spans="1:11">
      <c r="A722" s="2"/>
      <c r="B722" s="3" t="s">
        <v>67</v>
      </c>
      <c r="K722" s="1">
        <f>AVERAGE(K707:K721)</f>
        <v>0.55448850542158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0</v>
      </c>
      <c r="G723" s="1">
        <v>293</v>
      </c>
      <c r="H723" s="1">
        <v>176</v>
      </c>
      <c r="I723" s="1">
        <v>118</v>
      </c>
      <c r="K723" s="1">
        <f t="shared" ref="K723:K737" si="45">1-(E723+F723+G723)/H723</f>
        <v>-0.994318181818182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100</v>
      </c>
      <c r="F724" s="1">
        <v>0</v>
      </c>
      <c r="G724" s="1">
        <v>167</v>
      </c>
      <c r="H724" s="1">
        <v>344</v>
      </c>
      <c r="I724" s="1">
        <v>244</v>
      </c>
      <c r="K724" s="1">
        <f t="shared" si="45"/>
        <v>0.223837209302326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0</v>
      </c>
      <c r="G725" s="1">
        <v>114</v>
      </c>
      <c r="H725" s="1">
        <v>384</v>
      </c>
      <c r="I725" s="1">
        <v>297</v>
      </c>
      <c r="K725" s="1">
        <f t="shared" si="45"/>
        <v>0.4765625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92</v>
      </c>
      <c r="F726" s="1">
        <v>0</v>
      </c>
      <c r="G726" s="1">
        <v>124</v>
      </c>
      <c r="H726" s="1">
        <v>379</v>
      </c>
      <c r="I726" s="1">
        <v>287</v>
      </c>
      <c r="K726" s="1">
        <f t="shared" si="45"/>
        <v>0.430079155672823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107</v>
      </c>
      <c r="F727" s="1">
        <v>0</v>
      </c>
      <c r="G727" s="1">
        <v>144</v>
      </c>
      <c r="H727" s="1">
        <v>374</v>
      </c>
      <c r="I727" s="1">
        <v>267</v>
      </c>
      <c r="K727" s="1">
        <f t="shared" si="45"/>
        <v>0.328877005347594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67</v>
      </c>
      <c r="F728" s="1">
        <v>0</v>
      </c>
      <c r="G728" s="1">
        <v>266</v>
      </c>
      <c r="H728" s="1">
        <v>212</v>
      </c>
      <c r="I728" s="1">
        <v>145</v>
      </c>
      <c r="K728" s="1">
        <f t="shared" si="45"/>
        <v>-0.570754716981132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0</v>
      </c>
      <c r="G729" s="1">
        <v>225</v>
      </c>
      <c r="H729" s="1">
        <v>236</v>
      </c>
      <c r="I729" s="1">
        <v>186</v>
      </c>
      <c r="K729" s="1">
        <f t="shared" si="45"/>
        <v>-0.165254237288136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52</v>
      </c>
      <c r="F730" s="1">
        <v>0</v>
      </c>
      <c r="G730" s="1">
        <v>191</v>
      </c>
      <c r="H730" s="1">
        <v>272</v>
      </c>
      <c r="I730" s="1">
        <v>220</v>
      </c>
      <c r="K730" s="1">
        <f t="shared" si="45"/>
        <v>0.106617647058823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0</v>
      </c>
      <c r="G731" s="1">
        <v>100</v>
      </c>
      <c r="H731" s="1">
        <v>363</v>
      </c>
      <c r="I731" s="1">
        <v>311</v>
      </c>
      <c r="K731" s="1">
        <f t="shared" si="45"/>
        <v>0.581267217630854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0</v>
      </c>
      <c r="G732" s="1">
        <v>113</v>
      </c>
      <c r="H732" s="1">
        <v>361</v>
      </c>
      <c r="I732" s="1">
        <v>298</v>
      </c>
      <c r="K732" s="1">
        <f t="shared" si="45"/>
        <v>0.512465373961219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40</v>
      </c>
      <c r="F733" s="1">
        <v>0</v>
      </c>
      <c r="G733" s="1">
        <v>176</v>
      </c>
      <c r="H733" s="1">
        <v>275</v>
      </c>
      <c r="I733" s="1">
        <v>235</v>
      </c>
      <c r="K733" s="1">
        <f t="shared" si="45"/>
        <v>0.214545454545455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73</v>
      </c>
      <c r="F734" s="1">
        <v>0</v>
      </c>
      <c r="G734" s="1">
        <v>194</v>
      </c>
      <c r="H734" s="1">
        <v>290</v>
      </c>
      <c r="I734" s="1">
        <v>217</v>
      </c>
      <c r="K734" s="1">
        <f t="shared" si="45"/>
        <v>0.0793103448275863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37</v>
      </c>
      <c r="F735" s="1">
        <v>0</v>
      </c>
      <c r="G735" s="1">
        <v>129</v>
      </c>
      <c r="H735" s="1">
        <v>319</v>
      </c>
      <c r="I735" s="1">
        <v>282</v>
      </c>
      <c r="K735" s="1">
        <f t="shared" si="45"/>
        <v>0.479623824451411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0</v>
      </c>
      <c r="G736" s="1">
        <v>93</v>
      </c>
      <c r="H736" s="1">
        <v>356</v>
      </c>
      <c r="I736" s="1">
        <v>318</v>
      </c>
      <c r="K736" s="1">
        <f t="shared" si="45"/>
        <v>0.632022471910112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0</v>
      </c>
      <c r="G737" s="1">
        <v>132</v>
      </c>
      <c r="H737" s="1">
        <v>319</v>
      </c>
      <c r="I737" s="1">
        <v>279</v>
      </c>
      <c r="K737" s="1">
        <f t="shared" si="45"/>
        <v>0.460815047021944</v>
      </c>
    </row>
    <row r="738" ht="17.2" spans="1:11">
      <c r="A738" s="2"/>
      <c r="B738" s="3" t="s">
        <v>68</v>
      </c>
      <c r="K738" s="1">
        <f>AVERAGE(K723:K737)</f>
        <v>0.186379741042846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131</v>
      </c>
      <c r="F739" s="1">
        <v>0</v>
      </c>
      <c r="G739" s="1">
        <v>106</v>
      </c>
      <c r="H739" s="1">
        <v>623</v>
      </c>
      <c r="I739" s="1">
        <v>492</v>
      </c>
      <c r="K739" s="1">
        <f t="shared" ref="K739:K753" si="46">1-(E739+F739+G739)/H739</f>
        <v>0.619582664526485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129</v>
      </c>
      <c r="F740" s="1">
        <v>0</v>
      </c>
      <c r="G740" s="1">
        <v>80</v>
      </c>
      <c r="H740" s="1">
        <v>647</v>
      </c>
      <c r="I740" s="1">
        <v>518</v>
      </c>
      <c r="K740" s="1">
        <f t="shared" si="46"/>
        <v>0.676970633693972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112</v>
      </c>
      <c r="F741" s="1">
        <v>0</v>
      </c>
      <c r="G741" s="1">
        <v>60</v>
      </c>
      <c r="H741" s="1">
        <v>650</v>
      </c>
      <c r="I741" s="1">
        <v>538</v>
      </c>
      <c r="K741" s="1">
        <f t="shared" si="46"/>
        <v>0.735384615384615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102</v>
      </c>
      <c r="F742" s="1">
        <v>0</v>
      </c>
      <c r="G742" s="1">
        <v>66</v>
      </c>
      <c r="H742" s="1">
        <v>634</v>
      </c>
      <c r="I742" s="1">
        <v>532</v>
      </c>
      <c r="K742" s="1">
        <f t="shared" si="46"/>
        <v>0.735015772870662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0</v>
      </c>
      <c r="G743" s="1">
        <v>79</v>
      </c>
      <c r="H743" s="1">
        <v>648</v>
      </c>
      <c r="I743" s="1">
        <v>519</v>
      </c>
      <c r="K743" s="1">
        <f t="shared" si="46"/>
        <v>0.679012345679012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165</v>
      </c>
      <c r="F744" s="1">
        <v>0</v>
      </c>
      <c r="G744" s="1">
        <v>116</v>
      </c>
      <c r="H744" s="1">
        <v>647</v>
      </c>
      <c r="I744" s="1">
        <v>482</v>
      </c>
      <c r="K744" s="1">
        <f t="shared" si="46"/>
        <v>0.565687789799073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83</v>
      </c>
      <c r="F745" s="1">
        <v>0</v>
      </c>
      <c r="G745" s="1">
        <v>136</v>
      </c>
      <c r="H745" s="1">
        <v>545</v>
      </c>
      <c r="I745" s="1">
        <v>462</v>
      </c>
      <c r="K745" s="1">
        <f t="shared" si="46"/>
        <v>0.598165137614679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63</v>
      </c>
      <c r="F746" s="1">
        <v>0</v>
      </c>
      <c r="G746" s="1">
        <v>120</v>
      </c>
      <c r="H746" s="1">
        <v>541</v>
      </c>
      <c r="I746" s="1">
        <v>478</v>
      </c>
      <c r="K746" s="1">
        <f t="shared" si="46"/>
        <v>0.66173752310536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111</v>
      </c>
      <c r="F747" s="1">
        <v>0</v>
      </c>
      <c r="G747" s="1">
        <v>47</v>
      </c>
      <c r="H747" s="1">
        <v>662</v>
      </c>
      <c r="I747" s="1">
        <v>551</v>
      </c>
      <c r="K747" s="1">
        <f t="shared" si="46"/>
        <v>0.761329305135952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0</v>
      </c>
      <c r="G748" s="1">
        <v>55</v>
      </c>
      <c r="H748" s="1">
        <v>640</v>
      </c>
      <c r="I748" s="1">
        <v>543</v>
      </c>
      <c r="K748" s="1">
        <f t="shared" si="46"/>
        <v>0.7625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0</v>
      </c>
      <c r="G749" s="1">
        <v>191</v>
      </c>
      <c r="H749" s="1">
        <v>432</v>
      </c>
      <c r="I749" s="1">
        <v>407</v>
      </c>
      <c r="K749" s="1">
        <f t="shared" si="46"/>
        <v>0.5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68</v>
      </c>
      <c r="F750" s="1">
        <v>0</v>
      </c>
      <c r="G750" s="1">
        <v>225</v>
      </c>
      <c r="H750" s="1">
        <v>441</v>
      </c>
      <c r="I750" s="1">
        <v>373</v>
      </c>
      <c r="K750" s="1">
        <f t="shared" si="46"/>
        <v>0.335600907029478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63</v>
      </c>
      <c r="F751" s="1">
        <v>0</v>
      </c>
      <c r="G751" s="1">
        <v>47</v>
      </c>
      <c r="H751" s="1">
        <v>614</v>
      </c>
      <c r="I751" s="1">
        <v>551</v>
      </c>
      <c r="K751" s="1">
        <f t="shared" si="46"/>
        <v>0.820846905537459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0</v>
      </c>
      <c r="G752" s="1">
        <v>12</v>
      </c>
      <c r="H752" s="1">
        <v>693</v>
      </c>
      <c r="I752" s="1">
        <v>586</v>
      </c>
      <c r="K752" s="1">
        <f t="shared" si="46"/>
        <v>0.828282828282828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0</v>
      </c>
      <c r="G753" s="1">
        <v>49</v>
      </c>
      <c r="H753" s="1">
        <v>614</v>
      </c>
      <c r="I753" s="1">
        <v>549</v>
      </c>
      <c r="K753" s="1">
        <f t="shared" si="46"/>
        <v>0.814332247557003</v>
      </c>
    </row>
    <row r="754" ht="17.2" spans="1:11">
      <c r="A754" s="2"/>
      <c r="B754" s="3" t="s">
        <v>69</v>
      </c>
      <c r="K754" s="1">
        <f>AVERAGE(K739:K753)</f>
        <v>0.672963245081105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41</v>
      </c>
      <c r="F755" s="1">
        <v>0</v>
      </c>
      <c r="G755" s="1">
        <v>149</v>
      </c>
      <c r="H755" s="1">
        <v>199</v>
      </c>
      <c r="I755" s="1">
        <v>158</v>
      </c>
      <c r="K755" s="1">
        <f t="shared" ref="K755:K769" si="47">1-(E755+F755+G755)/H755</f>
        <v>0.0452261306532663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17</v>
      </c>
      <c r="F756" s="1">
        <v>0</v>
      </c>
      <c r="G756" s="1">
        <v>127</v>
      </c>
      <c r="H756" s="1">
        <v>197</v>
      </c>
      <c r="I756" s="1">
        <v>180</v>
      </c>
      <c r="K756" s="1">
        <f t="shared" si="47"/>
        <v>0.269035532994924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33</v>
      </c>
      <c r="F757" s="1">
        <v>0</v>
      </c>
      <c r="G757" s="1">
        <v>115</v>
      </c>
      <c r="H757" s="1">
        <v>225</v>
      </c>
      <c r="I757" s="1">
        <v>192</v>
      </c>
      <c r="K757" s="1">
        <f t="shared" si="47"/>
        <v>0.342222222222222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41</v>
      </c>
      <c r="F758" s="1">
        <v>0</v>
      </c>
      <c r="G758" s="1">
        <v>107</v>
      </c>
      <c r="H758" s="1">
        <v>241</v>
      </c>
      <c r="I758" s="1">
        <v>200</v>
      </c>
      <c r="K758" s="1">
        <f t="shared" si="47"/>
        <v>0.385892116182573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32</v>
      </c>
      <c r="F759" s="1">
        <v>0</v>
      </c>
      <c r="G759" s="1">
        <v>131</v>
      </c>
      <c r="H759" s="1">
        <v>208</v>
      </c>
      <c r="I759" s="1">
        <v>176</v>
      </c>
      <c r="K759" s="1">
        <f t="shared" si="47"/>
        <v>0.216346153846154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43</v>
      </c>
      <c r="F760" s="1">
        <v>0</v>
      </c>
      <c r="G760" s="1">
        <v>162</v>
      </c>
      <c r="H760" s="1">
        <v>188</v>
      </c>
      <c r="I760" s="1">
        <v>145</v>
      </c>
      <c r="K760" s="1">
        <f t="shared" si="47"/>
        <v>-0.0904255319148937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61</v>
      </c>
      <c r="F761" s="1">
        <v>0</v>
      </c>
      <c r="G761" s="1">
        <v>146</v>
      </c>
      <c r="H761" s="1">
        <v>222</v>
      </c>
      <c r="I761" s="1">
        <v>161</v>
      </c>
      <c r="K761" s="1">
        <f t="shared" si="47"/>
        <v>0.0675675675675675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53</v>
      </c>
      <c r="F762" s="1">
        <v>0</v>
      </c>
      <c r="G762" s="1">
        <v>126</v>
      </c>
      <c r="H762" s="1">
        <v>234</v>
      </c>
      <c r="I762" s="1">
        <v>181</v>
      </c>
      <c r="K762" s="1">
        <f t="shared" si="47"/>
        <v>0.235042735042735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41</v>
      </c>
      <c r="F763" s="1">
        <v>0</v>
      </c>
      <c r="G763" s="1">
        <v>39</v>
      </c>
      <c r="H763" s="1">
        <v>309</v>
      </c>
      <c r="I763" s="1">
        <v>268</v>
      </c>
      <c r="K763" s="1">
        <f t="shared" si="47"/>
        <v>0.741100323624595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47</v>
      </c>
      <c r="F764" s="1">
        <v>0</v>
      </c>
      <c r="G764" s="1">
        <v>63</v>
      </c>
      <c r="H764" s="1">
        <v>291</v>
      </c>
      <c r="I764" s="1">
        <v>244</v>
      </c>
      <c r="K764" s="1">
        <f t="shared" si="47"/>
        <v>0.621993127147766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0</v>
      </c>
      <c r="G765" s="1">
        <v>106</v>
      </c>
      <c r="H765" s="1">
        <v>228</v>
      </c>
      <c r="I765" s="1">
        <v>201</v>
      </c>
      <c r="K765" s="1">
        <f t="shared" si="47"/>
        <v>0.416666666666667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64</v>
      </c>
      <c r="F766" s="1">
        <v>0</v>
      </c>
      <c r="G766" s="1">
        <v>143</v>
      </c>
      <c r="H766" s="1">
        <v>228</v>
      </c>
      <c r="I766" s="1">
        <v>164</v>
      </c>
      <c r="K766" s="1">
        <f t="shared" si="47"/>
        <v>0.0921052631578947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28</v>
      </c>
      <c r="F767" s="1">
        <v>0</v>
      </c>
      <c r="G767" s="1">
        <v>61</v>
      </c>
      <c r="H767" s="1">
        <v>274</v>
      </c>
      <c r="I767" s="1">
        <v>246</v>
      </c>
      <c r="K767" s="1">
        <f t="shared" si="47"/>
        <v>0.675182481751825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40</v>
      </c>
      <c r="F768" s="1">
        <v>0</v>
      </c>
      <c r="G768" s="1">
        <v>22</v>
      </c>
      <c r="H768" s="1">
        <v>325</v>
      </c>
      <c r="I768" s="1">
        <v>285</v>
      </c>
      <c r="K768" s="1">
        <f t="shared" si="47"/>
        <v>0.809230769230769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47</v>
      </c>
      <c r="F769" s="1">
        <v>0</v>
      </c>
      <c r="G769" s="1">
        <v>80</v>
      </c>
      <c r="H769" s="1">
        <v>274</v>
      </c>
      <c r="I769" s="1">
        <v>227</v>
      </c>
      <c r="K769" s="1">
        <f t="shared" si="47"/>
        <v>0.536496350364964</v>
      </c>
    </row>
    <row r="770" ht="17.2" spans="1:11">
      <c r="A770" s="2"/>
      <c r="B770" s="3" t="s">
        <v>70</v>
      </c>
      <c r="K770" s="1">
        <f>AVERAGE(K755:K769)</f>
        <v>0.357578793902602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110</v>
      </c>
      <c r="F771" s="1">
        <v>0</v>
      </c>
      <c r="G771" s="1">
        <v>312</v>
      </c>
      <c r="H771" s="1">
        <v>359</v>
      </c>
      <c r="I771" s="1">
        <v>249</v>
      </c>
      <c r="K771" s="1">
        <f t="shared" ref="K771:K785" si="48">1-(E771+F771+G771)/H771</f>
        <v>-0.175487465181059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67</v>
      </c>
      <c r="F772" s="1">
        <v>0</v>
      </c>
      <c r="G772" s="1">
        <v>254</v>
      </c>
      <c r="H772" s="1">
        <v>370</v>
      </c>
      <c r="I772" s="1">
        <v>303</v>
      </c>
      <c r="K772" s="1">
        <f t="shared" si="48"/>
        <v>0.132432432432432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63</v>
      </c>
      <c r="F773" s="1">
        <v>0</v>
      </c>
      <c r="G773" s="1">
        <v>226</v>
      </c>
      <c r="H773" s="1">
        <v>394</v>
      </c>
      <c r="I773" s="1">
        <v>331</v>
      </c>
      <c r="K773" s="1">
        <f t="shared" si="48"/>
        <v>0.266497461928934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55</v>
      </c>
      <c r="F774" s="1">
        <v>0</v>
      </c>
      <c r="G774" s="1">
        <v>170</v>
      </c>
      <c r="H774" s="1">
        <v>442</v>
      </c>
      <c r="I774" s="1">
        <v>387</v>
      </c>
      <c r="K774" s="1">
        <f t="shared" si="48"/>
        <v>0.490950226244344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85</v>
      </c>
      <c r="F775" s="1">
        <v>0</v>
      </c>
      <c r="G775" s="1">
        <v>214</v>
      </c>
      <c r="H775" s="1">
        <v>429</v>
      </c>
      <c r="I775" s="1">
        <v>344</v>
      </c>
      <c r="K775" s="1">
        <f t="shared" si="48"/>
        <v>0.303030303030303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70</v>
      </c>
      <c r="F776" s="1">
        <v>0</v>
      </c>
      <c r="G776" s="1">
        <v>270</v>
      </c>
      <c r="H776" s="1">
        <v>363</v>
      </c>
      <c r="I776" s="1">
        <v>293</v>
      </c>
      <c r="K776" s="1">
        <f t="shared" si="48"/>
        <v>0.0633608815426997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84</v>
      </c>
      <c r="F777" s="1">
        <v>0</v>
      </c>
      <c r="G777" s="1">
        <v>274</v>
      </c>
      <c r="H777" s="1">
        <v>368</v>
      </c>
      <c r="I777" s="1">
        <v>284</v>
      </c>
      <c r="K777" s="1">
        <f t="shared" si="48"/>
        <v>0.0271739130434783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74</v>
      </c>
      <c r="F778" s="1">
        <v>0</v>
      </c>
      <c r="G778" s="1">
        <v>247</v>
      </c>
      <c r="H778" s="1">
        <v>384</v>
      </c>
      <c r="I778" s="1">
        <v>310</v>
      </c>
      <c r="K778" s="1">
        <f t="shared" si="48"/>
        <v>0.1640625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101</v>
      </c>
      <c r="F779" s="1">
        <v>0</v>
      </c>
      <c r="G779" s="1">
        <v>110</v>
      </c>
      <c r="H779" s="1">
        <v>548</v>
      </c>
      <c r="I779" s="1">
        <v>447</v>
      </c>
      <c r="K779" s="1">
        <f t="shared" si="48"/>
        <v>0.614963503649635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32</v>
      </c>
      <c r="F780" s="1">
        <v>0</v>
      </c>
      <c r="G780" s="1">
        <v>97</v>
      </c>
      <c r="H780" s="1">
        <v>492</v>
      </c>
      <c r="I780" s="1">
        <v>460</v>
      </c>
      <c r="K780" s="1">
        <f t="shared" si="48"/>
        <v>0.73780487804878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36</v>
      </c>
      <c r="F781" s="1">
        <v>0</v>
      </c>
      <c r="G781" s="1">
        <v>195</v>
      </c>
      <c r="H781" s="1">
        <v>398</v>
      </c>
      <c r="I781" s="1">
        <v>362</v>
      </c>
      <c r="K781" s="1">
        <f t="shared" si="48"/>
        <v>0.419597989949749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55</v>
      </c>
      <c r="F782" s="1">
        <v>0</v>
      </c>
      <c r="G782" s="1">
        <v>317</v>
      </c>
      <c r="H782" s="1">
        <v>295</v>
      </c>
      <c r="I782" s="1">
        <v>240</v>
      </c>
      <c r="K782" s="1">
        <f t="shared" si="48"/>
        <v>-0.261016949152542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14</v>
      </c>
      <c r="F783" s="1">
        <v>0</v>
      </c>
      <c r="G783" s="1">
        <v>91</v>
      </c>
      <c r="H783" s="1">
        <v>480</v>
      </c>
      <c r="I783" s="1">
        <v>466</v>
      </c>
      <c r="K783" s="1">
        <f t="shared" si="48"/>
        <v>0.78125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0</v>
      </c>
      <c r="G784" s="1">
        <v>12</v>
      </c>
      <c r="H784" s="1">
        <v>572</v>
      </c>
      <c r="I784" s="1">
        <v>545</v>
      </c>
      <c r="K784" s="1">
        <f t="shared" si="48"/>
        <v>0.931818181818182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0</v>
      </c>
      <c r="G785" s="1">
        <v>121</v>
      </c>
      <c r="H785" s="1">
        <v>480</v>
      </c>
      <c r="I785" s="1">
        <v>437</v>
      </c>
      <c r="K785" s="1">
        <f t="shared" si="48"/>
        <v>0.658333333333333</v>
      </c>
    </row>
    <row r="786" ht="17.2" spans="1:11">
      <c r="A786" s="2"/>
      <c r="B786" s="3" t="s">
        <v>71</v>
      </c>
      <c r="K786" s="1">
        <f>AVERAGE(K771:K785)</f>
        <v>0.343651412712551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0</v>
      </c>
      <c r="G787" s="1">
        <v>138</v>
      </c>
      <c r="H787" s="1">
        <v>92</v>
      </c>
      <c r="I787" s="1">
        <v>57</v>
      </c>
      <c r="K787" s="1">
        <f t="shared" ref="K787:K801" si="49">1-(E787+F787+G787)/H787</f>
        <v>-0.880434782608696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0</v>
      </c>
      <c r="G788" s="1">
        <v>117</v>
      </c>
      <c r="H788" s="1">
        <v>98</v>
      </c>
      <c r="I788" s="1">
        <v>78</v>
      </c>
      <c r="K788" s="1">
        <f t="shared" si="49"/>
        <v>-0.397959183673469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0</v>
      </c>
      <c r="G789" s="1">
        <v>102</v>
      </c>
      <c r="H789" s="1">
        <v>147</v>
      </c>
      <c r="I789" s="1">
        <v>93</v>
      </c>
      <c r="K789" s="1">
        <f t="shared" si="49"/>
        <v>-0.0612244897959184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0</v>
      </c>
      <c r="G790" s="1">
        <v>119</v>
      </c>
      <c r="H790" s="1">
        <v>149</v>
      </c>
      <c r="I790" s="1">
        <v>76</v>
      </c>
      <c r="K790" s="1">
        <f t="shared" si="49"/>
        <v>-0.288590604026846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0</v>
      </c>
      <c r="G791" s="1">
        <v>101</v>
      </c>
      <c r="H791" s="1">
        <v>117</v>
      </c>
      <c r="I791" s="1">
        <v>94</v>
      </c>
      <c r="K791" s="1">
        <f t="shared" si="49"/>
        <v>-0.0598290598290598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0</v>
      </c>
      <c r="G792" s="1">
        <v>126</v>
      </c>
      <c r="H792" s="1">
        <v>108</v>
      </c>
      <c r="I792" s="1">
        <v>69</v>
      </c>
      <c r="K792" s="1">
        <f t="shared" si="49"/>
        <v>-0.527777777777778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0</v>
      </c>
      <c r="G793" s="1">
        <v>135</v>
      </c>
      <c r="H793" s="1">
        <v>66</v>
      </c>
      <c r="I793" s="1">
        <v>60</v>
      </c>
      <c r="K793" s="1">
        <f t="shared" si="49"/>
        <v>-1.13636363636364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0</v>
      </c>
      <c r="G794" s="1">
        <v>98</v>
      </c>
      <c r="H794" s="1">
        <v>105</v>
      </c>
      <c r="I794" s="1">
        <v>97</v>
      </c>
      <c r="K794" s="1">
        <f t="shared" si="49"/>
        <v>-0.00952380952380949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0</v>
      </c>
      <c r="G795" s="1">
        <v>58</v>
      </c>
      <c r="H795" s="1">
        <v>142</v>
      </c>
      <c r="I795" s="1">
        <v>137</v>
      </c>
      <c r="K795" s="1">
        <f t="shared" si="49"/>
        <v>0.556338028169014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0</v>
      </c>
      <c r="G796" s="1">
        <v>26</v>
      </c>
      <c r="H796" s="1">
        <v>181</v>
      </c>
      <c r="I796" s="1">
        <v>169</v>
      </c>
      <c r="K796" s="1">
        <f t="shared" si="49"/>
        <v>0.790055248618785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0</v>
      </c>
      <c r="G797" s="1">
        <v>62</v>
      </c>
      <c r="H797" s="1">
        <v>151</v>
      </c>
      <c r="I797" s="1">
        <v>133</v>
      </c>
      <c r="K797" s="1">
        <f t="shared" si="49"/>
        <v>0.470198675496689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152</v>
      </c>
      <c r="H798" s="1">
        <v>49</v>
      </c>
      <c r="I798" s="1">
        <v>43</v>
      </c>
      <c r="K798" s="1">
        <f t="shared" si="49"/>
        <v>-2.22448979591837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69</v>
      </c>
      <c r="H799" s="1">
        <v>134</v>
      </c>
      <c r="I799" s="1">
        <v>126</v>
      </c>
      <c r="K799" s="1">
        <f t="shared" si="49"/>
        <v>0.425373134328358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5</v>
      </c>
      <c r="F800" s="1">
        <v>0</v>
      </c>
      <c r="G800" s="1">
        <v>142</v>
      </c>
      <c r="H800" s="1">
        <v>58</v>
      </c>
      <c r="I800" s="1">
        <v>53</v>
      </c>
      <c r="K800" s="1">
        <f t="shared" si="49"/>
        <v>-1.53448275862069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0</v>
      </c>
      <c r="G801" s="1">
        <v>107</v>
      </c>
      <c r="H801" s="1">
        <v>134</v>
      </c>
      <c r="I801" s="1">
        <v>88</v>
      </c>
      <c r="K801" s="1">
        <f t="shared" si="49"/>
        <v>-0.141791044776119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104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105</v>
      </c>
    </row>
    <row r="812" ht="18" spans="1:12">
      <c r="A812" s="1" t="s">
        <v>79</v>
      </c>
      <c r="E812" s="1">
        <f t="shared" ref="E812:I812" si="50">SUM(E3:E801)</f>
        <v>29814</v>
      </c>
      <c r="F812" s="1">
        <f t="shared" si="50"/>
        <v>0</v>
      </c>
      <c r="G812" s="1">
        <f t="shared" si="50"/>
        <v>65497</v>
      </c>
      <c r="H812" s="1">
        <f t="shared" si="50"/>
        <v>210215</v>
      </c>
      <c r="I812" s="1">
        <f t="shared" si="50"/>
        <v>180401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3051</v>
      </c>
      <c r="F813" s="2">
        <f t="shared" si="51"/>
        <v>0</v>
      </c>
      <c r="G813" s="2">
        <f t="shared" si="51"/>
        <v>7038</v>
      </c>
      <c r="H813" s="2">
        <f t="shared" si="51"/>
        <v>12383</v>
      </c>
      <c r="I813" s="2">
        <f t="shared" si="51"/>
        <v>9332</v>
      </c>
      <c r="J813" s="2">
        <f t="shared" ref="J813:J827" si="52">SUM(E813:G813)</f>
        <v>10089</v>
      </c>
      <c r="K813" s="2">
        <f t="shared" ref="K813:K827" si="53">1-(E813+F813+G813)/H813</f>
        <v>0.185253977226843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2428</v>
      </c>
      <c r="F814" s="2">
        <f t="shared" si="54"/>
        <v>0</v>
      </c>
      <c r="G814" s="2">
        <f t="shared" si="54"/>
        <v>5238</v>
      </c>
      <c r="H814" s="2">
        <f t="shared" si="54"/>
        <v>13561</v>
      </c>
      <c r="I814" s="2">
        <f t="shared" si="54"/>
        <v>11133</v>
      </c>
      <c r="J814" s="2">
        <f t="shared" si="52"/>
        <v>7666</v>
      </c>
      <c r="K814" s="2">
        <f t="shared" si="53"/>
        <v>0.434702455571123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2181</v>
      </c>
      <c r="F815" s="2">
        <f t="shared" si="55"/>
        <v>0</v>
      </c>
      <c r="G815" s="2">
        <f t="shared" si="55"/>
        <v>3569</v>
      </c>
      <c r="H815" s="2">
        <f t="shared" si="55"/>
        <v>15011</v>
      </c>
      <c r="I815" s="2">
        <f t="shared" si="55"/>
        <v>12830</v>
      </c>
      <c r="J815" s="2">
        <f t="shared" si="52"/>
        <v>5750</v>
      </c>
      <c r="K815" s="2">
        <f t="shared" si="53"/>
        <v>0.616947571780694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2244</v>
      </c>
      <c r="F816" s="2">
        <f t="shared" si="56"/>
        <v>0</v>
      </c>
      <c r="G816" s="2">
        <f t="shared" si="56"/>
        <v>3600</v>
      </c>
      <c r="H816" s="2">
        <f t="shared" si="56"/>
        <v>15030</v>
      </c>
      <c r="I816" s="2">
        <f t="shared" si="56"/>
        <v>12786</v>
      </c>
      <c r="J816" s="2">
        <f t="shared" si="52"/>
        <v>5844</v>
      </c>
      <c r="K816" s="2">
        <f t="shared" si="53"/>
        <v>0.611177644710579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2378</v>
      </c>
      <c r="F817" s="2">
        <f t="shared" si="57"/>
        <v>0</v>
      </c>
      <c r="G817" s="2">
        <f t="shared" si="57"/>
        <v>4601</v>
      </c>
      <c r="H817" s="2">
        <f t="shared" si="57"/>
        <v>14148</v>
      </c>
      <c r="I817" s="2">
        <f t="shared" si="57"/>
        <v>11770</v>
      </c>
      <c r="J817" s="2">
        <f t="shared" si="52"/>
        <v>6979</v>
      </c>
      <c r="K817" s="2">
        <f t="shared" si="53"/>
        <v>0.506714729997173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3013</v>
      </c>
      <c r="F818" s="2">
        <f t="shared" si="58"/>
        <v>0</v>
      </c>
      <c r="G818" s="2">
        <f t="shared" si="58"/>
        <v>6668</v>
      </c>
      <c r="H818" s="2">
        <f t="shared" si="58"/>
        <v>12718</v>
      </c>
      <c r="I818" s="2">
        <f t="shared" si="58"/>
        <v>9705</v>
      </c>
      <c r="J818" s="2">
        <f t="shared" si="52"/>
        <v>9681</v>
      </c>
      <c r="K818" s="2">
        <f t="shared" si="53"/>
        <v>0.238795408083032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2259</v>
      </c>
      <c r="F819" s="2">
        <f t="shared" si="59"/>
        <v>0</v>
      </c>
      <c r="G819" s="2">
        <f t="shared" si="59"/>
        <v>6244</v>
      </c>
      <c r="H819" s="2">
        <f t="shared" si="59"/>
        <v>12382</v>
      </c>
      <c r="I819" s="2">
        <f t="shared" si="59"/>
        <v>10123</v>
      </c>
      <c r="J819" s="2">
        <f t="shared" si="52"/>
        <v>8503</v>
      </c>
      <c r="K819" s="2">
        <f t="shared" si="53"/>
        <v>0.313277338071394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1774</v>
      </c>
      <c r="F820" s="2">
        <f t="shared" si="60"/>
        <v>0</v>
      </c>
      <c r="G820" s="2">
        <f t="shared" si="60"/>
        <v>5218</v>
      </c>
      <c r="H820" s="2">
        <f t="shared" si="60"/>
        <v>12930</v>
      </c>
      <c r="I820" s="2">
        <f t="shared" si="60"/>
        <v>11156</v>
      </c>
      <c r="J820" s="2">
        <f t="shared" si="52"/>
        <v>6992</v>
      </c>
      <c r="K820" s="2">
        <f t="shared" si="53"/>
        <v>0.459242072699149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1434</v>
      </c>
      <c r="F821" s="2">
        <f t="shared" si="61"/>
        <v>0</v>
      </c>
      <c r="G821" s="2">
        <f t="shared" si="61"/>
        <v>2336</v>
      </c>
      <c r="H821" s="2">
        <f t="shared" si="61"/>
        <v>15500</v>
      </c>
      <c r="I821" s="2">
        <f t="shared" si="61"/>
        <v>14066</v>
      </c>
      <c r="J821" s="2">
        <f t="shared" si="52"/>
        <v>3770</v>
      </c>
      <c r="K821" s="2">
        <f t="shared" si="53"/>
        <v>0.756774193548387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1376</v>
      </c>
      <c r="F822" s="2">
        <f t="shared" si="62"/>
        <v>0</v>
      </c>
      <c r="G822" s="2">
        <f t="shared" si="62"/>
        <v>2205</v>
      </c>
      <c r="H822" s="2">
        <f t="shared" si="62"/>
        <v>15572</v>
      </c>
      <c r="I822" s="2">
        <f t="shared" si="62"/>
        <v>14196</v>
      </c>
      <c r="J822" s="2">
        <f t="shared" si="52"/>
        <v>3581</v>
      </c>
      <c r="K822" s="2">
        <f t="shared" si="53"/>
        <v>0.770035961983046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1619</v>
      </c>
      <c r="F823" s="2">
        <f t="shared" si="63"/>
        <v>0</v>
      </c>
      <c r="G823" s="2">
        <f t="shared" si="63"/>
        <v>4737</v>
      </c>
      <c r="H823" s="2">
        <f t="shared" si="63"/>
        <v>13261</v>
      </c>
      <c r="I823" s="2">
        <f t="shared" si="63"/>
        <v>11642</v>
      </c>
      <c r="J823" s="2">
        <f t="shared" si="52"/>
        <v>6356</v>
      </c>
      <c r="K823" s="2">
        <f t="shared" si="53"/>
        <v>0.520699796395445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2574</v>
      </c>
      <c r="F824" s="2">
        <f t="shared" si="64"/>
        <v>0</v>
      </c>
      <c r="G824" s="2">
        <f t="shared" si="64"/>
        <v>5868</v>
      </c>
      <c r="H824" s="2">
        <f t="shared" si="64"/>
        <v>13072</v>
      </c>
      <c r="I824" s="2">
        <f t="shared" si="64"/>
        <v>10498</v>
      </c>
      <c r="J824" s="2">
        <f t="shared" si="52"/>
        <v>8442</v>
      </c>
      <c r="K824" s="2">
        <f t="shared" si="53"/>
        <v>0.354192166462668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844</v>
      </c>
      <c r="F825" s="2">
        <f t="shared" si="65"/>
        <v>0</v>
      </c>
      <c r="G825" s="2">
        <f t="shared" si="65"/>
        <v>2817</v>
      </c>
      <c r="H825" s="2">
        <f t="shared" si="65"/>
        <v>14441</v>
      </c>
      <c r="I825" s="2">
        <f t="shared" si="65"/>
        <v>13597</v>
      </c>
      <c r="J825" s="2">
        <f t="shared" si="52"/>
        <v>3661</v>
      </c>
      <c r="K825" s="2">
        <f t="shared" si="53"/>
        <v>0.746485700436258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1232</v>
      </c>
      <c r="F826" s="2">
        <f t="shared" si="66"/>
        <v>0</v>
      </c>
      <c r="G826" s="2">
        <f t="shared" si="66"/>
        <v>1963</v>
      </c>
      <c r="H826" s="2">
        <f t="shared" si="66"/>
        <v>15677</v>
      </c>
      <c r="I826" s="2">
        <f t="shared" si="66"/>
        <v>14445</v>
      </c>
      <c r="J826" s="2">
        <f t="shared" si="52"/>
        <v>3195</v>
      </c>
      <c r="K826" s="2">
        <f t="shared" si="53"/>
        <v>0.796198252216623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1407</v>
      </c>
      <c r="F827" s="2">
        <f t="shared" si="67"/>
        <v>0</v>
      </c>
      <c r="G827" s="2">
        <f t="shared" si="67"/>
        <v>3395</v>
      </c>
      <c r="H827" s="2">
        <f t="shared" si="67"/>
        <v>14529</v>
      </c>
      <c r="I827" s="2">
        <f t="shared" si="67"/>
        <v>13122</v>
      </c>
      <c r="J827" s="2">
        <f t="shared" si="52"/>
        <v>4802</v>
      </c>
      <c r="K827" s="2">
        <f t="shared" si="53"/>
        <v>0.669488608988919</v>
      </c>
      <c r="L827" s="2"/>
    </row>
    <row r="828" ht="17.2" spans="10:12">
      <c r="J828" s="2"/>
      <c r="K828" s="2"/>
      <c r="L828" s="2">
        <f>AVERAGE(K813:K827)</f>
        <v>0.531999058544756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6" activePane="bottomLeft" state="frozen"/>
      <selection/>
      <selection pane="bottomLeft" activeCell="E810" sqref="E810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56</v>
      </c>
      <c r="F3" s="1">
        <v>25</v>
      </c>
      <c r="G3" s="1">
        <v>93</v>
      </c>
      <c r="H3" s="1">
        <v>302</v>
      </c>
      <c r="I3" s="1">
        <v>246</v>
      </c>
      <c r="K3" s="1">
        <f t="shared" ref="K3:K17" si="0">1-(E3+F3+G3)/H3</f>
        <v>0.423841059602649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42</v>
      </c>
      <c r="F4" s="1">
        <v>22</v>
      </c>
      <c r="G4" s="1">
        <v>86</v>
      </c>
      <c r="H4" s="1">
        <v>295</v>
      </c>
      <c r="I4" s="1">
        <v>253</v>
      </c>
      <c r="K4" s="1">
        <f t="shared" si="0"/>
        <v>0.491525423728814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23</v>
      </c>
      <c r="F5" s="1">
        <v>26</v>
      </c>
      <c r="G5" s="1">
        <v>66</v>
      </c>
      <c r="H5" s="1">
        <v>296</v>
      </c>
      <c r="I5" s="1">
        <v>273</v>
      </c>
      <c r="K5" s="1">
        <f t="shared" si="0"/>
        <v>0.611486486486487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36</v>
      </c>
      <c r="F6" s="1">
        <v>28</v>
      </c>
      <c r="G6" s="1">
        <v>65</v>
      </c>
      <c r="H6" s="1">
        <v>310</v>
      </c>
      <c r="I6" s="1">
        <v>274</v>
      </c>
      <c r="K6" s="1">
        <f t="shared" si="0"/>
        <v>0.583870967741935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31</v>
      </c>
      <c r="F7" s="1">
        <v>32</v>
      </c>
      <c r="G7" s="1">
        <v>70</v>
      </c>
      <c r="H7" s="1">
        <v>300</v>
      </c>
      <c r="I7" s="1">
        <v>269</v>
      </c>
      <c r="K7" s="1">
        <f t="shared" si="0"/>
        <v>0.556666666666667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47</v>
      </c>
      <c r="F8" s="1">
        <v>27</v>
      </c>
      <c r="G8" s="1">
        <v>92</v>
      </c>
      <c r="H8" s="1">
        <v>294</v>
      </c>
      <c r="I8" s="1">
        <v>247</v>
      </c>
      <c r="K8" s="1">
        <f t="shared" si="0"/>
        <v>0.435374149659864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30</v>
      </c>
      <c r="F9" s="1">
        <v>21</v>
      </c>
      <c r="G9" s="1">
        <v>100</v>
      </c>
      <c r="H9" s="1">
        <v>269</v>
      </c>
      <c r="I9" s="1">
        <v>239</v>
      </c>
      <c r="K9" s="1">
        <f t="shared" si="0"/>
        <v>0.438661710037175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17</v>
      </c>
      <c r="F10" s="1">
        <v>26</v>
      </c>
      <c r="G10" s="1">
        <v>88</v>
      </c>
      <c r="H10" s="1">
        <v>268</v>
      </c>
      <c r="I10" s="1">
        <v>251</v>
      </c>
      <c r="K10" s="1">
        <f t="shared" si="0"/>
        <v>0.511194029850746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13</v>
      </c>
      <c r="F11" s="1">
        <v>37</v>
      </c>
      <c r="G11" s="1">
        <v>49</v>
      </c>
      <c r="H11" s="1">
        <v>303</v>
      </c>
      <c r="I11" s="1">
        <v>290</v>
      </c>
      <c r="K11" s="1">
        <f t="shared" si="0"/>
        <v>0.673267326732673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13</v>
      </c>
      <c r="F12" s="1">
        <v>44</v>
      </c>
      <c r="G12" s="1">
        <v>25</v>
      </c>
      <c r="H12" s="1">
        <v>327</v>
      </c>
      <c r="I12" s="1">
        <v>314</v>
      </c>
      <c r="K12" s="1">
        <f t="shared" si="0"/>
        <v>0.749235474006116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19</v>
      </c>
      <c r="F13" s="1">
        <v>36</v>
      </c>
      <c r="G13" s="1">
        <v>72</v>
      </c>
      <c r="H13" s="1">
        <v>286</v>
      </c>
      <c r="I13" s="1">
        <v>267</v>
      </c>
      <c r="K13" s="1">
        <f t="shared" si="0"/>
        <v>0.555944055944056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25</v>
      </c>
      <c r="G14" s="1">
        <v>100</v>
      </c>
      <c r="H14" s="1">
        <v>272</v>
      </c>
      <c r="I14" s="1">
        <v>239</v>
      </c>
      <c r="K14" s="1">
        <f t="shared" si="0"/>
        <v>0.419117647058823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32</v>
      </c>
      <c r="G15" s="1">
        <v>55</v>
      </c>
      <c r="H15" s="1">
        <v>288</v>
      </c>
      <c r="I15" s="1">
        <v>284</v>
      </c>
      <c r="K15" s="1">
        <f t="shared" si="0"/>
        <v>0.684027777777778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17</v>
      </c>
      <c r="F16" s="1">
        <v>48</v>
      </c>
      <c r="G16" s="1">
        <v>13</v>
      </c>
      <c r="H16" s="1">
        <v>343</v>
      </c>
      <c r="I16" s="1">
        <v>326</v>
      </c>
      <c r="K16" s="1">
        <f t="shared" si="0"/>
        <v>0.772594752186589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7</v>
      </c>
      <c r="F17" s="1">
        <v>31</v>
      </c>
      <c r="G17" s="1">
        <v>58</v>
      </c>
      <c r="H17" s="1">
        <v>288</v>
      </c>
      <c r="I17" s="1">
        <v>281</v>
      </c>
      <c r="K17" s="1">
        <f t="shared" si="0"/>
        <v>0.666666666666667</v>
      </c>
    </row>
    <row r="18" ht="17.2" spans="1:11">
      <c r="A18" s="2"/>
      <c r="B18" s="3" t="s">
        <v>23</v>
      </c>
      <c r="K18" s="1">
        <f>AVERAGE(K3:K17)</f>
        <v>0.571564946276469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2</v>
      </c>
      <c r="G19" s="1">
        <v>173</v>
      </c>
      <c r="H19" s="1">
        <v>106</v>
      </c>
      <c r="I19" s="1">
        <v>100</v>
      </c>
      <c r="K19" s="1">
        <f t="shared" ref="K19:K33" si="1">1-(E19+F19+G19)/H19</f>
        <v>-0.707547169811321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50</v>
      </c>
      <c r="F20" s="1">
        <v>10</v>
      </c>
      <c r="G20" s="1">
        <v>85</v>
      </c>
      <c r="H20" s="1">
        <v>238</v>
      </c>
      <c r="I20" s="1">
        <v>188</v>
      </c>
      <c r="K20" s="1">
        <f t="shared" si="1"/>
        <v>0.390756302521008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102</v>
      </c>
      <c r="F21" s="1">
        <v>11</v>
      </c>
      <c r="G21" s="1">
        <v>52</v>
      </c>
      <c r="H21" s="1">
        <v>323</v>
      </c>
      <c r="I21" s="1">
        <v>221</v>
      </c>
      <c r="K21" s="1">
        <f t="shared" si="1"/>
        <v>0.489164086687306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79</v>
      </c>
      <c r="F22" s="1">
        <v>13</v>
      </c>
      <c r="G22" s="1">
        <v>56</v>
      </c>
      <c r="H22" s="1">
        <v>296</v>
      </c>
      <c r="I22" s="1">
        <v>217</v>
      </c>
      <c r="K22" s="1">
        <f t="shared" si="1"/>
        <v>0.5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27</v>
      </c>
      <c r="F23" s="1">
        <v>8</v>
      </c>
      <c r="G23" s="1">
        <v>70</v>
      </c>
      <c r="H23" s="1">
        <v>230</v>
      </c>
      <c r="I23" s="1">
        <v>203</v>
      </c>
      <c r="K23" s="1">
        <f t="shared" si="1"/>
        <v>0.543478260869565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3</v>
      </c>
      <c r="G24" s="1">
        <v>186</v>
      </c>
      <c r="H24" s="1">
        <v>147</v>
      </c>
      <c r="I24" s="1">
        <v>87</v>
      </c>
      <c r="K24" s="1">
        <f t="shared" si="1"/>
        <v>-0.693877551020408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74</v>
      </c>
      <c r="F25" s="1">
        <v>8</v>
      </c>
      <c r="G25" s="1">
        <v>142</v>
      </c>
      <c r="H25" s="1">
        <v>205</v>
      </c>
      <c r="I25" s="1">
        <v>131</v>
      </c>
      <c r="K25" s="1">
        <f t="shared" si="1"/>
        <v>-0.0926829268292684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6</v>
      </c>
      <c r="G26" s="1">
        <v>158</v>
      </c>
      <c r="H26" s="1">
        <v>189</v>
      </c>
      <c r="I26" s="1">
        <v>115</v>
      </c>
      <c r="K26" s="1">
        <f t="shared" si="1"/>
        <v>-0.259259259259259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11</v>
      </c>
      <c r="G27" s="1">
        <v>80</v>
      </c>
      <c r="H27" s="1">
        <v>226</v>
      </c>
      <c r="I27" s="1">
        <v>193</v>
      </c>
      <c r="K27" s="1">
        <f t="shared" si="1"/>
        <v>0.451327433628319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25</v>
      </c>
      <c r="F28" s="1">
        <v>13</v>
      </c>
      <c r="G28" s="1">
        <v>56</v>
      </c>
      <c r="H28" s="1">
        <v>242</v>
      </c>
      <c r="I28" s="1">
        <v>217</v>
      </c>
      <c r="K28" s="1">
        <f t="shared" si="1"/>
        <v>0.611570247933884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72</v>
      </c>
      <c r="F29" s="1">
        <v>12</v>
      </c>
      <c r="G29" s="1">
        <v>78</v>
      </c>
      <c r="H29" s="1">
        <v>267</v>
      </c>
      <c r="I29" s="1">
        <v>195</v>
      </c>
      <c r="K29" s="1">
        <f t="shared" si="1"/>
        <v>0.393258426966292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41</v>
      </c>
      <c r="F30" s="1">
        <v>12</v>
      </c>
      <c r="G30" s="1">
        <v>128</v>
      </c>
      <c r="H30" s="1">
        <v>186</v>
      </c>
      <c r="I30" s="1">
        <v>145</v>
      </c>
      <c r="K30" s="1">
        <f t="shared" si="1"/>
        <v>0.0268817204301075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43</v>
      </c>
      <c r="F31" s="1">
        <v>6</v>
      </c>
      <c r="G31" s="1">
        <v>103</v>
      </c>
      <c r="H31" s="1">
        <v>213</v>
      </c>
      <c r="I31" s="1">
        <v>170</v>
      </c>
      <c r="K31" s="1">
        <f t="shared" si="1"/>
        <v>0.286384976525822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26</v>
      </c>
      <c r="F32" s="1">
        <v>11</v>
      </c>
      <c r="G32" s="1">
        <v>84</v>
      </c>
      <c r="H32" s="1">
        <v>215</v>
      </c>
      <c r="I32" s="1">
        <v>189</v>
      </c>
      <c r="K32" s="1">
        <f t="shared" si="1"/>
        <v>0.437209302325581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4</v>
      </c>
      <c r="G33" s="1">
        <v>119</v>
      </c>
      <c r="H33" s="1">
        <v>213</v>
      </c>
      <c r="I33" s="1">
        <v>154</v>
      </c>
      <c r="K33" s="1">
        <f t="shared" si="1"/>
        <v>0.145539906103286</v>
      </c>
    </row>
    <row r="34" ht="17.2" spans="1:11">
      <c r="A34" s="2"/>
      <c r="B34" s="3" t="s">
        <v>24</v>
      </c>
      <c r="K34" s="1">
        <f>AVERAGE(K19:K33)</f>
        <v>0.168146917138061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119</v>
      </c>
      <c r="F35" s="1">
        <v>0</v>
      </c>
      <c r="G35" s="1">
        <v>165</v>
      </c>
      <c r="H35" s="1">
        <v>500</v>
      </c>
      <c r="I35" s="1">
        <v>381</v>
      </c>
      <c r="K35" s="1">
        <f t="shared" ref="K35:K49" si="2">1-(E35+F35+G35)/H35</f>
        <v>0.432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57</v>
      </c>
      <c r="F36" s="1">
        <v>0</v>
      </c>
      <c r="G36" s="1">
        <v>105</v>
      </c>
      <c r="H36" s="1">
        <v>500</v>
      </c>
      <c r="I36" s="1">
        <v>443</v>
      </c>
      <c r="K36" s="1">
        <f t="shared" si="2"/>
        <v>0.676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27</v>
      </c>
      <c r="F37" s="1">
        <v>0</v>
      </c>
      <c r="G37" s="1">
        <v>119</v>
      </c>
      <c r="H37" s="1">
        <v>455</v>
      </c>
      <c r="I37" s="1">
        <v>428</v>
      </c>
      <c r="K37" s="1">
        <f t="shared" si="2"/>
        <v>0.679120879120879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114</v>
      </c>
      <c r="F38" s="1">
        <v>0</v>
      </c>
      <c r="G38" s="1">
        <v>205</v>
      </c>
      <c r="H38" s="1">
        <v>455</v>
      </c>
      <c r="I38" s="1">
        <v>341</v>
      </c>
      <c r="K38" s="1">
        <f t="shared" si="2"/>
        <v>0.298901098901099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55</v>
      </c>
      <c r="F39" s="1">
        <v>0</v>
      </c>
      <c r="G39" s="1">
        <v>102</v>
      </c>
      <c r="H39" s="1">
        <v>500</v>
      </c>
      <c r="I39" s="1">
        <v>445</v>
      </c>
      <c r="K39" s="1">
        <f t="shared" si="2"/>
        <v>0.686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252</v>
      </c>
      <c r="F40" s="1">
        <v>0</v>
      </c>
      <c r="G40" s="1">
        <v>343</v>
      </c>
      <c r="H40" s="1">
        <v>455</v>
      </c>
      <c r="I40" s="1">
        <v>203</v>
      </c>
      <c r="K40" s="1">
        <f t="shared" si="2"/>
        <v>-0.307692307692308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18</v>
      </c>
      <c r="F41" s="1">
        <v>0</v>
      </c>
      <c r="G41" s="1">
        <v>64</v>
      </c>
      <c r="H41" s="1">
        <v>500</v>
      </c>
      <c r="I41" s="1">
        <v>482</v>
      </c>
      <c r="K41" s="1">
        <f t="shared" si="2"/>
        <v>0.836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75</v>
      </c>
      <c r="F42" s="1">
        <v>0</v>
      </c>
      <c r="G42" s="1">
        <v>76</v>
      </c>
      <c r="H42" s="1">
        <v>545</v>
      </c>
      <c r="I42" s="1">
        <v>470</v>
      </c>
      <c r="K42" s="1">
        <f t="shared" si="2"/>
        <v>0.722935779816514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53</v>
      </c>
      <c r="F43" s="1">
        <v>0</v>
      </c>
      <c r="G43" s="1">
        <v>9</v>
      </c>
      <c r="H43" s="1">
        <v>590</v>
      </c>
      <c r="I43" s="1">
        <v>537</v>
      </c>
      <c r="K43" s="1">
        <f t="shared" si="2"/>
        <v>0.894915254237288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13</v>
      </c>
      <c r="F44" s="1">
        <v>0</v>
      </c>
      <c r="G44" s="1">
        <v>14</v>
      </c>
      <c r="H44" s="1">
        <v>545</v>
      </c>
      <c r="I44" s="1">
        <v>532</v>
      </c>
      <c r="K44" s="1">
        <f t="shared" si="2"/>
        <v>0.95045871559633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50</v>
      </c>
      <c r="F45" s="1">
        <v>0</v>
      </c>
      <c r="G45" s="1">
        <v>98</v>
      </c>
      <c r="H45" s="1">
        <v>500</v>
      </c>
      <c r="I45" s="1">
        <v>450</v>
      </c>
      <c r="K45" s="1">
        <f t="shared" si="2"/>
        <v>0.704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25</v>
      </c>
      <c r="F46" s="1">
        <v>0</v>
      </c>
      <c r="G46" s="1">
        <v>116</v>
      </c>
      <c r="H46" s="1">
        <v>455</v>
      </c>
      <c r="I46" s="1">
        <v>430</v>
      </c>
      <c r="K46" s="1">
        <f t="shared" si="2"/>
        <v>0.69010989010989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12</v>
      </c>
      <c r="F47" s="1">
        <v>0</v>
      </c>
      <c r="G47" s="1">
        <v>7</v>
      </c>
      <c r="H47" s="1">
        <v>552</v>
      </c>
      <c r="I47" s="1">
        <v>540</v>
      </c>
      <c r="K47" s="1">
        <f t="shared" si="2"/>
        <v>0.965579710144927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53</v>
      </c>
      <c r="F48" s="1">
        <v>0</v>
      </c>
      <c r="G48" s="1">
        <v>9</v>
      </c>
      <c r="H48" s="1">
        <v>591</v>
      </c>
      <c r="I48" s="1">
        <v>538</v>
      </c>
      <c r="K48" s="1">
        <f t="shared" si="2"/>
        <v>0.895093062605753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0</v>
      </c>
      <c r="G49" s="1">
        <v>110</v>
      </c>
      <c r="H49" s="1">
        <v>642</v>
      </c>
      <c r="I49" s="1">
        <v>544</v>
      </c>
      <c r="K49" s="1">
        <f t="shared" si="2"/>
        <v>0.67601246105919</v>
      </c>
    </row>
    <row r="50" ht="17.2" spans="1:11">
      <c r="A50" s="2"/>
      <c r="B50" s="3" t="s">
        <v>25</v>
      </c>
      <c r="K50" s="1">
        <f>AVERAGE(K35:K49)</f>
        <v>0.653295636259971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101</v>
      </c>
      <c r="F51" s="1">
        <v>9</v>
      </c>
      <c r="G51" s="1">
        <v>155</v>
      </c>
      <c r="H51" s="1">
        <v>419</v>
      </c>
      <c r="I51" s="1">
        <v>318</v>
      </c>
      <c r="K51" s="1">
        <f t="shared" ref="K51:K65" si="3">1-(E51+F51+G51)/H51</f>
        <v>0.367541766109785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66</v>
      </c>
      <c r="F52" s="1">
        <v>7</v>
      </c>
      <c r="G52" s="1">
        <v>127</v>
      </c>
      <c r="H52" s="1">
        <v>412</v>
      </c>
      <c r="I52" s="1">
        <v>346</v>
      </c>
      <c r="K52" s="1">
        <f t="shared" si="3"/>
        <v>0.514563106796116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29</v>
      </c>
      <c r="F53" s="1">
        <v>10</v>
      </c>
      <c r="G53" s="1">
        <v>95</v>
      </c>
      <c r="H53" s="1">
        <v>407</v>
      </c>
      <c r="I53" s="1">
        <v>378</v>
      </c>
      <c r="K53" s="1">
        <f t="shared" si="3"/>
        <v>0.670761670761671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7</v>
      </c>
      <c r="G54" s="1">
        <v>74</v>
      </c>
      <c r="H54" s="1">
        <v>440</v>
      </c>
      <c r="I54" s="1">
        <v>399</v>
      </c>
      <c r="K54" s="1">
        <f t="shared" si="3"/>
        <v>0.722727272727273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80</v>
      </c>
      <c r="F55" s="1">
        <v>9</v>
      </c>
      <c r="G55" s="1">
        <v>101</v>
      </c>
      <c r="H55" s="1">
        <v>452</v>
      </c>
      <c r="I55" s="1">
        <v>372</v>
      </c>
      <c r="K55" s="1">
        <f t="shared" si="3"/>
        <v>0.579646017699115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94</v>
      </c>
      <c r="F56" s="1">
        <v>4</v>
      </c>
      <c r="G56" s="1">
        <v>147</v>
      </c>
      <c r="H56" s="1">
        <v>420</v>
      </c>
      <c r="I56" s="1">
        <v>326</v>
      </c>
      <c r="K56" s="1">
        <f t="shared" si="3"/>
        <v>0.416666666666667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5</v>
      </c>
      <c r="G57" s="1">
        <v>191</v>
      </c>
      <c r="H57" s="1">
        <v>341</v>
      </c>
      <c r="I57" s="1">
        <v>282</v>
      </c>
      <c r="K57" s="1">
        <f t="shared" si="3"/>
        <v>0.252199413489736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6</v>
      </c>
      <c r="G58" s="1">
        <v>134</v>
      </c>
      <c r="H58" s="1">
        <v>365</v>
      </c>
      <c r="I58" s="1">
        <v>339</v>
      </c>
      <c r="K58" s="1">
        <f t="shared" si="3"/>
        <v>0.545205479452055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11</v>
      </c>
      <c r="G59" s="1">
        <v>73</v>
      </c>
      <c r="H59" s="1">
        <v>414</v>
      </c>
      <c r="I59" s="1">
        <v>400</v>
      </c>
      <c r="K59" s="1">
        <f t="shared" si="3"/>
        <v>0.763285024154589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16</v>
      </c>
      <c r="G60" s="1">
        <v>27</v>
      </c>
      <c r="H60" s="1">
        <v>475</v>
      </c>
      <c r="I60" s="1">
        <v>446</v>
      </c>
      <c r="K60" s="1">
        <f t="shared" si="3"/>
        <v>0.848421052631579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9</v>
      </c>
      <c r="G61" s="1">
        <v>132</v>
      </c>
      <c r="H61" s="1">
        <v>372</v>
      </c>
      <c r="I61" s="1">
        <v>341</v>
      </c>
      <c r="K61" s="1">
        <f t="shared" si="3"/>
        <v>0.537634408602151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40</v>
      </c>
      <c r="F62" s="1">
        <v>13</v>
      </c>
      <c r="G62" s="1">
        <v>166</v>
      </c>
      <c r="H62" s="1">
        <v>347</v>
      </c>
      <c r="I62" s="1">
        <v>307</v>
      </c>
      <c r="K62" s="1">
        <f t="shared" si="3"/>
        <v>0.368876080691643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11</v>
      </c>
      <c r="G63" s="1">
        <v>77</v>
      </c>
      <c r="H63" s="1">
        <v>405</v>
      </c>
      <c r="I63" s="1">
        <v>396</v>
      </c>
      <c r="K63" s="1">
        <f t="shared" si="3"/>
        <v>0.760493827160494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37</v>
      </c>
      <c r="F64" s="1">
        <v>16</v>
      </c>
      <c r="G64" s="1">
        <v>31</v>
      </c>
      <c r="H64" s="1">
        <v>479</v>
      </c>
      <c r="I64" s="1">
        <v>442</v>
      </c>
      <c r="K64" s="1">
        <f t="shared" si="3"/>
        <v>0.824634655532359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10</v>
      </c>
      <c r="G65" s="1">
        <v>79</v>
      </c>
      <c r="H65" s="1">
        <v>405</v>
      </c>
      <c r="I65" s="1">
        <v>394</v>
      </c>
      <c r="K65" s="1">
        <f t="shared" si="3"/>
        <v>0.753086419753086</v>
      </c>
    </row>
    <row r="66" ht="17.2" spans="1:11">
      <c r="A66" s="2"/>
      <c r="B66" s="3" t="s">
        <v>26</v>
      </c>
      <c r="K66" s="1">
        <f>AVERAGE(K51:K65)</f>
        <v>0.595049524148555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130</v>
      </c>
      <c r="F67" s="1">
        <v>20</v>
      </c>
      <c r="G67" s="1">
        <v>181</v>
      </c>
      <c r="H67" s="1">
        <v>389</v>
      </c>
      <c r="I67" s="1">
        <v>259</v>
      </c>
      <c r="K67" s="1">
        <f t="shared" ref="K67:K81" si="4">1-(E67+F67+G67)/H67</f>
        <v>0.149100257069409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139</v>
      </c>
      <c r="F68" s="1">
        <v>20</v>
      </c>
      <c r="G68" s="1">
        <v>202</v>
      </c>
      <c r="H68" s="1">
        <v>377</v>
      </c>
      <c r="I68" s="1">
        <v>238</v>
      </c>
      <c r="K68" s="1">
        <f t="shared" si="4"/>
        <v>0.0424403183023873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133</v>
      </c>
      <c r="F69" s="1">
        <v>21</v>
      </c>
      <c r="G69" s="1">
        <v>170</v>
      </c>
      <c r="H69" s="1">
        <v>403</v>
      </c>
      <c r="I69" s="1">
        <v>270</v>
      </c>
      <c r="K69" s="1">
        <f t="shared" si="4"/>
        <v>0.196029776674938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120</v>
      </c>
      <c r="F70" s="1">
        <v>22</v>
      </c>
      <c r="G70" s="1">
        <v>158</v>
      </c>
      <c r="H70" s="1">
        <v>402</v>
      </c>
      <c r="I70" s="1">
        <v>282</v>
      </c>
      <c r="K70" s="1">
        <f t="shared" si="4"/>
        <v>0.253731343283582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18</v>
      </c>
      <c r="G71" s="1">
        <v>170</v>
      </c>
      <c r="H71" s="1">
        <v>392</v>
      </c>
      <c r="I71" s="1">
        <v>270</v>
      </c>
      <c r="K71" s="1">
        <f t="shared" si="4"/>
        <v>0.209183673469388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130</v>
      </c>
      <c r="F72" s="1">
        <v>18</v>
      </c>
      <c r="G72" s="1">
        <v>170</v>
      </c>
      <c r="H72" s="1">
        <v>400</v>
      </c>
      <c r="I72" s="1">
        <v>270</v>
      </c>
      <c r="K72" s="1">
        <f t="shared" si="4"/>
        <v>0.205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145</v>
      </c>
      <c r="F73" s="1">
        <v>25</v>
      </c>
      <c r="G73" s="1">
        <v>223</v>
      </c>
      <c r="H73" s="1">
        <v>362</v>
      </c>
      <c r="I73" s="1">
        <v>217</v>
      </c>
      <c r="K73" s="1">
        <f t="shared" si="4"/>
        <v>-0.0856353591160222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113</v>
      </c>
      <c r="F74" s="1">
        <v>25</v>
      </c>
      <c r="G74" s="1">
        <v>139</v>
      </c>
      <c r="H74" s="1">
        <v>414</v>
      </c>
      <c r="I74" s="1">
        <v>301</v>
      </c>
      <c r="K74" s="1">
        <f t="shared" si="4"/>
        <v>0.330917874396135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29</v>
      </c>
      <c r="G75" s="1">
        <v>51</v>
      </c>
      <c r="H75" s="1">
        <v>468</v>
      </c>
      <c r="I75" s="1">
        <v>389</v>
      </c>
      <c r="K75" s="1">
        <f t="shared" si="4"/>
        <v>0.66025641025641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25</v>
      </c>
      <c r="G76" s="1">
        <v>57</v>
      </c>
      <c r="H76" s="1">
        <v>467</v>
      </c>
      <c r="I76" s="1">
        <v>383</v>
      </c>
      <c r="K76" s="1">
        <f t="shared" si="4"/>
        <v>0.644539614561028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89</v>
      </c>
      <c r="F77" s="1">
        <v>28</v>
      </c>
      <c r="G77" s="1">
        <v>70</v>
      </c>
      <c r="H77" s="1">
        <v>459</v>
      </c>
      <c r="I77" s="1">
        <v>370</v>
      </c>
      <c r="K77" s="1">
        <f t="shared" si="4"/>
        <v>0.592592592592593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142</v>
      </c>
      <c r="F78" s="1">
        <v>27</v>
      </c>
      <c r="G78" s="1">
        <v>130</v>
      </c>
      <c r="H78" s="1">
        <v>452</v>
      </c>
      <c r="I78" s="1">
        <v>310</v>
      </c>
      <c r="K78" s="1">
        <f t="shared" si="4"/>
        <v>0.338495575221239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30</v>
      </c>
      <c r="G79" s="1">
        <v>17</v>
      </c>
      <c r="H79" s="1">
        <v>467</v>
      </c>
      <c r="I79" s="1">
        <v>423</v>
      </c>
      <c r="K79" s="1">
        <f t="shared" si="4"/>
        <v>0.805139186295503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63</v>
      </c>
      <c r="F80" s="1">
        <v>32</v>
      </c>
      <c r="G80" s="1">
        <v>35</v>
      </c>
      <c r="H80" s="1">
        <v>468</v>
      </c>
      <c r="I80" s="1">
        <v>405</v>
      </c>
      <c r="K80" s="1">
        <f t="shared" si="4"/>
        <v>0.722222222222222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46</v>
      </c>
      <c r="F81" s="1">
        <v>33</v>
      </c>
      <c r="G81" s="1">
        <v>19</v>
      </c>
      <c r="H81" s="1">
        <v>467</v>
      </c>
      <c r="I81" s="1">
        <v>421</v>
      </c>
      <c r="K81" s="1">
        <f t="shared" si="4"/>
        <v>0.790149892933619</v>
      </c>
    </row>
    <row r="82" ht="17.2" spans="1:11">
      <c r="A82" s="2"/>
      <c r="B82" s="3" t="s">
        <v>27</v>
      </c>
      <c r="K82" s="1">
        <f>AVERAGE(K67:K81)</f>
        <v>0.390277558544162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6</v>
      </c>
      <c r="G83" s="1">
        <v>202</v>
      </c>
      <c r="H83" s="1">
        <v>373</v>
      </c>
      <c r="I83" s="1">
        <v>309</v>
      </c>
      <c r="K83" s="1">
        <f t="shared" ref="K83:K97" si="5">1-(E83+F83+G83)/H83</f>
        <v>0.270777479892761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9</v>
      </c>
      <c r="G84" s="1">
        <v>131</v>
      </c>
      <c r="H84" s="1">
        <v>434</v>
      </c>
      <c r="I84" s="1">
        <v>380</v>
      </c>
      <c r="K84" s="1">
        <f t="shared" si="5"/>
        <v>0.552995391705069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9</v>
      </c>
      <c r="G85" s="1">
        <v>122</v>
      </c>
      <c r="H85" s="1">
        <v>458</v>
      </c>
      <c r="I85" s="1">
        <v>389</v>
      </c>
      <c r="K85" s="1">
        <f t="shared" si="5"/>
        <v>0.563318777292576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12</v>
      </c>
      <c r="G86" s="1">
        <v>102</v>
      </c>
      <c r="H86" s="1">
        <v>482</v>
      </c>
      <c r="I86" s="1">
        <v>409</v>
      </c>
      <c r="K86" s="1">
        <f t="shared" si="5"/>
        <v>0.612033195020747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7</v>
      </c>
      <c r="G87" s="1">
        <v>124</v>
      </c>
      <c r="H87" s="1">
        <v>441</v>
      </c>
      <c r="I87" s="1">
        <v>387</v>
      </c>
      <c r="K87" s="1">
        <f t="shared" si="5"/>
        <v>0.580498866213152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57</v>
      </c>
      <c r="F88" s="1">
        <v>9</v>
      </c>
      <c r="G88" s="1">
        <v>201</v>
      </c>
      <c r="H88" s="1">
        <v>367</v>
      </c>
      <c r="I88" s="1">
        <v>310</v>
      </c>
      <c r="K88" s="1">
        <f t="shared" si="5"/>
        <v>0.272479564032698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37</v>
      </c>
      <c r="F89" s="1">
        <v>8</v>
      </c>
      <c r="G89" s="1">
        <v>202</v>
      </c>
      <c r="H89" s="1">
        <v>346</v>
      </c>
      <c r="I89" s="1">
        <v>309</v>
      </c>
      <c r="K89" s="1">
        <f t="shared" si="5"/>
        <v>0.286127167630058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9</v>
      </c>
      <c r="G90" s="1">
        <v>144</v>
      </c>
      <c r="H90" s="1">
        <v>394</v>
      </c>
      <c r="I90" s="1">
        <v>367</v>
      </c>
      <c r="K90" s="1">
        <f t="shared" si="5"/>
        <v>0.543147208121827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43</v>
      </c>
      <c r="F91" s="1">
        <v>17</v>
      </c>
      <c r="G91" s="1">
        <v>78</v>
      </c>
      <c r="H91" s="1">
        <v>476</v>
      </c>
      <c r="I91" s="1">
        <v>433</v>
      </c>
      <c r="K91" s="1">
        <f t="shared" si="5"/>
        <v>0.710084033613445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52</v>
      </c>
      <c r="F92" s="1">
        <v>17</v>
      </c>
      <c r="G92" s="1">
        <v>92</v>
      </c>
      <c r="H92" s="1">
        <v>471</v>
      </c>
      <c r="I92" s="1">
        <v>419</v>
      </c>
      <c r="K92" s="1">
        <f t="shared" si="5"/>
        <v>0.658174097664544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58</v>
      </c>
      <c r="F93" s="1">
        <v>7</v>
      </c>
      <c r="G93" s="1">
        <v>171</v>
      </c>
      <c r="H93" s="1">
        <v>398</v>
      </c>
      <c r="I93" s="1">
        <v>340</v>
      </c>
      <c r="K93" s="1">
        <f t="shared" si="5"/>
        <v>0.407035175879397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8</v>
      </c>
      <c r="G94" s="1">
        <v>185</v>
      </c>
      <c r="H94" s="1">
        <v>412</v>
      </c>
      <c r="I94" s="1">
        <v>326</v>
      </c>
      <c r="K94" s="1">
        <f t="shared" si="5"/>
        <v>0.322815533980582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11</v>
      </c>
      <c r="G95" s="1">
        <v>131</v>
      </c>
      <c r="H95" s="1">
        <v>402</v>
      </c>
      <c r="I95" s="1">
        <v>380</v>
      </c>
      <c r="K95" s="1">
        <f t="shared" si="5"/>
        <v>0.592039800995025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79</v>
      </c>
      <c r="F96" s="1">
        <v>20</v>
      </c>
      <c r="G96" s="1">
        <v>16</v>
      </c>
      <c r="H96" s="1">
        <v>574</v>
      </c>
      <c r="I96" s="1">
        <v>495</v>
      </c>
      <c r="K96" s="1">
        <f t="shared" si="5"/>
        <v>0.799651567944251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11</v>
      </c>
      <c r="G97" s="1">
        <v>134</v>
      </c>
      <c r="H97" s="1">
        <v>402</v>
      </c>
      <c r="I97" s="1">
        <v>377</v>
      </c>
      <c r="K97" s="1">
        <f t="shared" si="5"/>
        <v>0.577114427860697</v>
      </c>
    </row>
    <row r="98" ht="17.2" spans="1:11">
      <c r="A98" s="2"/>
      <c r="B98" s="3" t="s">
        <v>28</v>
      </c>
      <c r="K98" s="1">
        <f>AVERAGE(K83:K97)</f>
        <v>0.516552819189789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1</v>
      </c>
      <c r="G99" s="1">
        <v>82</v>
      </c>
      <c r="H99" s="1">
        <v>251</v>
      </c>
      <c r="I99" s="1">
        <v>229</v>
      </c>
      <c r="K99" s="1">
        <f t="shared" ref="K99:K113" si="6">1-(E99+F99+G99)/H99</f>
        <v>0.581673306772908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1</v>
      </c>
      <c r="G100" s="1">
        <v>61</v>
      </c>
      <c r="H100" s="1">
        <v>271</v>
      </c>
      <c r="I100" s="1">
        <v>250</v>
      </c>
      <c r="K100" s="1">
        <f t="shared" si="6"/>
        <v>0.693726937269373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1</v>
      </c>
      <c r="G101" s="1">
        <v>86</v>
      </c>
      <c r="H101" s="1">
        <v>238</v>
      </c>
      <c r="I101" s="1">
        <v>225</v>
      </c>
      <c r="K101" s="1">
        <f t="shared" si="6"/>
        <v>0.579831932773109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2</v>
      </c>
      <c r="G102" s="1">
        <v>77</v>
      </c>
      <c r="H102" s="1">
        <v>246</v>
      </c>
      <c r="I102" s="1">
        <v>234</v>
      </c>
      <c r="K102" s="1">
        <f t="shared" si="6"/>
        <v>0.630081300813008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4</v>
      </c>
      <c r="G103" s="1">
        <v>60</v>
      </c>
      <c r="H103" s="1">
        <v>274</v>
      </c>
      <c r="I103" s="1">
        <v>251</v>
      </c>
      <c r="K103" s="1">
        <f t="shared" si="6"/>
        <v>0.682481751824818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2</v>
      </c>
      <c r="G104" s="1">
        <v>60</v>
      </c>
      <c r="H104" s="1">
        <v>281</v>
      </c>
      <c r="I104" s="1">
        <v>251</v>
      </c>
      <c r="K104" s="1">
        <f t="shared" si="6"/>
        <v>0.672597864768683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31</v>
      </c>
      <c r="F105" s="1">
        <v>5</v>
      </c>
      <c r="G105" s="1">
        <v>107</v>
      </c>
      <c r="H105" s="1">
        <v>235</v>
      </c>
      <c r="I105" s="1">
        <v>204</v>
      </c>
      <c r="K105" s="1">
        <f t="shared" si="6"/>
        <v>0.391489361702128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1</v>
      </c>
      <c r="G106" s="1">
        <v>55</v>
      </c>
      <c r="H106" s="1">
        <v>266</v>
      </c>
      <c r="I106" s="1">
        <v>256</v>
      </c>
      <c r="K106" s="1">
        <f t="shared" si="6"/>
        <v>0.75187969924812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1</v>
      </c>
      <c r="G107" s="1">
        <v>34</v>
      </c>
      <c r="H107" s="1">
        <v>283</v>
      </c>
      <c r="I107" s="1">
        <v>277</v>
      </c>
      <c r="K107" s="1">
        <f t="shared" si="6"/>
        <v>0.855123674911661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4</v>
      </c>
      <c r="G108" s="1">
        <v>30</v>
      </c>
      <c r="H108" s="1">
        <v>290</v>
      </c>
      <c r="I108" s="1">
        <v>281</v>
      </c>
      <c r="K108" s="1">
        <f t="shared" si="6"/>
        <v>0.851724137931035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4</v>
      </c>
      <c r="G109" s="1">
        <v>75</v>
      </c>
      <c r="H109" s="1">
        <v>258</v>
      </c>
      <c r="I109" s="1">
        <v>236</v>
      </c>
      <c r="K109" s="1">
        <f t="shared" si="6"/>
        <v>0.608527131782946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2</v>
      </c>
      <c r="G110" s="1">
        <v>107</v>
      </c>
      <c r="H110" s="1">
        <v>227</v>
      </c>
      <c r="I110" s="1">
        <v>204</v>
      </c>
      <c r="K110" s="1">
        <f t="shared" si="6"/>
        <v>0.418502202643172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1</v>
      </c>
      <c r="G111" s="1">
        <v>61</v>
      </c>
      <c r="H111" s="1">
        <v>256</v>
      </c>
      <c r="I111" s="1">
        <v>250</v>
      </c>
      <c r="K111" s="1">
        <f t="shared" si="6"/>
        <v>0.734375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4</v>
      </c>
      <c r="G112" s="1">
        <v>45</v>
      </c>
      <c r="H112" s="1">
        <v>268</v>
      </c>
      <c r="I112" s="1">
        <v>266</v>
      </c>
      <c r="K112" s="1">
        <f t="shared" si="6"/>
        <v>0.809701492537313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1</v>
      </c>
      <c r="G113" s="1">
        <v>63</v>
      </c>
      <c r="H113" s="1">
        <v>256</v>
      </c>
      <c r="I113" s="1">
        <v>248</v>
      </c>
      <c r="K113" s="1">
        <f t="shared" si="6"/>
        <v>0.71875</v>
      </c>
    </row>
    <row r="114" ht="17.2" spans="1:11">
      <c r="A114" s="2"/>
      <c r="B114" s="3" t="s">
        <v>29</v>
      </c>
      <c r="K114" s="1">
        <f>AVERAGE(K99:K113)</f>
        <v>0.665364386331885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1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0.881818181818182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2</v>
      </c>
      <c r="G116" s="1">
        <v>3</v>
      </c>
      <c r="H116" s="1">
        <v>110</v>
      </c>
      <c r="I116" s="1">
        <v>107</v>
      </c>
      <c r="K116" s="1">
        <f t="shared" si="7"/>
        <v>0.927272727272727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2</v>
      </c>
      <c r="G117" s="1">
        <v>1</v>
      </c>
      <c r="H117" s="1">
        <v>110</v>
      </c>
      <c r="I117" s="1">
        <v>109</v>
      </c>
      <c r="K117" s="1">
        <f t="shared" si="7"/>
        <v>0.963636363636364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2</v>
      </c>
      <c r="G118" s="1">
        <v>0</v>
      </c>
      <c r="H118" s="1">
        <v>110</v>
      </c>
      <c r="I118" s="1">
        <v>110</v>
      </c>
      <c r="K118" s="1">
        <f t="shared" si="7"/>
        <v>0.981818181818182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2</v>
      </c>
      <c r="G119" s="1">
        <v>9</v>
      </c>
      <c r="H119" s="1">
        <v>110</v>
      </c>
      <c r="I119" s="1">
        <v>101</v>
      </c>
      <c r="K119" s="1">
        <f t="shared" si="7"/>
        <v>0.818181818181818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2</v>
      </c>
      <c r="G120" s="1">
        <v>7</v>
      </c>
      <c r="H120" s="1">
        <v>110</v>
      </c>
      <c r="I120" s="1">
        <v>103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2</v>
      </c>
      <c r="G121" s="1">
        <v>2</v>
      </c>
      <c r="H121" s="1">
        <v>110</v>
      </c>
      <c r="I121" s="1">
        <v>108</v>
      </c>
      <c r="K121" s="1">
        <f t="shared" si="7"/>
        <v>0.945454545454545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2</v>
      </c>
      <c r="G122" s="1">
        <v>0</v>
      </c>
      <c r="H122" s="1">
        <v>110</v>
      </c>
      <c r="I122" s="1">
        <v>110</v>
      </c>
      <c r="K122" s="1">
        <f t="shared" si="7"/>
        <v>0.981818181818182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2</v>
      </c>
      <c r="G123" s="1">
        <v>2</v>
      </c>
      <c r="H123" s="1">
        <v>110</v>
      </c>
      <c r="I123" s="1">
        <v>108</v>
      </c>
      <c r="K123" s="1">
        <f t="shared" si="7"/>
        <v>0.945454545454545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2</v>
      </c>
      <c r="G124" s="1">
        <v>13</v>
      </c>
      <c r="H124" s="1">
        <v>110</v>
      </c>
      <c r="I124" s="1">
        <v>97</v>
      </c>
      <c r="K124" s="1">
        <f t="shared" si="7"/>
        <v>0.745454545454545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2</v>
      </c>
      <c r="G125" s="1">
        <v>0</v>
      </c>
      <c r="H125" s="1">
        <v>110</v>
      </c>
      <c r="I125" s="1">
        <v>110</v>
      </c>
      <c r="K125" s="1">
        <f t="shared" si="7"/>
        <v>0.981818181818182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2</v>
      </c>
      <c r="G126" s="1">
        <v>10</v>
      </c>
      <c r="H126" s="1">
        <v>110</v>
      </c>
      <c r="I126" s="1">
        <v>100</v>
      </c>
      <c r="K126" s="1">
        <f t="shared" si="7"/>
        <v>0.8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2</v>
      </c>
      <c r="G127" s="1">
        <v>0</v>
      </c>
      <c r="H127" s="1">
        <v>110</v>
      </c>
      <c r="I127" s="1">
        <v>110</v>
      </c>
      <c r="K127" s="1">
        <f t="shared" si="7"/>
        <v>0.981818181818182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2</v>
      </c>
      <c r="G128" s="1">
        <v>0</v>
      </c>
      <c r="H128" s="1">
        <v>110</v>
      </c>
      <c r="I128" s="1">
        <v>110</v>
      </c>
      <c r="K128" s="1">
        <f t="shared" si="7"/>
        <v>0.981818181818182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2</v>
      </c>
      <c r="G129" s="1">
        <v>0</v>
      </c>
      <c r="H129" s="1">
        <v>110</v>
      </c>
      <c r="I129" s="1">
        <v>110</v>
      </c>
      <c r="K129" s="1">
        <f t="shared" si="7"/>
        <v>0.981818181818182</v>
      </c>
    </row>
    <row r="130" ht="17.2" spans="1:11">
      <c r="A130" s="2"/>
      <c r="B130" s="3" t="s">
        <v>30</v>
      </c>
      <c r="K130" s="1">
        <f>AVERAGE(K115:K129)</f>
        <v>0.918181818181818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42</v>
      </c>
      <c r="F131" s="1">
        <v>15</v>
      </c>
      <c r="G131" s="1">
        <v>19</v>
      </c>
      <c r="H131" s="1">
        <v>108</v>
      </c>
      <c r="I131" s="1">
        <v>66</v>
      </c>
      <c r="K131" s="1">
        <f t="shared" ref="K131:K145" si="8">1-(E131+F131+G131)/H131</f>
        <v>0.296296296296296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48</v>
      </c>
      <c r="F132" s="1">
        <v>12</v>
      </c>
      <c r="G132" s="1">
        <v>25</v>
      </c>
      <c r="H132" s="1">
        <v>108</v>
      </c>
      <c r="I132" s="1">
        <v>60</v>
      </c>
      <c r="K132" s="1">
        <f t="shared" si="8"/>
        <v>0.212962962962963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38</v>
      </c>
      <c r="F133" s="1">
        <v>18</v>
      </c>
      <c r="G133" s="1">
        <v>16</v>
      </c>
      <c r="H133" s="1">
        <v>107</v>
      </c>
      <c r="I133" s="1">
        <v>69</v>
      </c>
      <c r="K133" s="1">
        <f t="shared" si="8"/>
        <v>0.327102803738318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46</v>
      </c>
      <c r="F134" s="1">
        <v>14</v>
      </c>
      <c r="G134" s="1">
        <v>23</v>
      </c>
      <c r="H134" s="1">
        <v>108</v>
      </c>
      <c r="I134" s="1">
        <v>62</v>
      </c>
      <c r="K134" s="1">
        <f t="shared" si="8"/>
        <v>0.231481481481482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49</v>
      </c>
      <c r="F135" s="1">
        <v>12</v>
      </c>
      <c r="G135" s="1">
        <v>26</v>
      </c>
      <c r="H135" s="1">
        <v>108</v>
      </c>
      <c r="I135" s="1">
        <v>59</v>
      </c>
      <c r="K135" s="1">
        <f t="shared" si="8"/>
        <v>0.194444444444444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48</v>
      </c>
      <c r="F136" s="1">
        <v>10</v>
      </c>
      <c r="G136" s="1">
        <v>25</v>
      </c>
      <c r="H136" s="1">
        <v>108</v>
      </c>
      <c r="I136" s="1">
        <v>60</v>
      </c>
      <c r="K136" s="1">
        <f t="shared" si="8"/>
        <v>0.231481481481482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21</v>
      </c>
      <c r="G137" s="1">
        <v>26</v>
      </c>
      <c r="H137" s="1">
        <v>106</v>
      </c>
      <c r="I137" s="1">
        <v>59</v>
      </c>
      <c r="K137" s="1">
        <f t="shared" si="8"/>
        <v>0.113207547169811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47</v>
      </c>
      <c r="F138" s="1">
        <v>15</v>
      </c>
      <c r="G138" s="1">
        <v>35</v>
      </c>
      <c r="H138" s="1">
        <v>97</v>
      </c>
      <c r="I138" s="1">
        <v>50</v>
      </c>
      <c r="K138" s="1">
        <f t="shared" si="8"/>
        <v>0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36</v>
      </c>
      <c r="F139" s="1">
        <v>18</v>
      </c>
      <c r="G139" s="1">
        <v>19</v>
      </c>
      <c r="H139" s="1">
        <v>102</v>
      </c>
      <c r="I139" s="1">
        <v>66</v>
      </c>
      <c r="K139" s="1">
        <f t="shared" si="8"/>
        <v>0.284313725490196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29</v>
      </c>
      <c r="F140" s="1">
        <v>20</v>
      </c>
      <c r="G140" s="1">
        <v>9</v>
      </c>
      <c r="H140" s="1">
        <v>105</v>
      </c>
      <c r="I140" s="1">
        <v>76</v>
      </c>
      <c r="K140" s="1">
        <f t="shared" si="8"/>
        <v>0.447619047619048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43</v>
      </c>
      <c r="F141" s="1">
        <v>16</v>
      </c>
      <c r="G141" s="1">
        <v>31</v>
      </c>
      <c r="H141" s="1">
        <v>97</v>
      </c>
      <c r="I141" s="1">
        <v>54</v>
      </c>
      <c r="K141" s="1">
        <f t="shared" si="8"/>
        <v>0.0721649484536082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44</v>
      </c>
      <c r="F142" s="1">
        <v>21</v>
      </c>
      <c r="G142" s="1">
        <v>34</v>
      </c>
      <c r="H142" s="1">
        <v>95</v>
      </c>
      <c r="I142" s="1">
        <v>51</v>
      </c>
      <c r="K142" s="1">
        <f t="shared" si="8"/>
        <v>-0.0421052631578946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25</v>
      </c>
      <c r="F143" s="1">
        <v>12</v>
      </c>
      <c r="G143" s="1">
        <v>8</v>
      </c>
      <c r="H143" s="1">
        <v>102</v>
      </c>
      <c r="I143" s="1">
        <v>77</v>
      </c>
      <c r="K143" s="1">
        <f t="shared" si="8"/>
        <v>0.558823529411765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23</v>
      </c>
      <c r="F144" s="1">
        <v>13</v>
      </c>
      <c r="G144" s="1">
        <v>4</v>
      </c>
      <c r="H144" s="1">
        <v>104</v>
      </c>
      <c r="I144" s="1">
        <v>81</v>
      </c>
      <c r="K144" s="1">
        <f t="shared" si="8"/>
        <v>0.615384615384615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27</v>
      </c>
      <c r="F145" s="1">
        <v>11</v>
      </c>
      <c r="G145" s="1">
        <v>10</v>
      </c>
      <c r="H145" s="1">
        <v>102</v>
      </c>
      <c r="I145" s="1">
        <v>75</v>
      </c>
      <c r="K145" s="1">
        <f t="shared" si="8"/>
        <v>0.529411764705882</v>
      </c>
    </row>
    <row r="146" ht="17.2" spans="1:11">
      <c r="A146" s="2"/>
      <c r="B146" s="3" t="s">
        <v>31</v>
      </c>
      <c r="K146" s="1">
        <f>AVERAGE(K131:K145)</f>
        <v>0.271505959032134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21</v>
      </c>
      <c r="F147" s="1">
        <v>23</v>
      </c>
      <c r="G147" s="1">
        <v>94</v>
      </c>
      <c r="H147" s="1">
        <v>236</v>
      </c>
      <c r="I147" s="1">
        <v>215</v>
      </c>
      <c r="K147" s="1">
        <f t="shared" ref="K147:K161" si="9">1-(E147+F147+G147)/H147</f>
        <v>0.415254237288136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17</v>
      </c>
      <c r="F148" s="1">
        <v>22</v>
      </c>
      <c r="G148" s="1">
        <v>81</v>
      </c>
      <c r="H148" s="1">
        <v>245</v>
      </c>
      <c r="I148" s="1">
        <v>228</v>
      </c>
      <c r="K148" s="1">
        <f t="shared" si="9"/>
        <v>0.510204081632653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26</v>
      </c>
      <c r="G149" s="1">
        <v>52</v>
      </c>
      <c r="H149" s="1">
        <v>289</v>
      </c>
      <c r="I149" s="1">
        <v>257</v>
      </c>
      <c r="K149" s="1">
        <f t="shared" si="9"/>
        <v>0.619377162629758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30</v>
      </c>
      <c r="F150" s="1">
        <v>22</v>
      </c>
      <c r="G150" s="1">
        <v>77</v>
      </c>
      <c r="H150" s="1">
        <v>262</v>
      </c>
      <c r="I150" s="1">
        <v>232</v>
      </c>
      <c r="K150" s="1">
        <f t="shared" si="9"/>
        <v>0.50763358778626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22</v>
      </c>
      <c r="G151" s="1">
        <v>90</v>
      </c>
      <c r="H151" s="1">
        <v>233</v>
      </c>
      <c r="I151" s="1">
        <v>219</v>
      </c>
      <c r="K151" s="1">
        <f t="shared" si="9"/>
        <v>0.459227467811159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25</v>
      </c>
      <c r="G152" s="1">
        <v>99</v>
      </c>
      <c r="H152" s="1">
        <v>232</v>
      </c>
      <c r="I152" s="1">
        <v>210</v>
      </c>
      <c r="K152" s="1">
        <f t="shared" si="9"/>
        <v>0.370689655172414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8</v>
      </c>
      <c r="F153" s="1">
        <v>17</v>
      </c>
      <c r="G153" s="1">
        <v>110</v>
      </c>
      <c r="H153" s="1">
        <v>207</v>
      </c>
      <c r="I153" s="1">
        <v>199</v>
      </c>
      <c r="K153" s="1">
        <f t="shared" si="9"/>
        <v>0.347826086956522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10</v>
      </c>
      <c r="F154" s="1">
        <v>16</v>
      </c>
      <c r="G154" s="1">
        <v>136</v>
      </c>
      <c r="H154" s="1">
        <v>183</v>
      </c>
      <c r="I154" s="1">
        <v>173</v>
      </c>
      <c r="K154" s="1">
        <f t="shared" si="9"/>
        <v>0.114754098360656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28</v>
      </c>
      <c r="G155" s="1">
        <v>73</v>
      </c>
      <c r="H155" s="1">
        <v>253</v>
      </c>
      <c r="I155" s="1">
        <v>236</v>
      </c>
      <c r="K155" s="1">
        <f t="shared" si="9"/>
        <v>0.533596837944664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22</v>
      </c>
      <c r="G156" s="1">
        <v>110</v>
      </c>
      <c r="H156" s="1">
        <v>216</v>
      </c>
      <c r="I156" s="1">
        <v>199</v>
      </c>
      <c r="K156" s="1">
        <f t="shared" si="9"/>
        <v>0.310185185185185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18</v>
      </c>
      <c r="G157" s="1">
        <v>105</v>
      </c>
      <c r="H157" s="1">
        <v>239</v>
      </c>
      <c r="I157" s="1">
        <v>204</v>
      </c>
      <c r="K157" s="1">
        <f t="shared" si="9"/>
        <v>0.338912133891213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16</v>
      </c>
      <c r="G158" s="1">
        <v>146</v>
      </c>
      <c r="H158" s="1">
        <v>229</v>
      </c>
      <c r="I158" s="1">
        <v>163</v>
      </c>
      <c r="K158" s="1">
        <f t="shared" si="9"/>
        <v>0.00436681222707425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18</v>
      </c>
      <c r="G159" s="1">
        <v>136</v>
      </c>
      <c r="H159" s="1">
        <v>191</v>
      </c>
      <c r="I159" s="1">
        <v>173</v>
      </c>
      <c r="K159" s="1">
        <f t="shared" si="9"/>
        <v>0.099476439790576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18</v>
      </c>
      <c r="F160" s="1">
        <v>29</v>
      </c>
      <c r="G160" s="1">
        <v>141</v>
      </c>
      <c r="H160" s="1">
        <v>186</v>
      </c>
      <c r="I160" s="1">
        <v>168</v>
      </c>
      <c r="K160" s="1">
        <f t="shared" si="9"/>
        <v>-0.010752688172043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41</v>
      </c>
      <c r="F161" s="1">
        <v>14</v>
      </c>
      <c r="G161" s="1">
        <v>159</v>
      </c>
      <c r="H161" s="1">
        <v>191</v>
      </c>
      <c r="I161" s="1">
        <v>150</v>
      </c>
      <c r="K161" s="1">
        <f t="shared" si="9"/>
        <v>-0.120418848167539</v>
      </c>
    </row>
    <row r="162" ht="17.2" spans="1:11">
      <c r="A162" s="2"/>
      <c r="B162" s="3" t="s">
        <v>32</v>
      </c>
      <c r="K162" s="1">
        <f>AVERAGE(K147:K161)</f>
        <v>0.300022150022446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88</v>
      </c>
      <c r="F163" s="1">
        <v>10</v>
      </c>
      <c r="G163" s="1">
        <v>159</v>
      </c>
      <c r="H163" s="1">
        <v>364</v>
      </c>
      <c r="I163" s="1">
        <v>276</v>
      </c>
      <c r="K163" s="1">
        <f t="shared" ref="K163:K177" si="10">1-(E163+F163+G163)/H163</f>
        <v>0.293956043956044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91</v>
      </c>
      <c r="F164" s="1">
        <v>11</v>
      </c>
      <c r="G164" s="1">
        <v>139</v>
      </c>
      <c r="H164" s="1">
        <v>388</v>
      </c>
      <c r="I164" s="1">
        <v>297</v>
      </c>
      <c r="K164" s="1">
        <f t="shared" si="10"/>
        <v>0.378865979381443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82</v>
      </c>
      <c r="F165" s="1">
        <v>13</v>
      </c>
      <c r="G165" s="1">
        <v>148</v>
      </c>
      <c r="H165" s="1">
        <v>370</v>
      </c>
      <c r="I165" s="1">
        <v>288</v>
      </c>
      <c r="K165" s="1">
        <f t="shared" si="10"/>
        <v>0.343243243243243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6</v>
      </c>
      <c r="G166" s="1">
        <v>132</v>
      </c>
      <c r="H166" s="1">
        <v>364</v>
      </c>
      <c r="I166" s="1">
        <v>304</v>
      </c>
      <c r="K166" s="1">
        <f t="shared" si="10"/>
        <v>0.456043956043956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6</v>
      </c>
      <c r="G167" s="1">
        <v>133</v>
      </c>
      <c r="H167" s="1">
        <v>356</v>
      </c>
      <c r="I167" s="1">
        <v>303</v>
      </c>
      <c r="K167" s="1">
        <f t="shared" si="10"/>
        <v>0.460674157303371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78</v>
      </c>
      <c r="F168" s="1">
        <v>7</v>
      </c>
      <c r="G168" s="1">
        <v>164</v>
      </c>
      <c r="H168" s="1">
        <v>350</v>
      </c>
      <c r="I168" s="1">
        <v>272</v>
      </c>
      <c r="K168" s="1">
        <f t="shared" si="10"/>
        <v>0.288571428571429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4</v>
      </c>
      <c r="G169" s="1">
        <v>219</v>
      </c>
      <c r="H169" s="1">
        <v>236</v>
      </c>
      <c r="I169" s="1">
        <v>216</v>
      </c>
      <c r="K169" s="1">
        <f t="shared" si="10"/>
        <v>-0.0296610169491525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6</v>
      </c>
      <c r="G170" s="1">
        <v>205</v>
      </c>
      <c r="H170" s="1">
        <v>249</v>
      </c>
      <c r="I170" s="1">
        <v>229</v>
      </c>
      <c r="K170" s="1">
        <f t="shared" si="10"/>
        <v>0.072289156626506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37</v>
      </c>
      <c r="F171" s="1">
        <v>10</v>
      </c>
      <c r="G171" s="1">
        <v>120</v>
      </c>
      <c r="H171" s="1">
        <v>352</v>
      </c>
      <c r="I171" s="1">
        <v>315</v>
      </c>
      <c r="K171" s="1">
        <f t="shared" si="10"/>
        <v>0.525568181818182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7</v>
      </c>
      <c r="G172" s="1">
        <v>89</v>
      </c>
      <c r="H172" s="1">
        <v>384</v>
      </c>
      <c r="I172" s="1">
        <v>343</v>
      </c>
      <c r="K172" s="1">
        <f t="shared" si="10"/>
        <v>0.643229166666667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31</v>
      </c>
      <c r="F173" s="1">
        <v>9</v>
      </c>
      <c r="G173" s="1">
        <v>155</v>
      </c>
      <c r="H173" s="1">
        <v>310</v>
      </c>
      <c r="I173" s="1">
        <v>279</v>
      </c>
      <c r="K173" s="1">
        <f t="shared" si="10"/>
        <v>0.370967741935484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4</v>
      </c>
      <c r="G174" s="1">
        <v>184</v>
      </c>
      <c r="H174" s="1">
        <v>276</v>
      </c>
      <c r="I174" s="1">
        <v>253</v>
      </c>
      <c r="K174" s="1">
        <f t="shared" si="10"/>
        <v>0.235507246376812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5</v>
      </c>
      <c r="G175" s="1">
        <v>165</v>
      </c>
      <c r="H175" s="1">
        <v>284</v>
      </c>
      <c r="I175" s="1">
        <v>268</v>
      </c>
      <c r="K175" s="1">
        <f t="shared" si="10"/>
        <v>0.345070422535211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36</v>
      </c>
      <c r="F176" s="1">
        <v>9</v>
      </c>
      <c r="G176" s="1">
        <v>67</v>
      </c>
      <c r="H176" s="1">
        <v>402</v>
      </c>
      <c r="I176" s="1">
        <v>366</v>
      </c>
      <c r="K176" s="1">
        <f t="shared" si="10"/>
        <v>0.721393034825871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5</v>
      </c>
      <c r="G177" s="1">
        <v>165</v>
      </c>
      <c r="H177" s="1">
        <v>285</v>
      </c>
      <c r="I177" s="1">
        <v>265</v>
      </c>
      <c r="K177" s="1">
        <f t="shared" si="10"/>
        <v>0.333333333333333</v>
      </c>
    </row>
    <row r="178" ht="17.2" spans="1:11">
      <c r="A178" s="2"/>
      <c r="B178" s="3" t="s">
        <v>33</v>
      </c>
      <c r="K178" s="1">
        <f>AVERAGE(K163:K177)</f>
        <v>0.362603471711227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121</v>
      </c>
      <c r="H179" s="1">
        <v>323</v>
      </c>
      <c r="I179" s="1">
        <v>299</v>
      </c>
      <c r="K179" s="1">
        <f t="shared" ref="K179:K193" si="11">1-(E179+F179+G179)/H179</f>
        <v>0.551083591331269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63</v>
      </c>
      <c r="H180" s="1">
        <v>366</v>
      </c>
      <c r="I180" s="1">
        <v>357</v>
      </c>
      <c r="K180" s="1">
        <f t="shared" si="11"/>
        <v>0.80327868852459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74</v>
      </c>
      <c r="H181" s="1">
        <v>390</v>
      </c>
      <c r="I181" s="1">
        <v>346</v>
      </c>
      <c r="K181" s="1">
        <f t="shared" si="11"/>
        <v>0.697435897435897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54</v>
      </c>
      <c r="H182" s="1">
        <v>387</v>
      </c>
      <c r="I182" s="1">
        <v>366</v>
      </c>
      <c r="K182" s="1">
        <f t="shared" si="11"/>
        <v>0.806201550387597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74</v>
      </c>
      <c r="H183" s="1">
        <v>374</v>
      </c>
      <c r="I183" s="1">
        <v>346</v>
      </c>
      <c r="K183" s="1">
        <f t="shared" si="11"/>
        <v>0.727272727272727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128</v>
      </c>
      <c r="H184" s="1">
        <v>320</v>
      </c>
      <c r="I184" s="1">
        <v>292</v>
      </c>
      <c r="K184" s="1">
        <f t="shared" si="11"/>
        <v>0.5125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66</v>
      </c>
      <c r="H185" s="1">
        <v>377</v>
      </c>
      <c r="I185" s="1">
        <v>354</v>
      </c>
      <c r="K185" s="1">
        <f t="shared" si="11"/>
        <v>0.763925729442971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48</v>
      </c>
      <c r="H186" s="1">
        <v>387</v>
      </c>
      <c r="I186" s="1">
        <v>372</v>
      </c>
      <c r="K186" s="1">
        <f t="shared" si="11"/>
        <v>0.837209302325581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73</v>
      </c>
      <c r="H187" s="1">
        <v>356</v>
      </c>
      <c r="I187" s="1">
        <v>347</v>
      </c>
      <c r="K187" s="1">
        <f t="shared" si="11"/>
        <v>0.769662921348315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90</v>
      </c>
      <c r="H188" s="1">
        <v>333</v>
      </c>
      <c r="I188" s="1">
        <v>330</v>
      </c>
      <c r="K188" s="1">
        <f t="shared" si="11"/>
        <v>0.720720720720721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153</v>
      </c>
      <c r="H189" s="1">
        <v>281</v>
      </c>
      <c r="I189" s="1">
        <v>267</v>
      </c>
      <c r="K189" s="1">
        <f t="shared" si="11"/>
        <v>0.405693950177936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160</v>
      </c>
      <c r="H190" s="1">
        <v>339</v>
      </c>
      <c r="I190" s="1">
        <v>260</v>
      </c>
      <c r="K190" s="1">
        <f t="shared" si="11"/>
        <v>0.294985250737463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99</v>
      </c>
      <c r="H191" s="1">
        <v>322</v>
      </c>
      <c r="I191" s="1">
        <v>321</v>
      </c>
      <c r="K191" s="1">
        <f t="shared" si="11"/>
        <v>0.68944099378882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108</v>
      </c>
      <c r="H192" s="1">
        <v>315</v>
      </c>
      <c r="I192" s="1">
        <v>312</v>
      </c>
      <c r="K192" s="1">
        <f t="shared" si="11"/>
        <v>0.647619047619048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121</v>
      </c>
      <c r="H193" s="1">
        <v>322</v>
      </c>
      <c r="I193" s="1">
        <v>299</v>
      </c>
      <c r="K193" s="1">
        <f t="shared" si="11"/>
        <v>0.552795031055901</v>
      </c>
    </row>
    <row r="194" ht="17.2" spans="1:11">
      <c r="A194" s="2"/>
      <c r="B194" s="3" t="s">
        <v>34</v>
      </c>
      <c r="K194" s="1">
        <f>AVERAGE(K179:K193)</f>
        <v>0.651988360144589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4</v>
      </c>
      <c r="G195" s="1">
        <v>100</v>
      </c>
      <c r="H195" s="1">
        <v>200</v>
      </c>
      <c r="I195" s="1">
        <v>146</v>
      </c>
      <c r="K195" s="1">
        <f t="shared" ref="K195:K209" si="12">1-(E195+F195+G195)/H195</f>
        <v>0.21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6</v>
      </c>
      <c r="G196" s="1">
        <v>83</v>
      </c>
      <c r="H196" s="1">
        <v>200</v>
      </c>
      <c r="I196" s="1">
        <v>163</v>
      </c>
      <c r="K196" s="1">
        <f t="shared" si="12"/>
        <v>0.37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3</v>
      </c>
      <c r="G197" s="1">
        <v>67</v>
      </c>
      <c r="H197" s="1">
        <v>192</v>
      </c>
      <c r="I197" s="1">
        <v>179</v>
      </c>
      <c r="K197" s="1">
        <f t="shared" si="12"/>
        <v>0.567708333333333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7</v>
      </c>
      <c r="G198" s="1">
        <v>34</v>
      </c>
      <c r="H198" s="1">
        <v>226</v>
      </c>
      <c r="I198" s="1">
        <v>212</v>
      </c>
      <c r="K198" s="1">
        <f t="shared" si="12"/>
        <v>0.756637168141593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6</v>
      </c>
      <c r="G199" s="1">
        <v>51</v>
      </c>
      <c r="H199" s="1">
        <v>240</v>
      </c>
      <c r="I199" s="1">
        <v>195</v>
      </c>
      <c r="K199" s="1">
        <f t="shared" si="12"/>
        <v>0.575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5</v>
      </c>
      <c r="G200" s="1">
        <v>52</v>
      </c>
      <c r="H200" s="1">
        <v>251</v>
      </c>
      <c r="I200" s="1">
        <v>194</v>
      </c>
      <c r="K200" s="1">
        <f t="shared" si="12"/>
        <v>0.545816733067729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16</v>
      </c>
      <c r="F201" s="1">
        <v>3</v>
      </c>
      <c r="G201" s="1">
        <v>74</v>
      </c>
      <c r="H201" s="1">
        <v>188</v>
      </c>
      <c r="I201" s="1">
        <v>172</v>
      </c>
      <c r="K201" s="1">
        <f t="shared" si="12"/>
        <v>0.50531914893617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5</v>
      </c>
      <c r="G202" s="1">
        <v>69</v>
      </c>
      <c r="H202" s="1">
        <v>191</v>
      </c>
      <c r="I202" s="1">
        <v>177</v>
      </c>
      <c r="K202" s="1">
        <f t="shared" si="12"/>
        <v>0.539267015706806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6</v>
      </c>
      <c r="G203" s="1">
        <v>49</v>
      </c>
      <c r="H203" s="1">
        <v>211</v>
      </c>
      <c r="I203" s="1">
        <v>197</v>
      </c>
      <c r="K203" s="1">
        <f t="shared" si="12"/>
        <v>0.672985781990521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8</v>
      </c>
      <c r="G204" s="1">
        <v>14</v>
      </c>
      <c r="H204" s="1">
        <v>258</v>
      </c>
      <c r="I204" s="1">
        <v>232</v>
      </c>
      <c r="K204" s="1">
        <f t="shared" si="12"/>
        <v>0.813953488372093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7</v>
      </c>
      <c r="G205" s="1">
        <v>36</v>
      </c>
      <c r="H205" s="1">
        <v>225</v>
      </c>
      <c r="I205" s="1">
        <v>210</v>
      </c>
      <c r="K205" s="1">
        <f t="shared" si="12"/>
        <v>0.742222222222222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6</v>
      </c>
      <c r="G206" s="1">
        <v>35</v>
      </c>
      <c r="H206" s="1">
        <v>240</v>
      </c>
      <c r="I206" s="1">
        <v>211</v>
      </c>
      <c r="K206" s="1">
        <f t="shared" si="12"/>
        <v>0.708333333333333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6</v>
      </c>
      <c r="G207" s="1">
        <v>56</v>
      </c>
      <c r="H207" s="1">
        <v>199</v>
      </c>
      <c r="I207" s="1">
        <v>190</v>
      </c>
      <c r="K207" s="1">
        <f t="shared" si="12"/>
        <v>0.64321608040201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10</v>
      </c>
      <c r="G208" s="1">
        <v>12</v>
      </c>
      <c r="H208" s="1">
        <v>253</v>
      </c>
      <c r="I208" s="1">
        <v>234</v>
      </c>
      <c r="K208" s="1">
        <f t="shared" si="12"/>
        <v>0.837944664031621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6</v>
      </c>
      <c r="G209" s="1">
        <v>56</v>
      </c>
      <c r="H209" s="1">
        <v>199</v>
      </c>
      <c r="I209" s="1">
        <v>190</v>
      </c>
      <c r="K209" s="1">
        <f t="shared" si="12"/>
        <v>0.64321608040201</v>
      </c>
    </row>
    <row r="210" ht="17.2" spans="1:11">
      <c r="A210" s="2"/>
      <c r="B210" s="3" t="s">
        <v>35</v>
      </c>
      <c r="K210" s="1">
        <f>AVERAGE(K195:K209)</f>
        <v>0.608774669995963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87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87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38</v>
      </c>
      <c r="H213" s="1">
        <v>70</v>
      </c>
      <c r="I213" s="1">
        <v>49</v>
      </c>
      <c r="K213" s="1">
        <f t="shared" si="13"/>
        <v>0.157142857142857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1</v>
      </c>
      <c r="G214" s="1">
        <v>34</v>
      </c>
      <c r="H214" s="1">
        <v>59</v>
      </c>
      <c r="I214" s="1">
        <v>53</v>
      </c>
      <c r="K214" s="1">
        <f t="shared" si="13"/>
        <v>0.305084745762712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87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87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87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87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5</v>
      </c>
      <c r="G219" s="1">
        <v>46</v>
      </c>
      <c r="H219" s="1">
        <v>66</v>
      </c>
      <c r="I219" s="1">
        <v>41</v>
      </c>
      <c r="K219" s="1">
        <f t="shared" si="13"/>
        <v>-0.151515151515152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4</v>
      </c>
      <c r="G220" s="1">
        <v>23</v>
      </c>
      <c r="H220" s="1">
        <v>80</v>
      </c>
      <c r="I220" s="1">
        <v>64</v>
      </c>
      <c r="K220" s="1">
        <f t="shared" si="13"/>
        <v>0.4625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3</v>
      </c>
      <c r="G221" s="1">
        <v>31</v>
      </c>
      <c r="H221" s="1">
        <v>57</v>
      </c>
      <c r="I221" s="1">
        <v>56</v>
      </c>
      <c r="K221" s="1">
        <f t="shared" si="13"/>
        <v>0.385964912280702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3</v>
      </c>
      <c r="G222" s="1">
        <v>37</v>
      </c>
      <c r="H222" s="1">
        <v>54</v>
      </c>
      <c r="I222" s="1">
        <v>50</v>
      </c>
      <c r="K222" s="1">
        <f t="shared" si="13"/>
        <v>0.185185185185185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6</v>
      </c>
      <c r="G223" s="1">
        <v>23</v>
      </c>
      <c r="H223" s="1">
        <v>66</v>
      </c>
      <c r="I223" s="1">
        <v>64</v>
      </c>
      <c r="K223" s="1">
        <f t="shared" si="13"/>
        <v>0.53030303030303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8</v>
      </c>
      <c r="G224" s="1">
        <v>11</v>
      </c>
      <c r="H224" s="1">
        <v>79</v>
      </c>
      <c r="I224" s="1">
        <v>76</v>
      </c>
      <c r="K224" s="1">
        <f t="shared" si="13"/>
        <v>0.721518987341772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5</v>
      </c>
      <c r="G225" s="1">
        <v>25</v>
      </c>
      <c r="H225" s="1">
        <v>66</v>
      </c>
      <c r="I225" s="1">
        <v>62</v>
      </c>
      <c r="K225" s="1">
        <f t="shared" si="13"/>
        <v>0.484848484848485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23</v>
      </c>
      <c r="F227" s="1">
        <v>2</v>
      </c>
      <c r="G227" s="1">
        <v>16</v>
      </c>
      <c r="H227" s="1">
        <v>220</v>
      </c>
      <c r="I227" s="1">
        <v>197</v>
      </c>
      <c r="K227" s="1">
        <f t="shared" ref="K227:K241" si="14">1-(E227+F227+G227)/H227</f>
        <v>0.813636363636364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36</v>
      </c>
      <c r="F228" s="1">
        <v>2</v>
      </c>
      <c r="G228" s="1">
        <v>29</v>
      </c>
      <c r="H228" s="1">
        <v>220</v>
      </c>
      <c r="I228" s="1">
        <v>184</v>
      </c>
      <c r="K228" s="1">
        <f t="shared" si="14"/>
        <v>0.695454545454545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2</v>
      </c>
      <c r="G229" s="1">
        <v>8</v>
      </c>
      <c r="H229" s="1">
        <v>220</v>
      </c>
      <c r="I229" s="1">
        <v>205</v>
      </c>
      <c r="K229" s="1">
        <f t="shared" si="14"/>
        <v>0.886363636363636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2</v>
      </c>
      <c r="G230" s="1">
        <v>27</v>
      </c>
      <c r="H230" s="1">
        <v>220</v>
      </c>
      <c r="I230" s="1">
        <v>186</v>
      </c>
      <c r="K230" s="1">
        <f t="shared" si="14"/>
        <v>0.713636363636364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90</v>
      </c>
      <c r="H231" s="1">
        <v>170</v>
      </c>
      <c r="I231" s="1">
        <v>123</v>
      </c>
      <c r="K231" s="1">
        <f t="shared" si="14"/>
        <v>0.194117647058824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2</v>
      </c>
      <c r="G232" s="1">
        <v>37</v>
      </c>
      <c r="H232" s="1">
        <v>220</v>
      </c>
      <c r="I232" s="1">
        <v>176</v>
      </c>
      <c r="K232" s="1">
        <f t="shared" si="14"/>
        <v>0.622727272727273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1</v>
      </c>
      <c r="G233" s="1">
        <v>103</v>
      </c>
      <c r="H233" s="1">
        <v>116</v>
      </c>
      <c r="I233" s="1">
        <v>110</v>
      </c>
      <c r="K233" s="1">
        <f t="shared" si="14"/>
        <v>0.0517241379310345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1</v>
      </c>
      <c r="G234" s="1">
        <v>73</v>
      </c>
      <c r="H234" s="1">
        <v>142</v>
      </c>
      <c r="I234" s="1">
        <v>140</v>
      </c>
      <c r="K234" s="1">
        <f t="shared" si="14"/>
        <v>0.464788732394366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2</v>
      </c>
      <c r="G235" s="1">
        <v>3</v>
      </c>
      <c r="H235" s="1">
        <v>218</v>
      </c>
      <c r="I235" s="1">
        <v>210</v>
      </c>
      <c r="K235" s="1">
        <f t="shared" si="14"/>
        <v>0.940366972477064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2</v>
      </c>
      <c r="G236" s="1">
        <v>5</v>
      </c>
      <c r="H236" s="1">
        <v>220</v>
      </c>
      <c r="I236" s="1">
        <v>208</v>
      </c>
      <c r="K236" s="1">
        <f t="shared" si="14"/>
        <v>0.913636363636364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3</v>
      </c>
      <c r="G237" s="1">
        <v>131</v>
      </c>
      <c r="H237" s="1">
        <v>110</v>
      </c>
      <c r="I237" s="1">
        <v>82</v>
      </c>
      <c r="K237" s="1">
        <f t="shared" si="14"/>
        <v>-0.472727272727273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138</v>
      </c>
      <c r="H238" s="1">
        <v>154</v>
      </c>
      <c r="I238" s="1">
        <v>75</v>
      </c>
      <c r="K238" s="1">
        <f t="shared" si="14"/>
        <v>-0.409090909090909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2</v>
      </c>
      <c r="G239" s="1">
        <v>1</v>
      </c>
      <c r="H239" s="1">
        <v>218</v>
      </c>
      <c r="I239" s="1">
        <v>212</v>
      </c>
      <c r="K239" s="1">
        <f t="shared" si="14"/>
        <v>0.958715596330275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1</v>
      </c>
      <c r="G240" s="1">
        <v>2</v>
      </c>
      <c r="H240" s="1">
        <v>217</v>
      </c>
      <c r="I240" s="1">
        <v>211</v>
      </c>
      <c r="K240" s="1">
        <f t="shared" si="14"/>
        <v>0.95852534562212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15</v>
      </c>
      <c r="F241" s="1">
        <v>3</v>
      </c>
      <c r="G241" s="1">
        <v>10</v>
      </c>
      <c r="H241" s="1">
        <v>218</v>
      </c>
      <c r="I241" s="1">
        <v>203</v>
      </c>
      <c r="K241" s="1">
        <f t="shared" si="14"/>
        <v>0.871559633027523</v>
      </c>
    </row>
    <row r="242" ht="17.2" spans="1:11">
      <c r="A242" s="2"/>
      <c r="B242" s="3" t="s">
        <v>37</v>
      </c>
      <c r="K242" s="1">
        <f>AVERAGE(K227:K241)</f>
        <v>0.546895628565171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3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0.401960784313726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2</v>
      </c>
      <c r="G244" s="1">
        <v>12</v>
      </c>
      <c r="H244" s="1">
        <v>102</v>
      </c>
      <c r="I244" s="1">
        <v>84</v>
      </c>
      <c r="K244" s="1">
        <f t="shared" si="15"/>
        <v>0.686274509803922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2</v>
      </c>
      <c r="G245" s="1">
        <v>0</v>
      </c>
      <c r="H245" s="1">
        <v>102</v>
      </c>
      <c r="I245" s="1">
        <v>96</v>
      </c>
      <c r="K245" s="1">
        <f t="shared" si="15"/>
        <v>0.92156862745098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2</v>
      </c>
      <c r="G246" s="1">
        <v>3</v>
      </c>
      <c r="H246" s="1">
        <v>102</v>
      </c>
      <c r="I246" s="1">
        <v>93</v>
      </c>
      <c r="K246" s="1">
        <f t="shared" si="15"/>
        <v>0.862745098039216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2</v>
      </c>
      <c r="G247" s="1">
        <v>6</v>
      </c>
      <c r="H247" s="1">
        <v>102</v>
      </c>
      <c r="I247" s="1">
        <v>90</v>
      </c>
      <c r="K247" s="1">
        <f t="shared" si="15"/>
        <v>0.803921568627451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2</v>
      </c>
      <c r="G248" s="1">
        <v>22</v>
      </c>
      <c r="H248" s="1">
        <v>102</v>
      </c>
      <c r="I248" s="1">
        <v>74</v>
      </c>
      <c r="K248" s="1">
        <f t="shared" si="15"/>
        <v>0.490196078431373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1</v>
      </c>
      <c r="G249" s="1">
        <v>21</v>
      </c>
      <c r="H249" s="1">
        <v>84</v>
      </c>
      <c r="I249" s="1">
        <v>75</v>
      </c>
      <c r="K249" s="1">
        <f t="shared" si="15"/>
        <v>0.630952380952381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1</v>
      </c>
      <c r="G250" s="1">
        <v>1</v>
      </c>
      <c r="H250" s="1">
        <v>102</v>
      </c>
      <c r="I250" s="1">
        <v>95</v>
      </c>
      <c r="K250" s="1">
        <f t="shared" si="15"/>
        <v>0.911764705882353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1</v>
      </c>
      <c r="G251" s="1">
        <v>3</v>
      </c>
      <c r="H251" s="1">
        <v>102</v>
      </c>
      <c r="I251" s="1">
        <v>93</v>
      </c>
      <c r="K251" s="1">
        <f t="shared" si="15"/>
        <v>0.872549019607843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2</v>
      </c>
      <c r="G252" s="1">
        <v>0</v>
      </c>
      <c r="H252" s="1">
        <v>102</v>
      </c>
      <c r="I252" s="1">
        <v>96</v>
      </c>
      <c r="K252" s="1">
        <f t="shared" si="15"/>
        <v>0.92156862745098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1</v>
      </c>
      <c r="G253" s="1">
        <v>10</v>
      </c>
      <c r="H253" s="1">
        <v>98</v>
      </c>
      <c r="I253" s="1">
        <v>86</v>
      </c>
      <c r="K253" s="1">
        <f t="shared" si="15"/>
        <v>0.76530612244898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1</v>
      </c>
      <c r="G254" s="1">
        <v>12</v>
      </c>
      <c r="H254" s="1">
        <v>99</v>
      </c>
      <c r="I254" s="1">
        <v>84</v>
      </c>
      <c r="K254" s="1">
        <f t="shared" si="15"/>
        <v>0.717171717171717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2</v>
      </c>
      <c r="G255" s="1">
        <v>1</v>
      </c>
      <c r="H255" s="1">
        <v>102</v>
      </c>
      <c r="I255" s="1">
        <v>95</v>
      </c>
      <c r="K255" s="1">
        <f t="shared" si="15"/>
        <v>0.901960784313726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2</v>
      </c>
      <c r="G256" s="1">
        <v>3</v>
      </c>
      <c r="H256" s="1">
        <v>99</v>
      </c>
      <c r="I256" s="1">
        <v>93</v>
      </c>
      <c r="K256" s="1">
        <f t="shared" si="15"/>
        <v>0.888888888888889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2</v>
      </c>
      <c r="G257" s="1">
        <v>3</v>
      </c>
      <c r="H257" s="1">
        <v>102</v>
      </c>
      <c r="I257" s="1">
        <v>93</v>
      </c>
      <c r="K257" s="1">
        <f t="shared" si="15"/>
        <v>0.862745098039216</v>
      </c>
    </row>
    <row r="258" ht="17.2" spans="1:11">
      <c r="A258" s="2"/>
      <c r="B258" s="3" t="s">
        <v>38</v>
      </c>
      <c r="K258" s="1">
        <f>AVERAGE(K243:K257)</f>
        <v>0.775971600761517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154</v>
      </c>
      <c r="F259" s="1">
        <v>35</v>
      </c>
      <c r="G259" s="1">
        <v>191</v>
      </c>
      <c r="H259" s="1">
        <v>729</v>
      </c>
      <c r="I259" s="1">
        <v>575</v>
      </c>
      <c r="K259" s="1">
        <f t="shared" ref="K259:K273" si="16">1-(E259+F259+G259)/H259</f>
        <v>0.478737997256516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81</v>
      </c>
      <c r="F260" s="1">
        <v>39</v>
      </c>
      <c r="G260" s="1">
        <v>163</v>
      </c>
      <c r="H260" s="1">
        <v>686</v>
      </c>
      <c r="I260" s="1">
        <v>605</v>
      </c>
      <c r="K260" s="1">
        <f t="shared" si="16"/>
        <v>0.587463556851312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135</v>
      </c>
      <c r="F261" s="1">
        <v>45</v>
      </c>
      <c r="G261" s="1">
        <v>107</v>
      </c>
      <c r="H261" s="1">
        <v>796</v>
      </c>
      <c r="I261" s="1">
        <v>661</v>
      </c>
      <c r="K261" s="1">
        <f t="shared" si="16"/>
        <v>0.639447236180904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148</v>
      </c>
      <c r="F262" s="1">
        <v>49</v>
      </c>
      <c r="G262" s="1">
        <v>156</v>
      </c>
      <c r="H262" s="1">
        <v>760</v>
      </c>
      <c r="I262" s="1">
        <v>612</v>
      </c>
      <c r="K262" s="1">
        <f t="shared" si="16"/>
        <v>0.535526315789474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120</v>
      </c>
      <c r="F263" s="1">
        <v>42</v>
      </c>
      <c r="G263" s="1">
        <v>140</v>
      </c>
      <c r="H263" s="1">
        <v>748</v>
      </c>
      <c r="I263" s="1">
        <v>628</v>
      </c>
      <c r="K263" s="1">
        <f t="shared" si="16"/>
        <v>0.596256684491979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170</v>
      </c>
      <c r="F264" s="1">
        <v>36</v>
      </c>
      <c r="G264" s="1">
        <v>206</v>
      </c>
      <c r="H264" s="1">
        <v>732</v>
      </c>
      <c r="I264" s="1">
        <v>562</v>
      </c>
      <c r="K264" s="1">
        <f t="shared" si="16"/>
        <v>0.437158469945355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63</v>
      </c>
      <c r="F265" s="1">
        <v>30</v>
      </c>
      <c r="G265" s="1">
        <v>223</v>
      </c>
      <c r="H265" s="1">
        <v>589</v>
      </c>
      <c r="I265" s="1">
        <v>526</v>
      </c>
      <c r="K265" s="1">
        <f t="shared" si="16"/>
        <v>0.463497453310696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39</v>
      </c>
      <c r="F266" s="1">
        <v>14</v>
      </c>
      <c r="G266" s="1">
        <v>270</v>
      </c>
      <c r="H266" s="1">
        <v>530</v>
      </c>
      <c r="I266" s="1">
        <v>491</v>
      </c>
      <c r="K266" s="1">
        <f t="shared" si="16"/>
        <v>0.390566037735849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75</v>
      </c>
      <c r="F267" s="1">
        <v>52</v>
      </c>
      <c r="G267" s="1">
        <v>58</v>
      </c>
      <c r="H267" s="1">
        <v>785</v>
      </c>
      <c r="I267" s="1">
        <v>710</v>
      </c>
      <c r="K267" s="1">
        <f t="shared" si="16"/>
        <v>0.764331210191083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74</v>
      </c>
      <c r="F268" s="1">
        <v>52</v>
      </c>
      <c r="G268" s="1">
        <v>48</v>
      </c>
      <c r="H268" s="1">
        <v>794</v>
      </c>
      <c r="I268" s="1">
        <v>720</v>
      </c>
      <c r="K268" s="1">
        <f t="shared" si="16"/>
        <v>0.780856423173804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90</v>
      </c>
      <c r="F269" s="1">
        <v>44</v>
      </c>
      <c r="G269" s="1">
        <v>366</v>
      </c>
      <c r="H269" s="1">
        <v>491</v>
      </c>
      <c r="I269" s="1">
        <v>401</v>
      </c>
      <c r="K269" s="1">
        <f t="shared" si="16"/>
        <v>-0.0183299389002036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115</v>
      </c>
      <c r="F270" s="1">
        <v>41</v>
      </c>
      <c r="G270" s="1">
        <v>237</v>
      </c>
      <c r="H270" s="1">
        <v>646</v>
      </c>
      <c r="I270" s="1">
        <v>531</v>
      </c>
      <c r="K270" s="1">
        <f t="shared" si="16"/>
        <v>0.391640866873065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68</v>
      </c>
      <c r="F271" s="1">
        <v>49</v>
      </c>
      <c r="G271" s="1">
        <v>82</v>
      </c>
      <c r="H271" s="1">
        <v>754</v>
      </c>
      <c r="I271" s="1">
        <v>686</v>
      </c>
      <c r="K271" s="1">
        <f t="shared" si="16"/>
        <v>0.736074270557029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74</v>
      </c>
      <c r="F272" s="1">
        <v>54</v>
      </c>
      <c r="G272" s="1">
        <v>45</v>
      </c>
      <c r="H272" s="1">
        <v>794</v>
      </c>
      <c r="I272" s="1">
        <v>720</v>
      </c>
      <c r="K272" s="1">
        <f t="shared" si="16"/>
        <v>0.782115869017632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72</v>
      </c>
      <c r="F273" s="1">
        <v>48</v>
      </c>
      <c r="G273" s="1">
        <v>86</v>
      </c>
      <c r="H273" s="1">
        <v>754</v>
      </c>
      <c r="I273" s="1">
        <v>682</v>
      </c>
      <c r="K273" s="1">
        <f t="shared" si="16"/>
        <v>0.726790450928382</v>
      </c>
    </row>
    <row r="274" ht="17.2" spans="1:11">
      <c r="A274" s="2"/>
      <c r="B274" s="3" t="s">
        <v>39</v>
      </c>
      <c r="K274" s="1">
        <f>AVERAGE(K259:K273)</f>
        <v>0.552808860226858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5</v>
      </c>
      <c r="G275" s="1">
        <v>108</v>
      </c>
      <c r="H275" s="1">
        <v>211</v>
      </c>
      <c r="I275" s="1">
        <v>168</v>
      </c>
      <c r="K275" s="1">
        <f t="shared" ref="K275:K289" si="17">1-(E275+F275+G275)/H275</f>
        <v>0.260663507109005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9</v>
      </c>
      <c r="G276" s="1">
        <v>69</v>
      </c>
      <c r="H276" s="1">
        <v>229</v>
      </c>
      <c r="I276" s="1">
        <v>207</v>
      </c>
      <c r="K276" s="1">
        <f t="shared" si="17"/>
        <v>0.563318777292576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7</v>
      </c>
      <c r="G277" s="1">
        <v>51</v>
      </c>
      <c r="H277" s="1">
        <v>269</v>
      </c>
      <c r="I277" s="1">
        <v>225</v>
      </c>
      <c r="K277" s="1">
        <f t="shared" si="17"/>
        <v>0.620817843866171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6</v>
      </c>
      <c r="G278" s="1">
        <v>36</v>
      </c>
      <c r="H278" s="1">
        <v>274</v>
      </c>
      <c r="I278" s="1">
        <v>240</v>
      </c>
      <c r="K278" s="1">
        <f t="shared" si="17"/>
        <v>0.722627737226277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3</v>
      </c>
      <c r="G279" s="1">
        <v>59</v>
      </c>
      <c r="H279" s="1">
        <v>239</v>
      </c>
      <c r="I279" s="1">
        <v>217</v>
      </c>
      <c r="K279" s="1">
        <f t="shared" si="17"/>
        <v>0.648535564853556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5</v>
      </c>
      <c r="G280" s="1">
        <v>80</v>
      </c>
      <c r="H280" s="1">
        <v>218</v>
      </c>
      <c r="I280" s="1">
        <v>196</v>
      </c>
      <c r="K280" s="1">
        <f t="shared" si="17"/>
        <v>0.509174311926605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6</v>
      </c>
      <c r="G281" s="1">
        <v>105</v>
      </c>
      <c r="H281" s="1">
        <v>241</v>
      </c>
      <c r="I281" s="1">
        <v>171</v>
      </c>
      <c r="K281" s="1">
        <f t="shared" si="17"/>
        <v>0.24896265560166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7</v>
      </c>
      <c r="G282" s="1">
        <v>85</v>
      </c>
      <c r="H282" s="1">
        <v>215</v>
      </c>
      <c r="I282" s="1">
        <v>191</v>
      </c>
      <c r="K282" s="1">
        <f t="shared" si="17"/>
        <v>0.46046511627907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7</v>
      </c>
      <c r="G283" s="1">
        <v>47</v>
      </c>
      <c r="H283" s="1">
        <v>243</v>
      </c>
      <c r="I283" s="1">
        <v>229</v>
      </c>
      <c r="K283" s="1">
        <f t="shared" si="17"/>
        <v>0.720164609053498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3</v>
      </c>
      <c r="G284" s="1">
        <v>46</v>
      </c>
      <c r="H284" s="1">
        <v>270</v>
      </c>
      <c r="I284" s="1">
        <v>230</v>
      </c>
      <c r="K284" s="1">
        <f t="shared" si="17"/>
        <v>0.67037037037037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3</v>
      </c>
      <c r="G285" s="1">
        <v>34</v>
      </c>
      <c r="H285" s="1">
        <v>254</v>
      </c>
      <c r="I285" s="1">
        <v>242</v>
      </c>
      <c r="K285" s="1">
        <f t="shared" si="17"/>
        <v>0.807086614173228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57</v>
      </c>
      <c r="F286" s="1">
        <v>9</v>
      </c>
      <c r="G286" s="1">
        <v>73</v>
      </c>
      <c r="H286" s="1">
        <v>260</v>
      </c>
      <c r="I286" s="1">
        <v>203</v>
      </c>
      <c r="K286" s="1">
        <f t="shared" si="17"/>
        <v>0.465384615384615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3</v>
      </c>
      <c r="G287" s="1">
        <v>68</v>
      </c>
      <c r="H287" s="1">
        <v>241</v>
      </c>
      <c r="I287" s="1">
        <v>208</v>
      </c>
      <c r="K287" s="1">
        <f t="shared" si="17"/>
        <v>0.568464730290456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5</v>
      </c>
      <c r="G288" s="1">
        <v>43</v>
      </c>
      <c r="H288" s="1">
        <v>284</v>
      </c>
      <c r="I288" s="1">
        <v>233</v>
      </c>
      <c r="K288" s="1">
        <f t="shared" si="17"/>
        <v>0.651408450704225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3</v>
      </c>
      <c r="G289" s="1">
        <v>81</v>
      </c>
      <c r="H289" s="1">
        <v>241</v>
      </c>
      <c r="I289" s="1">
        <v>195</v>
      </c>
      <c r="K289" s="1">
        <f t="shared" si="17"/>
        <v>0.460580912863071</v>
      </c>
    </row>
    <row r="290" ht="17.2" spans="1:11">
      <c r="A290" s="2"/>
      <c r="B290" s="3" t="s">
        <v>40</v>
      </c>
      <c r="K290" s="1">
        <f>AVERAGE(K275:K289)</f>
        <v>0.558535054466292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13</v>
      </c>
      <c r="G291" s="1">
        <v>50</v>
      </c>
      <c r="H291" s="1">
        <v>172</v>
      </c>
      <c r="I291" s="1">
        <v>153</v>
      </c>
      <c r="K291" s="1">
        <f t="shared" ref="K291:K305" si="18">1-(E291+F291+G291)/H291</f>
        <v>0.523255813953488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15</v>
      </c>
      <c r="G292" s="1">
        <v>27</v>
      </c>
      <c r="H292" s="1">
        <v>187</v>
      </c>
      <c r="I292" s="1">
        <v>176</v>
      </c>
      <c r="K292" s="1">
        <f t="shared" si="18"/>
        <v>0.716577540106952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17</v>
      </c>
      <c r="G293" s="1">
        <v>40</v>
      </c>
      <c r="H293" s="1">
        <v>186</v>
      </c>
      <c r="I293" s="1">
        <v>163</v>
      </c>
      <c r="K293" s="1">
        <f t="shared" si="18"/>
        <v>0.56989247311828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16</v>
      </c>
      <c r="G294" s="1">
        <v>39</v>
      </c>
      <c r="H294" s="1">
        <v>181</v>
      </c>
      <c r="I294" s="1">
        <v>164</v>
      </c>
      <c r="K294" s="1">
        <f t="shared" si="18"/>
        <v>0.602209944751381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15</v>
      </c>
      <c r="G295" s="1">
        <v>29</v>
      </c>
      <c r="H295" s="1">
        <v>182</v>
      </c>
      <c r="I295" s="1">
        <v>174</v>
      </c>
      <c r="K295" s="1">
        <f t="shared" si="18"/>
        <v>0.714285714285714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11</v>
      </c>
      <c r="G296" s="1">
        <v>51</v>
      </c>
      <c r="H296" s="1">
        <v>166</v>
      </c>
      <c r="I296" s="1">
        <v>152</v>
      </c>
      <c r="K296" s="1">
        <f t="shared" si="18"/>
        <v>0.542168674698795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18</v>
      </c>
      <c r="G297" s="1">
        <v>67</v>
      </c>
      <c r="H297" s="1">
        <v>152</v>
      </c>
      <c r="I297" s="1">
        <v>136</v>
      </c>
      <c r="K297" s="1">
        <f t="shared" si="18"/>
        <v>0.335526315789474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15</v>
      </c>
      <c r="G298" s="1">
        <v>58</v>
      </c>
      <c r="H298" s="1">
        <v>153</v>
      </c>
      <c r="I298" s="1">
        <v>145</v>
      </c>
      <c r="K298" s="1">
        <f t="shared" si="18"/>
        <v>0.470588235294118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19</v>
      </c>
      <c r="G299" s="1">
        <v>19</v>
      </c>
      <c r="H299" s="1">
        <v>195</v>
      </c>
      <c r="I299" s="1">
        <v>184</v>
      </c>
      <c r="K299" s="1">
        <f t="shared" si="18"/>
        <v>0.748717948717949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20</v>
      </c>
      <c r="G300" s="1">
        <v>21</v>
      </c>
      <c r="H300" s="1">
        <v>203</v>
      </c>
      <c r="I300" s="1">
        <v>182</v>
      </c>
      <c r="K300" s="1">
        <f t="shared" si="18"/>
        <v>0.694581280788177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15</v>
      </c>
      <c r="G301" s="1">
        <v>42</v>
      </c>
      <c r="H301" s="1">
        <v>167</v>
      </c>
      <c r="I301" s="1">
        <v>161</v>
      </c>
      <c r="K301" s="1">
        <f t="shared" si="18"/>
        <v>0.622754491017964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11</v>
      </c>
      <c r="G302" s="1">
        <v>39</v>
      </c>
      <c r="H302" s="1">
        <v>177</v>
      </c>
      <c r="I302" s="1">
        <v>164</v>
      </c>
      <c r="K302" s="1">
        <f t="shared" si="18"/>
        <v>0.64406779661017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18</v>
      </c>
      <c r="G303" s="1">
        <v>25</v>
      </c>
      <c r="H303" s="1">
        <v>181</v>
      </c>
      <c r="I303" s="1">
        <v>178</v>
      </c>
      <c r="K303" s="1">
        <f t="shared" si="18"/>
        <v>0.74585635359116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22</v>
      </c>
      <c r="G304" s="1">
        <v>11</v>
      </c>
      <c r="H304" s="1">
        <v>195</v>
      </c>
      <c r="I304" s="1">
        <v>192</v>
      </c>
      <c r="K304" s="1">
        <f t="shared" si="18"/>
        <v>0.815384615384615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18</v>
      </c>
      <c r="G305" s="1">
        <v>27</v>
      </c>
      <c r="H305" s="1">
        <v>181</v>
      </c>
      <c r="I305" s="1">
        <v>176</v>
      </c>
      <c r="K305" s="1">
        <f t="shared" si="18"/>
        <v>0.723756906077348</v>
      </c>
    </row>
    <row r="306" ht="17.2" spans="1:11">
      <c r="A306" s="2"/>
      <c r="B306" s="3" t="s">
        <v>41</v>
      </c>
      <c r="K306" s="1">
        <f>AVERAGE(K291:K305)</f>
        <v>0.631308273612372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246</v>
      </c>
      <c r="F307" s="1">
        <v>28</v>
      </c>
      <c r="G307" s="1">
        <v>217</v>
      </c>
      <c r="H307" s="1">
        <v>457</v>
      </c>
      <c r="I307" s="1">
        <v>211</v>
      </c>
      <c r="K307" s="1">
        <f t="shared" ref="K307:K321" si="19">1-(E307+F307+G307)/H307</f>
        <v>-0.074398249452954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182</v>
      </c>
      <c r="F308" s="1">
        <v>34</v>
      </c>
      <c r="G308" s="1">
        <v>148</v>
      </c>
      <c r="H308" s="1">
        <v>462</v>
      </c>
      <c r="I308" s="1">
        <v>280</v>
      </c>
      <c r="K308" s="1">
        <f t="shared" si="19"/>
        <v>0.212121212121212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107</v>
      </c>
      <c r="F309" s="1">
        <v>43</v>
      </c>
      <c r="G309" s="1">
        <v>63</v>
      </c>
      <c r="H309" s="1">
        <v>471</v>
      </c>
      <c r="I309" s="1">
        <v>364</v>
      </c>
      <c r="K309" s="1">
        <f t="shared" si="19"/>
        <v>0.547770700636943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107</v>
      </c>
      <c r="F310" s="1">
        <v>41</v>
      </c>
      <c r="G310" s="1">
        <v>63</v>
      </c>
      <c r="H310" s="1">
        <v>471</v>
      </c>
      <c r="I310" s="1">
        <v>364</v>
      </c>
      <c r="K310" s="1">
        <f t="shared" si="19"/>
        <v>0.552016985138004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155</v>
      </c>
      <c r="F311" s="1">
        <v>40</v>
      </c>
      <c r="G311" s="1">
        <v>118</v>
      </c>
      <c r="H311" s="1">
        <v>465</v>
      </c>
      <c r="I311" s="1">
        <v>310</v>
      </c>
      <c r="K311" s="1">
        <f t="shared" si="19"/>
        <v>0.326881720430108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205</v>
      </c>
      <c r="F312" s="1">
        <v>45</v>
      </c>
      <c r="G312" s="1">
        <v>202</v>
      </c>
      <c r="H312" s="1">
        <v>431</v>
      </c>
      <c r="I312" s="1">
        <v>226</v>
      </c>
      <c r="K312" s="1">
        <f t="shared" si="19"/>
        <v>-0.048723897911833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167</v>
      </c>
      <c r="F313" s="1">
        <v>36</v>
      </c>
      <c r="G313" s="1">
        <v>172</v>
      </c>
      <c r="H313" s="1">
        <v>422</v>
      </c>
      <c r="I313" s="1">
        <v>255</v>
      </c>
      <c r="K313" s="1">
        <f t="shared" si="19"/>
        <v>0.111374407582938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125</v>
      </c>
      <c r="F314" s="1">
        <v>46</v>
      </c>
      <c r="G314" s="1">
        <v>121</v>
      </c>
      <c r="H314" s="1">
        <v>432</v>
      </c>
      <c r="I314" s="1">
        <v>307</v>
      </c>
      <c r="K314" s="1">
        <f t="shared" si="19"/>
        <v>0.324074074074074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56</v>
      </c>
      <c r="G315" s="1">
        <v>33</v>
      </c>
      <c r="H315" s="1">
        <v>472</v>
      </c>
      <c r="I315" s="1">
        <v>394</v>
      </c>
      <c r="K315" s="1">
        <f t="shared" si="19"/>
        <v>0.646186440677966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51</v>
      </c>
      <c r="G316" s="1">
        <v>70</v>
      </c>
      <c r="H316" s="1">
        <v>440</v>
      </c>
      <c r="I316" s="1">
        <v>356</v>
      </c>
      <c r="K316" s="1">
        <f t="shared" si="19"/>
        <v>0.534090909090909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142</v>
      </c>
      <c r="F317" s="1">
        <v>41</v>
      </c>
      <c r="G317" s="1">
        <v>167</v>
      </c>
      <c r="H317" s="1">
        <v>401</v>
      </c>
      <c r="I317" s="1">
        <v>259</v>
      </c>
      <c r="K317" s="1">
        <f t="shared" si="19"/>
        <v>0.127182044887781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168</v>
      </c>
      <c r="F318" s="1">
        <v>42</v>
      </c>
      <c r="G318" s="1">
        <v>195</v>
      </c>
      <c r="H318" s="1">
        <v>400</v>
      </c>
      <c r="I318" s="1">
        <v>232</v>
      </c>
      <c r="K318" s="1">
        <f t="shared" si="19"/>
        <v>-0.0125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60</v>
      </c>
      <c r="F319" s="1">
        <v>53</v>
      </c>
      <c r="G319" s="1">
        <v>47</v>
      </c>
      <c r="H319" s="1">
        <v>440</v>
      </c>
      <c r="I319" s="1">
        <v>380</v>
      </c>
      <c r="K319" s="1">
        <f t="shared" si="19"/>
        <v>0.636363636363636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52</v>
      </c>
      <c r="F320" s="1">
        <v>56</v>
      </c>
      <c r="G320" s="1">
        <v>5</v>
      </c>
      <c r="H320" s="1">
        <v>472</v>
      </c>
      <c r="I320" s="1">
        <v>420</v>
      </c>
      <c r="K320" s="1">
        <f t="shared" si="19"/>
        <v>0.760593220338983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48</v>
      </c>
      <c r="G321" s="1">
        <v>60</v>
      </c>
      <c r="H321" s="1">
        <v>437</v>
      </c>
      <c r="I321" s="1">
        <v>364</v>
      </c>
      <c r="K321" s="1">
        <f t="shared" si="19"/>
        <v>0.585812356979405</v>
      </c>
    </row>
    <row r="322" ht="17.2" spans="1:11">
      <c r="A322" s="2"/>
      <c r="B322" s="3" t="s">
        <v>42</v>
      </c>
      <c r="K322" s="1">
        <f>AVERAGE(K307:K321)</f>
        <v>0.348589704063811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113</v>
      </c>
      <c r="F323" s="1">
        <v>25</v>
      </c>
      <c r="G323" s="1">
        <v>293</v>
      </c>
      <c r="H323" s="1">
        <v>344</v>
      </c>
      <c r="I323" s="1">
        <v>231</v>
      </c>
      <c r="K323" s="1">
        <f t="shared" ref="K323:K337" si="20">1-(E323+F323+G323)/H323</f>
        <v>-0.252906976744186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109</v>
      </c>
      <c r="F324" s="1">
        <v>28</v>
      </c>
      <c r="G324" s="1">
        <v>246</v>
      </c>
      <c r="H324" s="1">
        <v>387</v>
      </c>
      <c r="I324" s="1">
        <v>278</v>
      </c>
      <c r="K324" s="1">
        <f t="shared" si="20"/>
        <v>0.0103359173126615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83</v>
      </c>
      <c r="F325" s="1">
        <v>17</v>
      </c>
      <c r="G325" s="1">
        <v>188</v>
      </c>
      <c r="H325" s="1">
        <v>419</v>
      </c>
      <c r="I325" s="1">
        <v>336</v>
      </c>
      <c r="K325" s="1">
        <f t="shared" si="20"/>
        <v>0.312649164677804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72</v>
      </c>
      <c r="F326" s="1">
        <v>17</v>
      </c>
      <c r="G326" s="1">
        <v>185</v>
      </c>
      <c r="H326" s="1">
        <v>411</v>
      </c>
      <c r="I326" s="1">
        <v>339</v>
      </c>
      <c r="K326" s="1">
        <f t="shared" si="20"/>
        <v>0.333333333333333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89</v>
      </c>
      <c r="F327" s="1">
        <v>17</v>
      </c>
      <c r="G327" s="1">
        <v>257</v>
      </c>
      <c r="H327" s="1">
        <v>356</v>
      </c>
      <c r="I327" s="1">
        <v>267</v>
      </c>
      <c r="K327" s="1">
        <f t="shared" si="20"/>
        <v>-0.0196629213483146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100</v>
      </c>
      <c r="F328" s="1">
        <v>16</v>
      </c>
      <c r="G328" s="1">
        <v>307</v>
      </c>
      <c r="H328" s="1">
        <v>317</v>
      </c>
      <c r="I328" s="1">
        <v>217</v>
      </c>
      <c r="K328" s="1">
        <f t="shared" si="20"/>
        <v>-0.334384858044164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69</v>
      </c>
      <c r="F329" s="1">
        <v>23</v>
      </c>
      <c r="G329" s="1">
        <v>269</v>
      </c>
      <c r="H329" s="1">
        <v>324</v>
      </c>
      <c r="I329" s="1">
        <v>255</v>
      </c>
      <c r="K329" s="1">
        <f t="shared" si="20"/>
        <v>-0.114197530864198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19</v>
      </c>
      <c r="G330" s="1">
        <v>221</v>
      </c>
      <c r="H330" s="1">
        <v>374</v>
      </c>
      <c r="I330" s="1">
        <v>303</v>
      </c>
      <c r="K330" s="1">
        <f t="shared" si="20"/>
        <v>0.168449197860963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54</v>
      </c>
      <c r="F331" s="1">
        <v>25</v>
      </c>
      <c r="G331" s="1">
        <v>143</v>
      </c>
      <c r="H331" s="1">
        <v>435</v>
      </c>
      <c r="I331" s="1">
        <v>381</v>
      </c>
      <c r="K331" s="1">
        <f t="shared" si="20"/>
        <v>0.489655172413793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58</v>
      </c>
      <c r="F332" s="1">
        <v>25</v>
      </c>
      <c r="G332" s="1">
        <v>144</v>
      </c>
      <c r="H332" s="1">
        <v>438</v>
      </c>
      <c r="I332" s="1">
        <v>380</v>
      </c>
      <c r="K332" s="1">
        <f t="shared" si="20"/>
        <v>0.481735159817352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78</v>
      </c>
      <c r="F333" s="1">
        <v>23</v>
      </c>
      <c r="G333" s="1">
        <v>207</v>
      </c>
      <c r="H333" s="1">
        <v>395</v>
      </c>
      <c r="I333" s="1">
        <v>317</v>
      </c>
      <c r="K333" s="1">
        <f t="shared" si="20"/>
        <v>0.220253164556962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72</v>
      </c>
      <c r="F334" s="1">
        <v>31</v>
      </c>
      <c r="G334" s="1">
        <v>262</v>
      </c>
      <c r="H334" s="1">
        <v>334</v>
      </c>
      <c r="I334" s="1">
        <v>262</v>
      </c>
      <c r="K334" s="1">
        <f t="shared" si="20"/>
        <v>-0.0928143712574849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21</v>
      </c>
      <c r="F335" s="1">
        <v>20</v>
      </c>
      <c r="G335" s="1">
        <v>173</v>
      </c>
      <c r="H335" s="1">
        <v>372</v>
      </c>
      <c r="I335" s="1">
        <v>351</v>
      </c>
      <c r="K335" s="1">
        <f t="shared" si="20"/>
        <v>0.424731182795699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51</v>
      </c>
      <c r="F336" s="1">
        <v>21</v>
      </c>
      <c r="G336" s="1">
        <v>190</v>
      </c>
      <c r="H336" s="1">
        <v>385</v>
      </c>
      <c r="I336" s="1">
        <v>334</v>
      </c>
      <c r="K336" s="1">
        <f t="shared" si="20"/>
        <v>0.319480519480519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90</v>
      </c>
      <c r="F337" s="1">
        <v>11</v>
      </c>
      <c r="G337" s="1">
        <v>242</v>
      </c>
      <c r="H337" s="1">
        <v>372</v>
      </c>
      <c r="I337" s="1">
        <v>282</v>
      </c>
      <c r="K337" s="1">
        <f t="shared" si="20"/>
        <v>0.0779569892473119</v>
      </c>
    </row>
    <row r="338" ht="17.2" spans="1:11">
      <c r="A338" s="2"/>
      <c r="B338" s="3" t="s">
        <v>43</v>
      </c>
      <c r="K338" s="1">
        <f>AVERAGE(K323:K337)</f>
        <v>0.134974209549203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63</v>
      </c>
      <c r="F339" s="1">
        <v>7</v>
      </c>
      <c r="G339" s="1">
        <v>75</v>
      </c>
      <c r="H339" s="1">
        <v>180</v>
      </c>
      <c r="I339" s="1">
        <v>117</v>
      </c>
      <c r="K339" s="1">
        <f t="shared" ref="K339:K353" si="21">1-(E339+F339+G339)/H339</f>
        <v>0.194444444444444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7</v>
      </c>
      <c r="G340" s="1">
        <v>52</v>
      </c>
      <c r="H340" s="1">
        <v>189</v>
      </c>
      <c r="I340" s="1">
        <v>140</v>
      </c>
      <c r="K340" s="1">
        <f t="shared" si="21"/>
        <v>0.428571428571429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35</v>
      </c>
      <c r="F341" s="1">
        <v>9</v>
      </c>
      <c r="G341" s="1">
        <v>39</v>
      </c>
      <c r="H341" s="1">
        <v>188</v>
      </c>
      <c r="I341" s="1">
        <v>153</v>
      </c>
      <c r="K341" s="1">
        <f t="shared" si="21"/>
        <v>0.558510638297872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20</v>
      </c>
      <c r="F342" s="1">
        <v>9</v>
      </c>
      <c r="G342" s="1">
        <v>15</v>
      </c>
      <c r="H342" s="1">
        <v>197</v>
      </c>
      <c r="I342" s="1">
        <v>177</v>
      </c>
      <c r="K342" s="1">
        <f t="shared" si="21"/>
        <v>0.776649746192893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44</v>
      </c>
      <c r="F343" s="1">
        <v>10</v>
      </c>
      <c r="G343" s="1">
        <v>34</v>
      </c>
      <c r="H343" s="1">
        <v>202</v>
      </c>
      <c r="I343" s="1">
        <v>158</v>
      </c>
      <c r="K343" s="1">
        <f t="shared" si="21"/>
        <v>0.564356435643564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47</v>
      </c>
      <c r="F344" s="1">
        <v>8</v>
      </c>
      <c r="G344" s="1">
        <v>53</v>
      </c>
      <c r="H344" s="1">
        <v>186</v>
      </c>
      <c r="I344" s="1">
        <v>139</v>
      </c>
      <c r="K344" s="1">
        <f t="shared" si="21"/>
        <v>0.419354838709677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55</v>
      </c>
      <c r="F345" s="1">
        <v>6</v>
      </c>
      <c r="G345" s="1">
        <v>105</v>
      </c>
      <c r="H345" s="1">
        <v>142</v>
      </c>
      <c r="I345" s="1">
        <v>87</v>
      </c>
      <c r="K345" s="1">
        <f t="shared" si="21"/>
        <v>-0.169014084507042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38</v>
      </c>
      <c r="F346" s="1">
        <v>6</v>
      </c>
      <c r="G346" s="1">
        <v>91</v>
      </c>
      <c r="H346" s="1">
        <v>139</v>
      </c>
      <c r="I346" s="1">
        <v>101</v>
      </c>
      <c r="K346" s="1">
        <f t="shared" si="21"/>
        <v>0.0287769784172662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31</v>
      </c>
      <c r="F347" s="1">
        <v>10</v>
      </c>
      <c r="G347" s="1">
        <v>14</v>
      </c>
      <c r="H347" s="1">
        <v>209</v>
      </c>
      <c r="I347" s="1">
        <v>178</v>
      </c>
      <c r="K347" s="1">
        <f t="shared" si="21"/>
        <v>0.736842105263158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9</v>
      </c>
      <c r="G348" s="1">
        <v>14</v>
      </c>
      <c r="H348" s="1">
        <v>212</v>
      </c>
      <c r="I348" s="1">
        <v>178</v>
      </c>
      <c r="K348" s="1">
        <f t="shared" si="21"/>
        <v>0.731132075471698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51</v>
      </c>
      <c r="F349" s="1">
        <v>6</v>
      </c>
      <c r="G349" s="1">
        <v>47</v>
      </c>
      <c r="H349" s="1">
        <v>196</v>
      </c>
      <c r="I349" s="1">
        <v>145</v>
      </c>
      <c r="K349" s="1">
        <f t="shared" si="21"/>
        <v>0.469387755102041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51</v>
      </c>
      <c r="F350" s="1">
        <v>9</v>
      </c>
      <c r="G350" s="1">
        <v>63</v>
      </c>
      <c r="H350" s="1">
        <v>180</v>
      </c>
      <c r="I350" s="1">
        <v>129</v>
      </c>
      <c r="K350" s="1">
        <f t="shared" si="21"/>
        <v>0.316666666666667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11</v>
      </c>
      <c r="G351" s="1">
        <v>8</v>
      </c>
      <c r="H351" s="1">
        <v>203</v>
      </c>
      <c r="I351" s="1">
        <v>184</v>
      </c>
      <c r="K351" s="1">
        <f t="shared" si="21"/>
        <v>0.812807881773399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28</v>
      </c>
      <c r="F352" s="1">
        <v>11</v>
      </c>
      <c r="G352" s="1">
        <v>3</v>
      </c>
      <c r="H352" s="1">
        <v>217</v>
      </c>
      <c r="I352" s="1">
        <v>189</v>
      </c>
      <c r="K352" s="1">
        <f t="shared" si="21"/>
        <v>0.806451612903226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22</v>
      </c>
      <c r="F353" s="1">
        <v>12</v>
      </c>
      <c r="G353" s="1">
        <v>11</v>
      </c>
      <c r="H353" s="1">
        <v>203</v>
      </c>
      <c r="I353" s="1">
        <v>181</v>
      </c>
      <c r="K353" s="1">
        <f t="shared" si="21"/>
        <v>0.778325123152709</v>
      </c>
    </row>
    <row r="354" ht="17.2" spans="1:11">
      <c r="A354" s="2"/>
      <c r="B354" s="3" t="s">
        <v>44</v>
      </c>
      <c r="K354" s="1">
        <f>AVERAGE(K339:K353)</f>
        <v>0.496884243073533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1</v>
      </c>
      <c r="G355" s="1">
        <v>39</v>
      </c>
      <c r="H355" s="1">
        <v>254</v>
      </c>
      <c r="I355" s="1">
        <v>237</v>
      </c>
      <c r="K355" s="1">
        <f t="shared" ref="K355:K369" si="22">1-(E355+F355+G355)/H355</f>
        <v>0.775590551181102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1</v>
      </c>
      <c r="G356" s="1">
        <v>17</v>
      </c>
      <c r="H356" s="1">
        <v>278</v>
      </c>
      <c r="I356" s="1">
        <v>259</v>
      </c>
      <c r="K356" s="1">
        <f t="shared" si="22"/>
        <v>0.866906474820144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1</v>
      </c>
      <c r="G357" s="1">
        <v>12</v>
      </c>
      <c r="H357" s="1">
        <v>285</v>
      </c>
      <c r="I357" s="1">
        <v>264</v>
      </c>
      <c r="K357" s="1">
        <f t="shared" si="22"/>
        <v>0.880701754385965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1</v>
      </c>
      <c r="G358" s="1">
        <v>6</v>
      </c>
      <c r="H358" s="1">
        <v>285</v>
      </c>
      <c r="I358" s="1">
        <v>270</v>
      </c>
      <c r="K358" s="1">
        <f t="shared" si="22"/>
        <v>0.92280701754386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1</v>
      </c>
      <c r="G359" s="1">
        <v>7</v>
      </c>
      <c r="H359" s="1">
        <v>284</v>
      </c>
      <c r="I359" s="1">
        <v>269</v>
      </c>
      <c r="K359" s="1">
        <f t="shared" si="22"/>
        <v>0.919014084507042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1</v>
      </c>
      <c r="G360" s="1">
        <v>30</v>
      </c>
      <c r="H360" s="1">
        <v>262</v>
      </c>
      <c r="I360" s="1">
        <v>246</v>
      </c>
      <c r="K360" s="1">
        <f t="shared" si="22"/>
        <v>0.820610687022901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80</v>
      </c>
      <c r="H361" s="1">
        <v>240</v>
      </c>
      <c r="I361" s="1">
        <v>196</v>
      </c>
      <c r="K361" s="1">
        <f t="shared" si="22"/>
        <v>0.483333333333333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53</v>
      </c>
      <c r="H362" s="1">
        <v>239</v>
      </c>
      <c r="I362" s="1">
        <v>223</v>
      </c>
      <c r="K362" s="1">
        <f t="shared" si="22"/>
        <v>0.711297071129707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24</v>
      </c>
      <c r="H363" s="1">
        <v>263</v>
      </c>
      <c r="I363" s="1">
        <v>252</v>
      </c>
      <c r="K363" s="1">
        <f t="shared" si="22"/>
        <v>0.866920152091255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1</v>
      </c>
      <c r="G364" s="1">
        <v>7</v>
      </c>
      <c r="H364" s="1">
        <v>269</v>
      </c>
      <c r="I364" s="1">
        <v>269</v>
      </c>
      <c r="K364" s="1">
        <f t="shared" si="22"/>
        <v>0.970260223048327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1</v>
      </c>
      <c r="G365" s="1">
        <v>30</v>
      </c>
      <c r="H365" s="1">
        <v>260</v>
      </c>
      <c r="I365" s="1">
        <v>246</v>
      </c>
      <c r="K365" s="1">
        <f t="shared" si="22"/>
        <v>0.826923076923077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1</v>
      </c>
      <c r="G366" s="1">
        <v>87</v>
      </c>
      <c r="H366" s="1">
        <v>261</v>
      </c>
      <c r="I366" s="1">
        <v>189</v>
      </c>
      <c r="K366" s="1">
        <f t="shared" si="22"/>
        <v>0.386973180076628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30</v>
      </c>
      <c r="H367" s="1">
        <v>247</v>
      </c>
      <c r="I367" s="1">
        <v>246</v>
      </c>
      <c r="K367" s="1">
        <f t="shared" si="22"/>
        <v>0.874493927125506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1</v>
      </c>
      <c r="G368" s="1">
        <v>8</v>
      </c>
      <c r="H368" s="1">
        <v>278</v>
      </c>
      <c r="I368" s="1">
        <v>268</v>
      </c>
      <c r="K368" s="1">
        <f t="shared" si="22"/>
        <v>0.931654676258993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29</v>
      </c>
      <c r="H369" s="1">
        <v>247</v>
      </c>
      <c r="I369" s="1">
        <v>247</v>
      </c>
      <c r="K369" s="1">
        <f t="shared" si="22"/>
        <v>0.882591093117409</v>
      </c>
    </row>
    <row r="370" ht="17.2" spans="1:11">
      <c r="A370" s="2"/>
      <c r="B370" s="3" t="s">
        <v>45</v>
      </c>
      <c r="K370" s="1">
        <f>AVERAGE(K355:K369)</f>
        <v>0.80800515350435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6</v>
      </c>
      <c r="G371" s="1">
        <v>208</v>
      </c>
      <c r="H371" s="1">
        <v>496</v>
      </c>
      <c r="I371" s="1">
        <v>464</v>
      </c>
      <c r="K371" s="1">
        <f t="shared" ref="K371:K385" si="23">1-(E371+F371+G371)/H371</f>
        <v>0.504032258064516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17</v>
      </c>
      <c r="F372" s="1">
        <v>7</v>
      </c>
      <c r="G372" s="1">
        <v>183</v>
      </c>
      <c r="H372" s="1">
        <v>506</v>
      </c>
      <c r="I372" s="1">
        <v>489</v>
      </c>
      <c r="K372" s="1">
        <f t="shared" si="23"/>
        <v>0.590909090909091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32</v>
      </c>
      <c r="F373" s="1">
        <v>9</v>
      </c>
      <c r="G373" s="1">
        <v>142</v>
      </c>
      <c r="H373" s="1">
        <v>562</v>
      </c>
      <c r="I373" s="1">
        <v>530</v>
      </c>
      <c r="K373" s="1">
        <f t="shared" si="23"/>
        <v>0.674377224199288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6</v>
      </c>
      <c r="G374" s="1">
        <v>148</v>
      </c>
      <c r="H374" s="1">
        <v>554</v>
      </c>
      <c r="I374" s="1">
        <v>524</v>
      </c>
      <c r="K374" s="1">
        <f t="shared" si="23"/>
        <v>0.667870036101083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5</v>
      </c>
      <c r="G375" s="1">
        <v>192</v>
      </c>
      <c r="H375" s="1">
        <v>500</v>
      </c>
      <c r="I375" s="1">
        <v>480</v>
      </c>
      <c r="K375" s="1">
        <f t="shared" si="23"/>
        <v>0.566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6</v>
      </c>
      <c r="G376" s="1">
        <v>213</v>
      </c>
      <c r="H376" s="1">
        <v>495</v>
      </c>
      <c r="I376" s="1">
        <v>459</v>
      </c>
      <c r="K376" s="1">
        <f t="shared" si="23"/>
        <v>0.484848484848485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28</v>
      </c>
      <c r="F377" s="1">
        <v>12</v>
      </c>
      <c r="G377" s="1">
        <v>132</v>
      </c>
      <c r="H377" s="1">
        <v>568</v>
      </c>
      <c r="I377" s="1">
        <v>540</v>
      </c>
      <c r="K377" s="1">
        <f t="shared" si="23"/>
        <v>0.697183098591549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14</v>
      </c>
      <c r="G378" s="1">
        <v>78</v>
      </c>
      <c r="H378" s="1">
        <v>610</v>
      </c>
      <c r="I378" s="1">
        <v>594</v>
      </c>
      <c r="K378" s="1">
        <f t="shared" si="23"/>
        <v>0.822950819672131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16</v>
      </c>
      <c r="F379" s="1">
        <v>17</v>
      </c>
      <c r="G379" s="1">
        <v>42</v>
      </c>
      <c r="H379" s="1">
        <v>646</v>
      </c>
      <c r="I379" s="1">
        <v>630</v>
      </c>
      <c r="K379" s="1">
        <f t="shared" si="23"/>
        <v>0.88390092879257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13</v>
      </c>
      <c r="F380" s="1">
        <v>14</v>
      </c>
      <c r="G380" s="1">
        <v>52</v>
      </c>
      <c r="H380" s="1">
        <v>633</v>
      </c>
      <c r="I380" s="1">
        <v>620</v>
      </c>
      <c r="K380" s="1">
        <f t="shared" si="23"/>
        <v>0.87519747235387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9</v>
      </c>
      <c r="G381" s="1">
        <v>202</v>
      </c>
      <c r="H381" s="1">
        <v>483</v>
      </c>
      <c r="I381" s="1">
        <v>470</v>
      </c>
      <c r="K381" s="1">
        <f t="shared" si="23"/>
        <v>0.536231884057971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10</v>
      </c>
      <c r="G382" s="1">
        <v>214</v>
      </c>
      <c r="H382" s="1">
        <v>492</v>
      </c>
      <c r="I382" s="1">
        <v>458</v>
      </c>
      <c r="K382" s="1">
        <f t="shared" si="23"/>
        <v>0.475609756097561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</v>
      </c>
      <c r="F383" s="1">
        <v>10</v>
      </c>
      <c r="G383" s="1">
        <v>70</v>
      </c>
      <c r="H383" s="1">
        <v>605</v>
      </c>
      <c r="I383" s="1">
        <v>602</v>
      </c>
      <c r="K383" s="1">
        <f t="shared" si="23"/>
        <v>0.862809917355372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11</v>
      </c>
      <c r="F384" s="1">
        <v>18</v>
      </c>
      <c r="G384" s="1">
        <v>28</v>
      </c>
      <c r="H384" s="1">
        <v>655</v>
      </c>
      <c r="I384" s="1">
        <v>644</v>
      </c>
      <c r="K384" s="1">
        <f t="shared" si="23"/>
        <v>0.912977099236641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</v>
      </c>
      <c r="F385" s="1">
        <v>9</v>
      </c>
      <c r="G385" s="1">
        <v>74</v>
      </c>
      <c r="H385" s="1">
        <v>605</v>
      </c>
      <c r="I385" s="1">
        <v>598</v>
      </c>
      <c r="K385" s="1">
        <f t="shared" si="23"/>
        <v>0.851239669421488</v>
      </c>
    </row>
    <row r="386" ht="17.2" spans="1:11">
      <c r="A386" s="2"/>
      <c r="B386" s="3" t="s">
        <v>46</v>
      </c>
      <c r="K386" s="1">
        <f>AVERAGE(K371:K385)</f>
        <v>0.693742515980108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2</v>
      </c>
      <c r="G387" s="1">
        <v>264</v>
      </c>
      <c r="H387" s="1">
        <v>176</v>
      </c>
      <c r="I387" s="1">
        <v>130</v>
      </c>
      <c r="K387" s="1">
        <f t="shared" ref="K387:K401" si="24">1-(E387+F387+G387)/H387</f>
        <v>-0.772727272727273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1</v>
      </c>
      <c r="G388" s="1">
        <v>251</v>
      </c>
      <c r="H388" s="1">
        <v>168</v>
      </c>
      <c r="I388" s="1">
        <v>143</v>
      </c>
      <c r="K388" s="1">
        <f t="shared" si="24"/>
        <v>-0.648809523809524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4</v>
      </c>
      <c r="G389" s="1">
        <v>120</v>
      </c>
      <c r="H389" s="1">
        <v>332</v>
      </c>
      <c r="I389" s="1">
        <v>274</v>
      </c>
      <c r="K389" s="1">
        <f t="shared" si="24"/>
        <v>0.451807228915663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3</v>
      </c>
      <c r="G390" s="1">
        <v>188</v>
      </c>
      <c r="H390" s="1">
        <v>264</v>
      </c>
      <c r="I390" s="1">
        <v>206</v>
      </c>
      <c r="K390" s="1">
        <f t="shared" si="24"/>
        <v>0.0568181818181818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1</v>
      </c>
      <c r="G391" s="1">
        <v>276</v>
      </c>
      <c r="H391" s="1">
        <v>154</v>
      </c>
      <c r="I391" s="1">
        <v>118</v>
      </c>
      <c r="K391" s="1">
        <f t="shared" si="24"/>
        <v>-1.03246753246753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106</v>
      </c>
      <c r="F392" s="1">
        <v>1</v>
      </c>
      <c r="G392" s="1">
        <v>294</v>
      </c>
      <c r="H392" s="1">
        <v>206</v>
      </c>
      <c r="I392" s="1">
        <v>100</v>
      </c>
      <c r="K392" s="1">
        <f t="shared" si="24"/>
        <v>-0.946601941747573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248</v>
      </c>
      <c r="H393" s="1">
        <v>151</v>
      </c>
      <c r="I393" s="1">
        <v>146</v>
      </c>
      <c r="K393" s="1">
        <f t="shared" si="24"/>
        <v>-0.675496688741722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153</v>
      </c>
      <c r="H394" s="1">
        <v>299</v>
      </c>
      <c r="I394" s="1">
        <v>241</v>
      </c>
      <c r="K394" s="1">
        <f t="shared" si="24"/>
        <v>0.294314381270903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3</v>
      </c>
      <c r="G395" s="1">
        <v>94</v>
      </c>
      <c r="H395" s="1">
        <v>331</v>
      </c>
      <c r="I395" s="1">
        <v>300</v>
      </c>
      <c r="K395" s="1">
        <f t="shared" si="24"/>
        <v>0.613293051359517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8</v>
      </c>
      <c r="G396" s="1">
        <v>66</v>
      </c>
      <c r="H396" s="1">
        <v>370</v>
      </c>
      <c r="I396" s="1">
        <v>328</v>
      </c>
      <c r="K396" s="1">
        <f t="shared" si="24"/>
        <v>0.686486486486486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4</v>
      </c>
      <c r="G397" s="1">
        <v>176</v>
      </c>
      <c r="H397" s="1">
        <v>226</v>
      </c>
      <c r="I397" s="1">
        <v>218</v>
      </c>
      <c r="K397" s="1">
        <f t="shared" si="24"/>
        <v>0.168141592920354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3</v>
      </c>
      <c r="G398" s="1">
        <v>286</v>
      </c>
      <c r="H398" s="1">
        <v>109</v>
      </c>
      <c r="I398" s="1">
        <v>108</v>
      </c>
      <c r="K398" s="1">
        <f t="shared" si="24"/>
        <v>-1.6605504587156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5</v>
      </c>
      <c r="G399" s="1">
        <v>88</v>
      </c>
      <c r="H399" s="1">
        <v>323</v>
      </c>
      <c r="I399" s="1">
        <v>306</v>
      </c>
      <c r="K399" s="1">
        <f t="shared" si="24"/>
        <v>0.659442724458204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9</v>
      </c>
      <c r="G400" s="1">
        <v>8</v>
      </c>
      <c r="H400" s="1">
        <v>418</v>
      </c>
      <c r="I400" s="1">
        <v>386</v>
      </c>
      <c r="K400" s="1">
        <f t="shared" si="24"/>
        <v>0.882775119617225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6</v>
      </c>
      <c r="G401" s="1">
        <v>87</v>
      </c>
      <c r="H401" s="1">
        <v>323</v>
      </c>
      <c r="I401" s="1">
        <v>307</v>
      </c>
      <c r="K401" s="1">
        <f t="shared" si="24"/>
        <v>0.662538699690402</v>
      </c>
    </row>
    <row r="402" ht="17.2" spans="1:11">
      <c r="A402" s="2"/>
      <c r="B402" s="3" t="s">
        <v>47</v>
      </c>
      <c r="K402" s="1">
        <f>AVERAGE(K387:K401)</f>
        <v>-0.0840690634448189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3</v>
      </c>
      <c r="G403" s="1">
        <v>166</v>
      </c>
      <c r="H403" s="1">
        <v>19</v>
      </c>
      <c r="I403" s="1">
        <v>18</v>
      </c>
      <c r="K403" s="1">
        <f t="shared" ref="K403:K417" si="25">1-(E403+F403+G403)/H403</f>
        <v>-7.94736842105263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5</v>
      </c>
      <c r="G404" s="1">
        <v>125</v>
      </c>
      <c r="H404" s="1">
        <v>66</v>
      </c>
      <c r="I404" s="1">
        <v>59</v>
      </c>
      <c r="K404" s="1">
        <f t="shared" si="25"/>
        <v>-1.07575757575758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4</v>
      </c>
      <c r="G405" s="1">
        <v>102</v>
      </c>
      <c r="H405" s="1">
        <v>113</v>
      </c>
      <c r="I405" s="1">
        <v>82</v>
      </c>
      <c r="K405" s="1">
        <f t="shared" si="25"/>
        <v>-0.212389380530974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1</v>
      </c>
      <c r="G406" s="1">
        <v>143</v>
      </c>
      <c r="H406" s="1">
        <v>43</v>
      </c>
      <c r="I406" s="1">
        <v>41</v>
      </c>
      <c r="K406" s="1">
        <f t="shared" si="25"/>
        <v>-2.3953488372093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1</v>
      </c>
      <c r="G407" s="1">
        <v>152</v>
      </c>
      <c r="H407" s="1">
        <v>33</v>
      </c>
      <c r="I407" s="1">
        <v>32</v>
      </c>
      <c r="K407" s="1">
        <f t="shared" si="25"/>
        <v>-3.66666666666667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156</v>
      </c>
      <c r="H408" s="1">
        <v>28</v>
      </c>
      <c r="I408" s="1">
        <v>28</v>
      </c>
      <c r="K408" s="1">
        <f t="shared" si="25"/>
        <v>-4.57142857142857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5</v>
      </c>
      <c r="G409" s="1">
        <v>75</v>
      </c>
      <c r="H409" s="1">
        <v>118</v>
      </c>
      <c r="I409" s="1">
        <v>109</v>
      </c>
      <c r="K409" s="1">
        <f t="shared" si="25"/>
        <v>0.245762711864407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28</v>
      </c>
      <c r="F410" s="1">
        <v>11</v>
      </c>
      <c r="G410" s="1">
        <v>83</v>
      </c>
      <c r="H410" s="1">
        <v>129</v>
      </c>
      <c r="I410" s="1">
        <v>101</v>
      </c>
      <c r="K410" s="1">
        <f t="shared" si="25"/>
        <v>0.0542635658914729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24</v>
      </c>
      <c r="F411" s="1">
        <v>11</v>
      </c>
      <c r="G411" s="1">
        <v>47</v>
      </c>
      <c r="H411" s="1">
        <v>161</v>
      </c>
      <c r="I411" s="1">
        <v>137</v>
      </c>
      <c r="K411" s="1">
        <f t="shared" si="25"/>
        <v>0.490683229813665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3</v>
      </c>
      <c r="G412" s="1">
        <v>61</v>
      </c>
      <c r="H412" s="1">
        <v>145</v>
      </c>
      <c r="I412" s="1">
        <v>123</v>
      </c>
      <c r="K412" s="1">
        <f t="shared" si="25"/>
        <v>0.406896551724138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1</v>
      </c>
      <c r="G413" s="1">
        <v>105</v>
      </c>
      <c r="H413" s="1">
        <v>81</v>
      </c>
      <c r="I413" s="1">
        <v>79</v>
      </c>
      <c r="K413" s="1">
        <f t="shared" si="25"/>
        <v>-0.333333333333333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1</v>
      </c>
      <c r="G414" s="1">
        <v>123</v>
      </c>
      <c r="H414" s="1">
        <v>63</v>
      </c>
      <c r="I414" s="1">
        <v>61</v>
      </c>
      <c r="K414" s="1">
        <f t="shared" si="25"/>
        <v>-1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3</v>
      </c>
      <c r="G415" s="1">
        <v>73</v>
      </c>
      <c r="H415" s="1">
        <v>125</v>
      </c>
      <c r="I415" s="1">
        <v>111</v>
      </c>
      <c r="K415" s="1">
        <f t="shared" si="25"/>
        <v>0.28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29</v>
      </c>
      <c r="F416" s="1">
        <v>8</v>
      </c>
      <c r="G416" s="1">
        <v>44</v>
      </c>
      <c r="H416" s="1">
        <v>169</v>
      </c>
      <c r="I416" s="1">
        <v>140</v>
      </c>
      <c r="K416" s="1">
        <f t="shared" si="25"/>
        <v>0.520710059171598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3</v>
      </c>
      <c r="G417" s="1">
        <v>74</v>
      </c>
      <c r="H417" s="1">
        <v>125</v>
      </c>
      <c r="I417" s="1">
        <v>110</v>
      </c>
      <c r="K417" s="1">
        <f t="shared" si="25"/>
        <v>0.264</v>
      </c>
    </row>
    <row r="418" ht="17.2" spans="1:11">
      <c r="A418" s="2"/>
      <c r="B418" s="3" t="s">
        <v>48</v>
      </c>
      <c r="K418" s="1">
        <f>AVERAGE(K403:K417)</f>
        <v>-1.26266511116759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44</v>
      </c>
      <c r="F419" s="1">
        <v>3</v>
      </c>
      <c r="G419" s="1">
        <v>62</v>
      </c>
      <c r="H419" s="1">
        <v>275</v>
      </c>
      <c r="I419" s="1">
        <v>231</v>
      </c>
      <c r="K419" s="1">
        <f t="shared" ref="K419:K433" si="26">1-(E419+F419+G419)/H419</f>
        <v>0.603636363636364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57</v>
      </c>
      <c r="F420" s="1">
        <v>4</v>
      </c>
      <c r="G420" s="1">
        <v>89</v>
      </c>
      <c r="H420" s="1">
        <v>261</v>
      </c>
      <c r="I420" s="1">
        <v>204</v>
      </c>
      <c r="K420" s="1">
        <f t="shared" si="26"/>
        <v>0.425287356321839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4</v>
      </c>
      <c r="G421" s="1">
        <v>56</v>
      </c>
      <c r="H421" s="1">
        <v>252</v>
      </c>
      <c r="I421" s="1">
        <v>237</v>
      </c>
      <c r="K421" s="1">
        <f t="shared" si="26"/>
        <v>0.702380952380952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4</v>
      </c>
      <c r="G422" s="1">
        <v>52</v>
      </c>
      <c r="H422" s="1">
        <v>252</v>
      </c>
      <c r="I422" s="1">
        <v>241</v>
      </c>
      <c r="K422" s="1">
        <f t="shared" si="26"/>
        <v>0.734126984126984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3</v>
      </c>
      <c r="G423" s="1">
        <v>40</v>
      </c>
      <c r="H423" s="1">
        <v>292</v>
      </c>
      <c r="I423" s="1">
        <v>253</v>
      </c>
      <c r="K423" s="1">
        <f t="shared" si="26"/>
        <v>0.719178082191781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2</v>
      </c>
      <c r="G424" s="1">
        <v>108</v>
      </c>
      <c r="H424" s="1">
        <v>229</v>
      </c>
      <c r="I424" s="1">
        <v>185</v>
      </c>
      <c r="K424" s="1">
        <f t="shared" si="26"/>
        <v>0.327510917030568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82</v>
      </c>
      <c r="F425" s="1">
        <v>6</v>
      </c>
      <c r="G425" s="1">
        <v>133</v>
      </c>
      <c r="H425" s="1">
        <v>242</v>
      </c>
      <c r="I425" s="1">
        <v>160</v>
      </c>
      <c r="K425" s="1">
        <f t="shared" si="26"/>
        <v>0.0867768595041323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7</v>
      </c>
      <c r="G426" s="1">
        <v>91</v>
      </c>
      <c r="H426" s="1">
        <v>249</v>
      </c>
      <c r="I426" s="1">
        <v>202</v>
      </c>
      <c r="K426" s="1">
        <f t="shared" si="26"/>
        <v>0.417670682730924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6</v>
      </c>
      <c r="G427" s="1">
        <v>47</v>
      </c>
      <c r="H427" s="1">
        <v>250</v>
      </c>
      <c r="I427" s="1">
        <v>246</v>
      </c>
      <c r="K427" s="1">
        <f t="shared" si="26"/>
        <v>0.772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7</v>
      </c>
      <c r="G428" s="1">
        <v>44</v>
      </c>
      <c r="H428" s="1">
        <v>253</v>
      </c>
      <c r="I428" s="1">
        <v>249</v>
      </c>
      <c r="K428" s="1">
        <f t="shared" si="26"/>
        <v>0.782608695652174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5</v>
      </c>
      <c r="G429" s="1">
        <v>58</v>
      </c>
      <c r="H429" s="1">
        <v>253</v>
      </c>
      <c r="I429" s="1">
        <v>235</v>
      </c>
      <c r="K429" s="1">
        <f t="shared" si="26"/>
        <v>0.679841897233202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42</v>
      </c>
      <c r="F430" s="1">
        <v>6</v>
      </c>
      <c r="G430" s="1">
        <v>50</v>
      </c>
      <c r="H430" s="1">
        <v>285</v>
      </c>
      <c r="I430" s="1">
        <v>243</v>
      </c>
      <c r="K430" s="1">
        <f t="shared" si="26"/>
        <v>0.656140350877193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6</v>
      </c>
      <c r="G431" s="1">
        <v>43</v>
      </c>
      <c r="H431" s="1">
        <v>250</v>
      </c>
      <c r="I431" s="1">
        <v>250</v>
      </c>
      <c r="K431" s="1">
        <f t="shared" si="26"/>
        <v>0.804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7</v>
      </c>
      <c r="G432" s="1">
        <v>41</v>
      </c>
      <c r="H432" s="1">
        <v>252</v>
      </c>
      <c r="I432" s="1">
        <v>252</v>
      </c>
      <c r="K432" s="1">
        <f t="shared" si="26"/>
        <v>0.80952380952381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6</v>
      </c>
      <c r="G433" s="1">
        <v>43</v>
      </c>
      <c r="H433" s="1">
        <v>250</v>
      </c>
      <c r="I433" s="1">
        <v>250</v>
      </c>
      <c r="K433" s="1">
        <f t="shared" si="26"/>
        <v>0.804</v>
      </c>
    </row>
    <row r="434" ht="17.2" spans="1:11">
      <c r="A434" s="2"/>
      <c r="B434" s="3" t="s">
        <v>49</v>
      </c>
      <c r="K434" s="1">
        <f>AVERAGE(K419:K433)</f>
        <v>0.621645530080661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5</v>
      </c>
      <c r="F435" s="1">
        <v>7</v>
      </c>
      <c r="G435" s="1">
        <v>17</v>
      </c>
      <c r="H435" s="1">
        <v>141</v>
      </c>
      <c r="I435" s="1">
        <v>136</v>
      </c>
      <c r="K435" s="1">
        <f t="shared" ref="K435:K449" si="27">1-(E435+F435+G435)/H435</f>
        <v>0.794326241134752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6</v>
      </c>
      <c r="G436" s="1">
        <v>16</v>
      </c>
      <c r="H436" s="1">
        <v>143</v>
      </c>
      <c r="I436" s="1">
        <v>137</v>
      </c>
      <c r="K436" s="1">
        <f t="shared" si="27"/>
        <v>0.804195804195804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9</v>
      </c>
      <c r="G437" s="1">
        <v>23</v>
      </c>
      <c r="H437" s="1">
        <v>141</v>
      </c>
      <c r="I437" s="1">
        <v>130</v>
      </c>
      <c r="K437" s="1">
        <f t="shared" si="27"/>
        <v>0.695035460992908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8</v>
      </c>
      <c r="G438" s="1">
        <v>20</v>
      </c>
      <c r="H438" s="1">
        <v>137</v>
      </c>
      <c r="I438" s="1">
        <v>133</v>
      </c>
      <c r="K438" s="1">
        <f t="shared" si="27"/>
        <v>0.766423357664234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7</v>
      </c>
      <c r="G439" s="1">
        <v>27</v>
      </c>
      <c r="H439" s="1">
        <v>128</v>
      </c>
      <c r="I439" s="1">
        <v>126</v>
      </c>
      <c r="K439" s="1">
        <f t="shared" si="27"/>
        <v>0.71875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7</v>
      </c>
      <c r="G440" s="1">
        <v>29</v>
      </c>
      <c r="H440" s="1">
        <v>127</v>
      </c>
      <c r="I440" s="1">
        <v>124</v>
      </c>
      <c r="K440" s="1">
        <f t="shared" si="27"/>
        <v>0.692913385826772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5</v>
      </c>
      <c r="G441" s="1">
        <v>61</v>
      </c>
      <c r="H441" s="1">
        <v>100</v>
      </c>
      <c r="I441" s="1">
        <v>92</v>
      </c>
      <c r="K441" s="1">
        <f t="shared" si="27"/>
        <v>0.26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7</v>
      </c>
      <c r="G442" s="1">
        <v>50</v>
      </c>
      <c r="H442" s="1">
        <v>111</v>
      </c>
      <c r="I442" s="1">
        <v>103</v>
      </c>
      <c r="K442" s="1">
        <f t="shared" si="27"/>
        <v>0.414414414414414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7</v>
      </c>
      <c r="G443" s="1">
        <v>38</v>
      </c>
      <c r="H443" s="1">
        <v>118</v>
      </c>
      <c r="I443" s="1">
        <v>115</v>
      </c>
      <c r="K443" s="1">
        <f t="shared" si="27"/>
        <v>0.593220338983051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9</v>
      </c>
      <c r="G444" s="1">
        <v>15</v>
      </c>
      <c r="H444" s="1">
        <v>139</v>
      </c>
      <c r="I444" s="1">
        <v>138</v>
      </c>
      <c r="K444" s="1">
        <f t="shared" si="27"/>
        <v>0.820143884892086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8</v>
      </c>
      <c r="G445" s="1">
        <v>28</v>
      </c>
      <c r="H445" s="1">
        <v>131</v>
      </c>
      <c r="I445" s="1">
        <v>125</v>
      </c>
      <c r="K445" s="1">
        <f t="shared" si="27"/>
        <v>0.679389312977099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8</v>
      </c>
      <c r="G446" s="1">
        <v>25</v>
      </c>
      <c r="H446" s="1">
        <v>136</v>
      </c>
      <c r="I446" s="1">
        <v>128</v>
      </c>
      <c r="K446" s="1">
        <f t="shared" si="27"/>
        <v>0.698529411764706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47</v>
      </c>
      <c r="H447" s="1">
        <v>106</v>
      </c>
      <c r="I447" s="1">
        <v>106</v>
      </c>
      <c r="K447" s="1">
        <f t="shared" si="27"/>
        <v>0.481132075471698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4</v>
      </c>
      <c r="F448" s="1">
        <v>14</v>
      </c>
      <c r="G448" s="1">
        <v>10</v>
      </c>
      <c r="H448" s="1">
        <v>147</v>
      </c>
      <c r="I448" s="1">
        <v>143</v>
      </c>
      <c r="K448" s="1">
        <f t="shared" si="27"/>
        <v>0.80952380952381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47</v>
      </c>
      <c r="H449" s="1">
        <v>106</v>
      </c>
      <c r="I449" s="1">
        <v>106</v>
      </c>
      <c r="K449" s="1">
        <f t="shared" si="27"/>
        <v>0.481132075471698</v>
      </c>
    </row>
    <row r="450" ht="17.2" spans="1:11">
      <c r="A450" s="2"/>
      <c r="B450" s="3" t="s">
        <v>50</v>
      </c>
      <c r="K450" s="1">
        <f>AVERAGE(K435:K449)</f>
        <v>0.647275304887536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115</v>
      </c>
      <c r="F451" s="1">
        <v>7</v>
      </c>
      <c r="G451" s="1">
        <v>142</v>
      </c>
      <c r="H451" s="1">
        <v>309</v>
      </c>
      <c r="I451" s="1">
        <v>194</v>
      </c>
      <c r="K451" s="1">
        <f t="shared" ref="K451:K465" si="28">1-(E451+F451+G451)/H451</f>
        <v>0.145631067961165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8</v>
      </c>
      <c r="G452" s="1">
        <v>88</v>
      </c>
      <c r="H452" s="1">
        <v>285</v>
      </c>
      <c r="I452" s="1">
        <v>221</v>
      </c>
      <c r="K452" s="1">
        <f t="shared" si="28"/>
        <v>0.43859649122807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7</v>
      </c>
      <c r="G453" s="1">
        <v>110</v>
      </c>
      <c r="H453" s="1">
        <v>315</v>
      </c>
      <c r="I453" s="1">
        <v>217</v>
      </c>
      <c r="K453" s="1">
        <f t="shared" si="28"/>
        <v>0.317460317460317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6</v>
      </c>
      <c r="G454" s="1">
        <v>111</v>
      </c>
      <c r="H454" s="1">
        <v>302</v>
      </c>
      <c r="I454" s="1">
        <v>212</v>
      </c>
      <c r="K454" s="1">
        <f t="shared" si="28"/>
        <v>0.314569536423841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7</v>
      </c>
      <c r="G455" s="1">
        <v>90</v>
      </c>
      <c r="H455" s="1">
        <v>309</v>
      </c>
      <c r="I455" s="1">
        <v>225</v>
      </c>
      <c r="K455" s="1">
        <f t="shared" si="28"/>
        <v>0.414239482200647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8</v>
      </c>
      <c r="G456" s="1">
        <v>143</v>
      </c>
      <c r="H456" s="1">
        <v>279</v>
      </c>
      <c r="I456" s="1">
        <v>200</v>
      </c>
      <c r="K456" s="1">
        <f t="shared" si="28"/>
        <v>0.175627240143369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86</v>
      </c>
      <c r="F457" s="1">
        <v>14</v>
      </c>
      <c r="G457" s="1">
        <v>94</v>
      </c>
      <c r="H457" s="1">
        <v>320</v>
      </c>
      <c r="I457" s="1">
        <v>234</v>
      </c>
      <c r="K457" s="1">
        <f t="shared" si="28"/>
        <v>0.39375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49</v>
      </c>
      <c r="F458" s="1">
        <v>13</v>
      </c>
      <c r="G458" s="1">
        <v>64</v>
      </c>
      <c r="H458" s="1">
        <v>302</v>
      </c>
      <c r="I458" s="1">
        <v>253</v>
      </c>
      <c r="K458" s="1">
        <f t="shared" si="28"/>
        <v>0.582781456953642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88</v>
      </c>
      <c r="F459" s="1">
        <v>16</v>
      </c>
      <c r="G459" s="1">
        <v>64</v>
      </c>
      <c r="H459" s="1">
        <v>355</v>
      </c>
      <c r="I459" s="1">
        <v>267</v>
      </c>
      <c r="K459" s="1">
        <f t="shared" si="28"/>
        <v>0.526760563380282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9</v>
      </c>
      <c r="G460" s="1">
        <v>58</v>
      </c>
      <c r="H460" s="1">
        <v>301</v>
      </c>
      <c r="I460" s="1">
        <v>275</v>
      </c>
      <c r="K460" s="1">
        <f t="shared" si="28"/>
        <v>0.691029900332226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5</v>
      </c>
      <c r="G461" s="1">
        <v>107</v>
      </c>
      <c r="H461" s="1">
        <v>243</v>
      </c>
      <c r="I461" s="1">
        <v>206</v>
      </c>
      <c r="K461" s="1">
        <f t="shared" si="28"/>
        <v>0.386831275720165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113</v>
      </c>
      <c r="F462" s="1">
        <v>8</v>
      </c>
      <c r="G462" s="1">
        <v>104</v>
      </c>
      <c r="H462" s="1">
        <v>316</v>
      </c>
      <c r="I462" s="1">
        <v>203</v>
      </c>
      <c r="K462" s="1">
        <f t="shared" si="28"/>
        <v>0.287974683544304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9</v>
      </c>
      <c r="G463" s="1">
        <v>89</v>
      </c>
      <c r="H463" s="1">
        <v>279</v>
      </c>
      <c r="I463" s="1">
        <v>254</v>
      </c>
      <c r="K463" s="1">
        <f t="shared" si="28"/>
        <v>0.559139784946237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9</v>
      </c>
      <c r="G464" s="1">
        <v>131</v>
      </c>
      <c r="H464" s="1">
        <v>222</v>
      </c>
      <c r="I464" s="1">
        <v>212</v>
      </c>
      <c r="K464" s="1">
        <f t="shared" si="28"/>
        <v>0.324324324324324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9</v>
      </c>
      <c r="G465" s="1">
        <v>113</v>
      </c>
      <c r="H465" s="1">
        <v>279</v>
      </c>
      <c r="I465" s="1">
        <v>237</v>
      </c>
      <c r="K465" s="1">
        <f t="shared" si="28"/>
        <v>0.412186379928315</v>
      </c>
    </row>
    <row r="466" ht="17.2" spans="1:11">
      <c r="A466" s="2"/>
      <c r="B466" s="3" t="s">
        <v>51</v>
      </c>
      <c r="K466" s="1">
        <f>AVERAGE(K451:K465)</f>
        <v>0.398060166969794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1</v>
      </c>
      <c r="G467" s="1">
        <v>287</v>
      </c>
      <c r="H467" s="1">
        <v>327</v>
      </c>
      <c r="I467" s="1">
        <v>234</v>
      </c>
      <c r="K467" s="1">
        <f t="shared" ref="K467:K481" si="29">1-(E467+F467+G467)/H467</f>
        <v>-0.165137614678899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55</v>
      </c>
      <c r="F468" s="1">
        <v>6</v>
      </c>
      <c r="G468" s="1">
        <v>198</v>
      </c>
      <c r="H468" s="1">
        <v>378</v>
      </c>
      <c r="I468" s="1">
        <v>323</v>
      </c>
      <c r="K468" s="1">
        <f t="shared" si="29"/>
        <v>0.314814814814815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49</v>
      </c>
      <c r="F469" s="1">
        <v>8</v>
      </c>
      <c r="G469" s="1">
        <v>133</v>
      </c>
      <c r="H469" s="1">
        <v>437</v>
      </c>
      <c r="I469" s="1">
        <v>388</v>
      </c>
      <c r="K469" s="1">
        <f t="shared" si="29"/>
        <v>0.565217391304348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65</v>
      </c>
      <c r="F470" s="1">
        <v>9</v>
      </c>
      <c r="G470" s="1">
        <v>111</v>
      </c>
      <c r="H470" s="1">
        <v>475</v>
      </c>
      <c r="I470" s="1">
        <v>410</v>
      </c>
      <c r="K470" s="1">
        <f t="shared" si="29"/>
        <v>0.610526315789474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73</v>
      </c>
      <c r="F471" s="1">
        <v>8</v>
      </c>
      <c r="G471" s="1">
        <v>204</v>
      </c>
      <c r="H471" s="1">
        <v>390</v>
      </c>
      <c r="I471" s="1">
        <v>317</v>
      </c>
      <c r="K471" s="1">
        <f t="shared" si="29"/>
        <v>0.269230769230769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3</v>
      </c>
      <c r="G472" s="1">
        <v>280</v>
      </c>
      <c r="H472" s="1">
        <v>342</v>
      </c>
      <c r="I472" s="1">
        <v>241</v>
      </c>
      <c r="K472" s="1">
        <f t="shared" si="29"/>
        <v>-0.12280701754386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6</v>
      </c>
      <c r="G473" s="1">
        <v>197</v>
      </c>
      <c r="H473" s="1">
        <v>385</v>
      </c>
      <c r="I473" s="1">
        <v>324</v>
      </c>
      <c r="K473" s="1">
        <f t="shared" si="29"/>
        <v>0.314285714285714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7</v>
      </c>
      <c r="G474" s="1">
        <v>141</v>
      </c>
      <c r="H474" s="1">
        <v>430</v>
      </c>
      <c r="I474" s="1">
        <v>380</v>
      </c>
      <c r="K474" s="1">
        <f t="shared" si="29"/>
        <v>0.53953488372093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27</v>
      </c>
      <c r="F475" s="1">
        <v>8</v>
      </c>
      <c r="G475" s="1">
        <v>66</v>
      </c>
      <c r="H475" s="1">
        <v>482</v>
      </c>
      <c r="I475" s="1">
        <v>455</v>
      </c>
      <c r="K475" s="1">
        <f t="shared" si="29"/>
        <v>0.79045643153527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54</v>
      </c>
      <c r="F476" s="1">
        <v>13</v>
      </c>
      <c r="G476" s="1">
        <v>59</v>
      </c>
      <c r="H476" s="1">
        <v>516</v>
      </c>
      <c r="I476" s="1">
        <v>462</v>
      </c>
      <c r="K476" s="1">
        <f t="shared" si="29"/>
        <v>0.755813953488372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8</v>
      </c>
      <c r="G477" s="1">
        <v>165</v>
      </c>
      <c r="H477" s="1">
        <v>413</v>
      </c>
      <c r="I477" s="1">
        <v>356</v>
      </c>
      <c r="K477" s="1">
        <f t="shared" si="29"/>
        <v>0.443099273607748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99</v>
      </c>
      <c r="F478" s="1">
        <v>6</v>
      </c>
      <c r="G478" s="1">
        <v>165</v>
      </c>
      <c r="H478" s="1">
        <v>455</v>
      </c>
      <c r="I478" s="1">
        <v>356</v>
      </c>
      <c r="K478" s="1">
        <f t="shared" si="29"/>
        <v>0.406593406593407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38</v>
      </c>
      <c r="F479" s="1">
        <v>7</v>
      </c>
      <c r="G479" s="1">
        <v>86</v>
      </c>
      <c r="H479" s="1">
        <v>473</v>
      </c>
      <c r="I479" s="1">
        <v>435</v>
      </c>
      <c r="K479" s="1">
        <f t="shared" si="29"/>
        <v>0.723044397463002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32</v>
      </c>
      <c r="F480" s="1">
        <v>17</v>
      </c>
      <c r="G480" s="1">
        <v>105</v>
      </c>
      <c r="H480" s="1">
        <v>448</v>
      </c>
      <c r="I480" s="1">
        <v>416</v>
      </c>
      <c r="K480" s="1">
        <f t="shared" si="29"/>
        <v>0.65625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8</v>
      </c>
      <c r="G481" s="1">
        <v>134</v>
      </c>
      <c r="H481" s="1">
        <v>473</v>
      </c>
      <c r="I481" s="1">
        <v>387</v>
      </c>
      <c r="K481" s="1">
        <f t="shared" si="29"/>
        <v>0.517970401691332</v>
      </c>
    </row>
    <row r="482" ht="17.2" spans="1:11">
      <c r="A482" s="2"/>
      <c r="B482" s="3" t="s">
        <v>52</v>
      </c>
      <c r="K482" s="1">
        <f>AVERAGE(K467:K481)</f>
        <v>0.441259541420161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53</v>
      </c>
      <c r="F483" s="1">
        <v>15</v>
      </c>
      <c r="G483" s="1">
        <v>50</v>
      </c>
      <c r="H483" s="1">
        <v>259</v>
      </c>
      <c r="I483" s="1">
        <v>206</v>
      </c>
      <c r="K483" s="1">
        <f t="shared" ref="K483:K497" si="30">1-(E483+F483+G483)/H483</f>
        <v>0.544401544401544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38</v>
      </c>
      <c r="F484" s="1">
        <v>14</v>
      </c>
      <c r="G484" s="1">
        <v>41</v>
      </c>
      <c r="H484" s="1">
        <v>253</v>
      </c>
      <c r="I484" s="1">
        <v>215</v>
      </c>
      <c r="K484" s="1">
        <f t="shared" si="30"/>
        <v>0.632411067193676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37</v>
      </c>
      <c r="F485" s="1">
        <v>16</v>
      </c>
      <c r="G485" s="1">
        <v>20</v>
      </c>
      <c r="H485" s="1">
        <v>273</v>
      </c>
      <c r="I485" s="1">
        <v>236</v>
      </c>
      <c r="K485" s="1">
        <f t="shared" si="30"/>
        <v>0.732600732600733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36</v>
      </c>
      <c r="F486" s="1">
        <v>15</v>
      </c>
      <c r="G486" s="1">
        <v>26</v>
      </c>
      <c r="H486" s="1">
        <v>266</v>
      </c>
      <c r="I486" s="1">
        <v>230</v>
      </c>
      <c r="K486" s="1">
        <f t="shared" si="30"/>
        <v>0.710526315789474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39</v>
      </c>
      <c r="F487" s="1">
        <v>15</v>
      </c>
      <c r="G487" s="1">
        <v>27</v>
      </c>
      <c r="H487" s="1">
        <v>268</v>
      </c>
      <c r="I487" s="1">
        <v>229</v>
      </c>
      <c r="K487" s="1">
        <f t="shared" si="30"/>
        <v>0.697761194029851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41</v>
      </c>
      <c r="F488" s="1">
        <v>16</v>
      </c>
      <c r="G488" s="1">
        <v>26</v>
      </c>
      <c r="H488" s="1">
        <v>271</v>
      </c>
      <c r="I488" s="1">
        <v>230</v>
      </c>
      <c r="K488" s="1">
        <f t="shared" si="30"/>
        <v>0.693726937269373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64</v>
      </c>
      <c r="F489" s="1">
        <v>11</v>
      </c>
      <c r="G489" s="1">
        <v>94</v>
      </c>
      <c r="H489" s="1">
        <v>226</v>
      </c>
      <c r="I489" s="1">
        <v>162</v>
      </c>
      <c r="K489" s="1">
        <f t="shared" si="30"/>
        <v>0.252212389380531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56</v>
      </c>
      <c r="F490" s="1">
        <v>16</v>
      </c>
      <c r="G490" s="1">
        <v>76</v>
      </c>
      <c r="H490" s="1">
        <v>236</v>
      </c>
      <c r="I490" s="1">
        <v>180</v>
      </c>
      <c r="K490" s="1">
        <f t="shared" si="30"/>
        <v>0.372881355932203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20</v>
      </c>
      <c r="G491" s="1">
        <v>18</v>
      </c>
      <c r="H491" s="1">
        <v>271</v>
      </c>
      <c r="I491" s="1">
        <v>238</v>
      </c>
      <c r="K491" s="1">
        <f t="shared" si="30"/>
        <v>0.738007380073801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20</v>
      </c>
      <c r="G492" s="1">
        <v>17</v>
      </c>
      <c r="H492" s="1">
        <v>269</v>
      </c>
      <c r="I492" s="1">
        <v>239</v>
      </c>
      <c r="K492" s="1">
        <f t="shared" si="30"/>
        <v>0.75092936802974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18</v>
      </c>
      <c r="G493" s="1">
        <v>38</v>
      </c>
      <c r="H493" s="1">
        <v>251</v>
      </c>
      <c r="I493" s="1">
        <v>218</v>
      </c>
      <c r="K493" s="1">
        <f t="shared" si="30"/>
        <v>0.645418326693227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70</v>
      </c>
      <c r="F494" s="1">
        <v>18</v>
      </c>
      <c r="G494" s="1">
        <v>80</v>
      </c>
      <c r="H494" s="1">
        <v>246</v>
      </c>
      <c r="I494" s="1">
        <v>176</v>
      </c>
      <c r="K494" s="1">
        <f t="shared" si="30"/>
        <v>0.317073170731707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20</v>
      </c>
      <c r="G495" s="1">
        <v>19</v>
      </c>
      <c r="H495" s="1">
        <v>268</v>
      </c>
      <c r="I495" s="1">
        <v>237</v>
      </c>
      <c r="K495" s="1">
        <f t="shared" si="30"/>
        <v>0.738805970149254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21</v>
      </c>
      <c r="G496" s="1">
        <v>15</v>
      </c>
      <c r="H496" s="1">
        <v>271</v>
      </c>
      <c r="I496" s="1">
        <v>241</v>
      </c>
      <c r="K496" s="1">
        <f t="shared" si="30"/>
        <v>0.756457564575646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38</v>
      </c>
      <c r="F497" s="1">
        <v>21</v>
      </c>
      <c r="G497" s="1">
        <v>26</v>
      </c>
      <c r="H497" s="1">
        <v>268</v>
      </c>
      <c r="I497" s="1">
        <v>230</v>
      </c>
      <c r="K497" s="1">
        <f t="shared" si="30"/>
        <v>0.682835820895522</v>
      </c>
    </row>
    <row r="498" ht="17.2" spans="1:11">
      <c r="A498" s="2"/>
      <c r="B498" s="3" t="s">
        <v>53</v>
      </c>
      <c r="K498" s="1">
        <f>AVERAGE(K483:K497)</f>
        <v>0.617736609183085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85</v>
      </c>
      <c r="H499" s="1">
        <v>16</v>
      </c>
      <c r="I499" s="1">
        <v>15</v>
      </c>
      <c r="K499" s="1">
        <f t="shared" ref="K499:K513" si="31">1-(E499+F499+G499)/H499</f>
        <v>-4.375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4</v>
      </c>
      <c r="G500" s="1">
        <v>28</v>
      </c>
      <c r="H500" s="1">
        <v>82</v>
      </c>
      <c r="I500" s="1">
        <v>72</v>
      </c>
      <c r="K500" s="1">
        <f t="shared" si="31"/>
        <v>0.48780487804878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4</v>
      </c>
      <c r="G501" s="1">
        <v>4</v>
      </c>
      <c r="H501" s="1">
        <v>99</v>
      </c>
      <c r="I501" s="1">
        <v>96</v>
      </c>
      <c r="K501" s="1">
        <f t="shared" si="31"/>
        <v>0.888888888888889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4</v>
      </c>
      <c r="G502" s="1">
        <v>3</v>
      </c>
      <c r="H502" s="1">
        <v>100</v>
      </c>
      <c r="I502" s="1">
        <v>97</v>
      </c>
      <c r="K502" s="1">
        <f t="shared" si="31"/>
        <v>0.9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4</v>
      </c>
      <c r="G503" s="1">
        <v>12</v>
      </c>
      <c r="H503" s="1">
        <v>93</v>
      </c>
      <c r="I503" s="1">
        <v>88</v>
      </c>
      <c r="K503" s="1">
        <f t="shared" si="31"/>
        <v>0.774193548387097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92</v>
      </c>
      <c r="H504" s="1">
        <v>9</v>
      </c>
      <c r="I504" s="1">
        <v>8</v>
      </c>
      <c r="K504" s="1">
        <f t="shared" si="31"/>
        <v>-9.33333333333333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4</v>
      </c>
      <c r="G505" s="1">
        <v>23</v>
      </c>
      <c r="H505" s="1">
        <v>94</v>
      </c>
      <c r="I505" s="1">
        <v>77</v>
      </c>
      <c r="K505" s="1">
        <f t="shared" si="31"/>
        <v>0.531914893617021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4</v>
      </c>
      <c r="G506" s="1">
        <v>11</v>
      </c>
      <c r="H506" s="1">
        <v>98</v>
      </c>
      <c r="I506" s="1">
        <v>89</v>
      </c>
      <c r="K506" s="1">
        <f t="shared" si="31"/>
        <v>0.755102040816326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3</v>
      </c>
      <c r="G507" s="1">
        <v>5</v>
      </c>
      <c r="H507" s="1">
        <v>99</v>
      </c>
      <c r="I507" s="1">
        <v>95</v>
      </c>
      <c r="K507" s="1">
        <f t="shared" si="31"/>
        <v>0.878787878787879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3</v>
      </c>
      <c r="G508" s="1">
        <v>6</v>
      </c>
      <c r="H508" s="1">
        <v>100</v>
      </c>
      <c r="I508" s="1">
        <v>94</v>
      </c>
      <c r="K508" s="1">
        <f t="shared" si="31"/>
        <v>0.85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6</v>
      </c>
      <c r="F509" s="1">
        <v>2</v>
      </c>
      <c r="G509" s="1">
        <v>30</v>
      </c>
      <c r="H509" s="1">
        <v>76</v>
      </c>
      <c r="I509" s="1">
        <v>70</v>
      </c>
      <c r="K509" s="1">
        <f t="shared" si="31"/>
        <v>0.5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4</v>
      </c>
      <c r="F510" s="1">
        <v>3</v>
      </c>
      <c r="G510" s="1">
        <v>10</v>
      </c>
      <c r="H510" s="1">
        <v>94</v>
      </c>
      <c r="I510" s="1">
        <v>90</v>
      </c>
      <c r="K510" s="1">
        <f t="shared" si="31"/>
        <v>0.819148936170213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3</v>
      </c>
      <c r="G511" s="1">
        <v>4</v>
      </c>
      <c r="H511" s="1">
        <v>98</v>
      </c>
      <c r="I511" s="1">
        <v>96</v>
      </c>
      <c r="K511" s="1">
        <f t="shared" si="31"/>
        <v>0.908163265306122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3</v>
      </c>
      <c r="G512" s="1">
        <v>6</v>
      </c>
      <c r="H512" s="1">
        <v>99</v>
      </c>
      <c r="I512" s="1">
        <v>94</v>
      </c>
      <c r="K512" s="1">
        <f t="shared" si="31"/>
        <v>0.858585858585859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3</v>
      </c>
      <c r="G513" s="1">
        <v>6</v>
      </c>
      <c r="H513" s="1">
        <v>98</v>
      </c>
      <c r="I513" s="1">
        <v>94</v>
      </c>
      <c r="K513" s="1">
        <f t="shared" si="31"/>
        <v>0.86734693877551</v>
      </c>
    </row>
    <row r="514" ht="17.2" spans="1:11">
      <c r="A514" s="2"/>
      <c r="B514" s="3" t="s">
        <v>54</v>
      </c>
      <c r="K514" s="1">
        <f>AVERAGE(K499:K513)</f>
        <v>-0.245893080396642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5</v>
      </c>
      <c r="G515" s="1">
        <v>106</v>
      </c>
      <c r="H515" s="1">
        <v>65</v>
      </c>
      <c r="I515" s="1">
        <v>53</v>
      </c>
      <c r="K515" s="1">
        <f t="shared" ref="K515:K529" si="32">1-(E515+F515+G515)/H515</f>
        <v>-0.892307692307692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15</v>
      </c>
      <c r="F516" s="1">
        <v>15</v>
      </c>
      <c r="G516" s="1">
        <v>55</v>
      </c>
      <c r="H516" s="1">
        <v>119</v>
      </c>
      <c r="I516" s="1">
        <v>104</v>
      </c>
      <c r="K516" s="1">
        <f t="shared" si="32"/>
        <v>0.285714285714286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17</v>
      </c>
      <c r="F517" s="1">
        <v>14</v>
      </c>
      <c r="G517" s="1">
        <v>17</v>
      </c>
      <c r="H517" s="1">
        <v>159</v>
      </c>
      <c r="I517" s="1">
        <v>142</v>
      </c>
      <c r="K517" s="1">
        <f t="shared" si="32"/>
        <v>0.69811320754717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15</v>
      </c>
      <c r="G518" s="1">
        <v>9</v>
      </c>
      <c r="H518" s="1">
        <v>164</v>
      </c>
      <c r="I518" s="1">
        <v>150</v>
      </c>
      <c r="K518" s="1">
        <f t="shared" si="32"/>
        <v>0.768292682926829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16</v>
      </c>
      <c r="F519" s="1">
        <v>11</v>
      </c>
      <c r="G519" s="1">
        <v>57</v>
      </c>
      <c r="H519" s="1">
        <v>118</v>
      </c>
      <c r="I519" s="1">
        <v>102</v>
      </c>
      <c r="K519" s="1">
        <f t="shared" si="32"/>
        <v>0.288135593220339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9</v>
      </c>
      <c r="G520" s="1">
        <v>102</v>
      </c>
      <c r="H520" s="1">
        <v>68</v>
      </c>
      <c r="I520" s="1">
        <v>57</v>
      </c>
      <c r="K520" s="1">
        <f t="shared" si="32"/>
        <v>-0.794117647058824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7</v>
      </c>
      <c r="G521" s="1">
        <v>73</v>
      </c>
      <c r="H521" s="1">
        <v>99</v>
      </c>
      <c r="I521" s="1">
        <v>86</v>
      </c>
      <c r="K521" s="1">
        <f t="shared" si="32"/>
        <v>0.0606060606060606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8</v>
      </c>
      <c r="G522" s="1">
        <v>47</v>
      </c>
      <c r="H522" s="1">
        <v>115</v>
      </c>
      <c r="I522" s="1">
        <v>112</v>
      </c>
      <c r="K522" s="1">
        <f t="shared" si="32"/>
        <v>0.495652173913044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13</v>
      </c>
      <c r="G523" s="1">
        <v>10</v>
      </c>
      <c r="H523" s="1">
        <v>157</v>
      </c>
      <c r="I523" s="1">
        <v>149</v>
      </c>
      <c r="K523" s="1">
        <f t="shared" si="32"/>
        <v>0.802547770700637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15</v>
      </c>
      <c r="G524" s="1">
        <v>8</v>
      </c>
      <c r="H524" s="1">
        <v>159</v>
      </c>
      <c r="I524" s="1">
        <v>151</v>
      </c>
      <c r="K524" s="1">
        <f t="shared" si="32"/>
        <v>0.805031446540881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13</v>
      </c>
      <c r="G525" s="1">
        <v>22</v>
      </c>
      <c r="H525" s="1">
        <v>152</v>
      </c>
      <c r="I525" s="1">
        <v>137</v>
      </c>
      <c r="K525" s="1">
        <f t="shared" si="32"/>
        <v>0.671052631578947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11</v>
      </c>
      <c r="G526" s="1">
        <v>44</v>
      </c>
      <c r="H526" s="1">
        <v>131</v>
      </c>
      <c r="I526" s="1">
        <v>115</v>
      </c>
      <c r="K526" s="1">
        <f t="shared" si="32"/>
        <v>0.458015267175573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15</v>
      </c>
      <c r="G527" s="1">
        <v>11</v>
      </c>
      <c r="H527" s="1">
        <v>152</v>
      </c>
      <c r="I527" s="1">
        <v>148</v>
      </c>
      <c r="K527" s="1">
        <f t="shared" si="32"/>
        <v>0.802631578947368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9</v>
      </c>
      <c r="F528" s="1">
        <v>13</v>
      </c>
      <c r="G528" s="1">
        <v>10</v>
      </c>
      <c r="H528" s="1">
        <v>158</v>
      </c>
      <c r="I528" s="1">
        <v>149</v>
      </c>
      <c r="K528" s="1">
        <f t="shared" si="32"/>
        <v>0.79746835443038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15</v>
      </c>
      <c r="G529" s="1">
        <v>11</v>
      </c>
      <c r="H529" s="1">
        <v>152</v>
      </c>
      <c r="I529" s="1">
        <v>148</v>
      </c>
      <c r="K529" s="1">
        <f t="shared" si="32"/>
        <v>0.802631578947368</v>
      </c>
    </row>
    <row r="530" ht="17.2" spans="1:11">
      <c r="A530" s="2"/>
      <c r="B530" s="3" t="s">
        <v>55</v>
      </c>
      <c r="K530" s="1">
        <f>AVERAGE(K515:K529)</f>
        <v>0.403297819525491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1</v>
      </c>
      <c r="G531" s="1">
        <v>22</v>
      </c>
      <c r="H531" s="1">
        <v>221</v>
      </c>
      <c r="I531" s="1">
        <v>214</v>
      </c>
      <c r="K531" s="1">
        <f t="shared" ref="K531:K545" si="33">1-(E531+F531+G531)/H531</f>
        <v>0.864253393665158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1</v>
      </c>
      <c r="G532" s="1">
        <v>15</v>
      </c>
      <c r="H532" s="1">
        <v>226</v>
      </c>
      <c r="I532" s="1">
        <v>221</v>
      </c>
      <c r="K532" s="1">
        <f t="shared" si="33"/>
        <v>0.907079646017699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1</v>
      </c>
      <c r="G533" s="1">
        <v>19</v>
      </c>
      <c r="H533" s="1">
        <v>218</v>
      </c>
      <c r="I533" s="1">
        <v>217</v>
      </c>
      <c r="K533" s="1">
        <f t="shared" si="33"/>
        <v>0.903669724770642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26</v>
      </c>
      <c r="H534" s="1">
        <v>212</v>
      </c>
      <c r="I534" s="1">
        <v>210</v>
      </c>
      <c r="K534" s="1">
        <f t="shared" si="33"/>
        <v>0.867924528301887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22</v>
      </c>
      <c r="H535" s="1">
        <v>217</v>
      </c>
      <c r="I535" s="1">
        <v>214</v>
      </c>
      <c r="K535" s="1">
        <f t="shared" si="33"/>
        <v>0.884792626728111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26</v>
      </c>
      <c r="H536" s="1">
        <v>214</v>
      </c>
      <c r="I536" s="1">
        <v>210</v>
      </c>
      <c r="K536" s="1">
        <f t="shared" si="33"/>
        <v>0.85981308411215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28</v>
      </c>
      <c r="H537" s="1">
        <v>221</v>
      </c>
      <c r="I537" s="1">
        <v>208</v>
      </c>
      <c r="K537" s="1">
        <f t="shared" si="33"/>
        <v>0.81447963800905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1</v>
      </c>
      <c r="G538" s="1">
        <v>26</v>
      </c>
      <c r="H538" s="1">
        <v>216</v>
      </c>
      <c r="I538" s="1">
        <v>210</v>
      </c>
      <c r="K538" s="1">
        <f t="shared" si="33"/>
        <v>0.847222222222222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21</v>
      </c>
      <c r="H539" s="1">
        <v>216</v>
      </c>
      <c r="I539" s="1">
        <v>215</v>
      </c>
      <c r="K539" s="1">
        <f t="shared" si="33"/>
        <v>0.898148148148148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23</v>
      </c>
      <c r="H540" s="1">
        <v>215</v>
      </c>
      <c r="I540" s="1">
        <v>213</v>
      </c>
      <c r="K540" s="1">
        <f t="shared" si="33"/>
        <v>0.883720930232558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37</v>
      </c>
      <c r="H541" s="1">
        <v>204</v>
      </c>
      <c r="I541" s="1">
        <v>199</v>
      </c>
      <c r="K541" s="1">
        <f t="shared" si="33"/>
        <v>0.794117647058824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1</v>
      </c>
      <c r="G542" s="1">
        <v>29</v>
      </c>
      <c r="H542" s="1">
        <v>215</v>
      </c>
      <c r="I542" s="1">
        <v>207</v>
      </c>
      <c r="K542" s="1">
        <f t="shared" si="33"/>
        <v>0.823255813953488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21</v>
      </c>
      <c r="H543" s="1">
        <v>215</v>
      </c>
      <c r="I543" s="1">
        <v>215</v>
      </c>
      <c r="K543" s="1">
        <f t="shared" si="33"/>
        <v>0.902325581395349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18</v>
      </c>
      <c r="H544" s="1">
        <v>218</v>
      </c>
      <c r="I544" s="1">
        <v>218</v>
      </c>
      <c r="K544" s="1">
        <f t="shared" si="33"/>
        <v>0.917431192660551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21</v>
      </c>
      <c r="H545" s="1">
        <v>215</v>
      </c>
      <c r="I545" s="1">
        <v>215</v>
      </c>
      <c r="K545" s="1">
        <f t="shared" si="33"/>
        <v>0.902325581395349</v>
      </c>
    </row>
    <row r="546" ht="17.2" spans="1:11">
      <c r="A546" s="2"/>
      <c r="B546" s="3" t="s">
        <v>56</v>
      </c>
      <c r="K546" s="1">
        <f>AVERAGE(K531:K545)</f>
        <v>0.871370650578079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84</v>
      </c>
      <c r="F547" s="1">
        <v>13</v>
      </c>
      <c r="G547" s="1">
        <v>128</v>
      </c>
      <c r="H547" s="1">
        <v>452</v>
      </c>
      <c r="I547" s="1">
        <v>368</v>
      </c>
      <c r="K547" s="1">
        <f t="shared" ref="K547:K561" si="34">1-(E547+F547+G547)/H547</f>
        <v>0.502212389380531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85</v>
      </c>
      <c r="F548" s="1">
        <v>12</v>
      </c>
      <c r="G548" s="1">
        <v>72</v>
      </c>
      <c r="H548" s="1">
        <v>509</v>
      </c>
      <c r="I548" s="1">
        <v>424</v>
      </c>
      <c r="K548" s="1">
        <f t="shared" si="34"/>
        <v>0.667976424361493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13</v>
      </c>
      <c r="G549" s="1">
        <v>51</v>
      </c>
      <c r="H549" s="1">
        <v>511</v>
      </c>
      <c r="I549" s="1">
        <v>445</v>
      </c>
      <c r="K549" s="1">
        <f t="shared" si="34"/>
        <v>0.74559686888454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10</v>
      </c>
      <c r="G550" s="1">
        <v>63</v>
      </c>
      <c r="H550" s="1">
        <v>509</v>
      </c>
      <c r="I550" s="1">
        <v>433</v>
      </c>
      <c r="K550" s="1">
        <f t="shared" si="34"/>
        <v>0.707269155206287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79</v>
      </c>
      <c r="F551" s="1">
        <v>9</v>
      </c>
      <c r="G551" s="1">
        <v>84</v>
      </c>
      <c r="H551" s="1">
        <v>491</v>
      </c>
      <c r="I551" s="1">
        <v>412</v>
      </c>
      <c r="K551" s="1">
        <f t="shared" si="34"/>
        <v>0.64969450101833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14</v>
      </c>
      <c r="G552" s="1">
        <v>123</v>
      </c>
      <c r="H552" s="1">
        <v>456</v>
      </c>
      <c r="I552" s="1">
        <v>373</v>
      </c>
      <c r="K552" s="1">
        <f t="shared" si="34"/>
        <v>0.517543859649123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16</v>
      </c>
      <c r="G553" s="1">
        <v>135</v>
      </c>
      <c r="H553" s="1">
        <v>419</v>
      </c>
      <c r="I553" s="1">
        <v>361</v>
      </c>
      <c r="K553" s="1">
        <f t="shared" si="34"/>
        <v>0.501193317422434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15</v>
      </c>
      <c r="G554" s="1">
        <v>138</v>
      </c>
      <c r="H554" s="1">
        <v>417</v>
      </c>
      <c r="I554" s="1">
        <v>358</v>
      </c>
      <c r="K554" s="1">
        <f t="shared" si="34"/>
        <v>0.491606714628297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26</v>
      </c>
      <c r="F555" s="1">
        <v>13</v>
      </c>
      <c r="G555" s="1">
        <v>92</v>
      </c>
      <c r="H555" s="1">
        <v>430</v>
      </c>
      <c r="I555" s="1">
        <v>404</v>
      </c>
      <c r="K555" s="1">
        <f t="shared" si="34"/>
        <v>0.695348837209302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11</v>
      </c>
      <c r="G556" s="1">
        <v>101</v>
      </c>
      <c r="H556" s="1">
        <v>433</v>
      </c>
      <c r="I556" s="1">
        <v>395</v>
      </c>
      <c r="K556" s="1">
        <f t="shared" si="34"/>
        <v>0.653579676674365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5</v>
      </c>
      <c r="G557" s="1">
        <v>244</v>
      </c>
      <c r="H557" s="1">
        <v>373</v>
      </c>
      <c r="I557" s="1">
        <v>252</v>
      </c>
      <c r="K557" s="1">
        <f t="shared" si="34"/>
        <v>0.00804289544235925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8</v>
      </c>
      <c r="G558" s="1">
        <v>224</v>
      </c>
      <c r="H558" s="1">
        <v>364</v>
      </c>
      <c r="I558" s="1">
        <v>272</v>
      </c>
      <c r="K558" s="1">
        <f t="shared" si="34"/>
        <v>0.10989010989011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13</v>
      </c>
      <c r="G559" s="1">
        <v>99</v>
      </c>
      <c r="H559" s="1">
        <v>420</v>
      </c>
      <c r="I559" s="1">
        <v>397</v>
      </c>
      <c r="K559" s="1">
        <f t="shared" si="34"/>
        <v>0.678571428571429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39</v>
      </c>
      <c r="F560" s="1">
        <v>13</v>
      </c>
      <c r="G560" s="1">
        <v>168</v>
      </c>
      <c r="H560" s="1">
        <v>367</v>
      </c>
      <c r="I560" s="1">
        <v>328</v>
      </c>
      <c r="K560" s="1">
        <f t="shared" si="34"/>
        <v>0.400544959128065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82</v>
      </c>
      <c r="F561" s="1">
        <v>11</v>
      </c>
      <c r="G561" s="1">
        <v>158</v>
      </c>
      <c r="H561" s="1">
        <v>420</v>
      </c>
      <c r="I561" s="1">
        <v>338</v>
      </c>
      <c r="K561" s="1">
        <f t="shared" si="34"/>
        <v>0.402380952380952</v>
      </c>
    </row>
    <row r="562" ht="17.2" spans="1:11">
      <c r="A562" s="2"/>
      <c r="B562" s="3" t="s">
        <v>57</v>
      </c>
      <c r="K562" s="1">
        <f>AVERAGE(K547:K561)</f>
        <v>0.515430139323175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245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4</v>
      </c>
      <c r="G564" s="1">
        <v>12</v>
      </c>
      <c r="H564" s="1">
        <v>246</v>
      </c>
      <c r="I564" s="1">
        <v>233</v>
      </c>
      <c r="K564" s="1">
        <f t="shared" si="35"/>
        <v>0.882113821138211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4</v>
      </c>
      <c r="G565" s="1">
        <v>51</v>
      </c>
      <c r="H565" s="1">
        <v>224</v>
      </c>
      <c r="I565" s="1">
        <v>194</v>
      </c>
      <c r="K565" s="1">
        <f t="shared" si="35"/>
        <v>0.620535714285714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45</v>
      </c>
      <c r="F566" s="1">
        <v>3</v>
      </c>
      <c r="G566" s="1">
        <v>42</v>
      </c>
      <c r="H566" s="1">
        <v>248</v>
      </c>
      <c r="I566" s="1">
        <v>203</v>
      </c>
      <c r="K566" s="1">
        <f t="shared" si="35"/>
        <v>0.637096774193548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4</v>
      </c>
      <c r="G567" s="1">
        <v>8</v>
      </c>
      <c r="H567" s="1">
        <v>249</v>
      </c>
      <c r="I567" s="1">
        <v>237</v>
      </c>
      <c r="K567" s="1">
        <f t="shared" si="35"/>
        <v>0.903614457831325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245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2</v>
      </c>
      <c r="G569" s="1">
        <v>183</v>
      </c>
      <c r="H569" s="1">
        <v>78</v>
      </c>
      <c r="I569" s="1">
        <v>62</v>
      </c>
      <c r="K569" s="1">
        <f t="shared" si="35"/>
        <v>-1.57692307692308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193</v>
      </c>
      <c r="H570" s="1">
        <v>55</v>
      </c>
      <c r="I570" s="1">
        <v>52</v>
      </c>
      <c r="K570" s="1">
        <f t="shared" si="35"/>
        <v>-2.56363636363636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4</v>
      </c>
      <c r="G571" s="1">
        <v>38</v>
      </c>
      <c r="H571" s="1">
        <v>216</v>
      </c>
      <c r="I571" s="1">
        <v>207</v>
      </c>
      <c r="K571" s="1">
        <f t="shared" si="35"/>
        <v>0.763888888888889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7</v>
      </c>
      <c r="F572" s="1">
        <v>6</v>
      </c>
      <c r="G572" s="1">
        <v>3</v>
      </c>
      <c r="H572" s="1">
        <v>249</v>
      </c>
      <c r="I572" s="1">
        <v>242</v>
      </c>
      <c r="K572" s="1">
        <f t="shared" si="35"/>
        <v>0.93574297188755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4</v>
      </c>
      <c r="G573" s="1">
        <v>8</v>
      </c>
      <c r="H573" s="1">
        <v>250</v>
      </c>
      <c r="I573" s="1">
        <v>237</v>
      </c>
      <c r="K573" s="1">
        <f t="shared" si="35"/>
        <v>0.9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4</v>
      </c>
      <c r="G574" s="1">
        <v>16</v>
      </c>
      <c r="H574" s="1">
        <v>249</v>
      </c>
      <c r="I574" s="1">
        <v>229</v>
      </c>
      <c r="K574" s="1">
        <f t="shared" si="35"/>
        <v>0.839357429718876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4</v>
      </c>
      <c r="G575" s="1">
        <v>31</v>
      </c>
      <c r="H575" s="1">
        <v>216</v>
      </c>
      <c r="I575" s="1">
        <v>214</v>
      </c>
      <c r="K575" s="1">
        <f t="shared" si="35"/>
        <v>0.828703703703704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</v>
      </c>
      <c r="F576" s="1">
        <v>4</v>
      </c>
      <c r="G576" s="1">
        <v>11</v>
      </c>
      <c r="H576" s="1">
        <v>239</v>
      </c>
      <c r="I576" s="1">
        <v>234</v>
      </c>
      <c r="K576" s="1">
        <f t="shared" si="35"/>
        <v>0.916317991631799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4</v>
      </c>
      <c r="G577" s="1">
        <v>33</v>
      </c>
      <c r="H577" s="1">
        <v>216</v>
      </c>
      <c r="I577" s="1">
        <v>212</v>
      </c>
      <c r="K577" s="1">
        <f t="shared" si="35"/>
        <v>0.810185185185185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-0.724137931034483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0.706896551724138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0.948275862068966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0.48158903004638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2</v>
      </c>
      <c r="G595" s="1">
        <v>577</v>
      </c>
      <c r="H595" s="1">
        <v>274</v>
      </c>
      <c r="I595" s="1">
        <v>139</v>
      </c>
      <c r="K595" s="1">
        <f t="shared" ref="K595:K609" si="37">1-(E595+F595+G595)/H595</f>
        <v>-1.60583941605839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466</v>
      </c>
      <c r="H596" s="1">
        <v>311</v>
      </c>
      <c r="I596" s="1">
        <v>250</v>
      </c>
      <c r="K596" s="1">
        <f t="shared" si="37"/>
        <v>-0.694533762057878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1</v>
      </c>
      <c r="G597" s="1">
        <v>54</v>
      </c>
      <c r="H597" s="1">
        <v>675</v>
      </c>
      <c r="I597" s="1">
        <v>662</v>
      </c>
      <c r="K597" s="1">
        <f t="shared" si="37"/>
        <v>0.899259259259259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3</v>
      </c>
      <c r="G598" s="1">
        <v>66</v>
      </c>
      <c r="H598" s="1">
        <v>702</v>
      </c>
      <c r="I598" s="1">
        <v>650</v>
      </c>
      <c r="K598" s="1">
        <f t="shared" si="37"/>
        <v>0.827635327635328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2</v>
      </c>
      <c r="G599" s="1">
        <v>142</v>
      </c>
      <c r="H599" s="1">
        <v>649</v>
      </c>
      <c r="I599" s="1">
        <v>574</v>
      </c>
      <c r="K599" s="1">
        <f t="shared" si="37"/>
        <v>0.662557781201849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8</v>
      </c>
      <c r="G600" s="1">
        <v>288</v>
      </c>
      <c r="H600" s="1">
        <v>507</v>
      </c>
      <c r="I600" s="1">
        <v>428</v>
      </c>
      <c r="K600" s="1">
        <f t="shared" si="37"/>
        <v>0.260355029585799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5</v>
      </c>
      <c r="G601" s="1">
        <v>429</v>
      </c>
      <c r="H601" s="1">
        <v>429</v>
      </c>
      <c r="I601" s="1">
        <v>287</v>
      </c>
      <c r="K601" s="1">
        <f t="shared" si="37"/>
        <v>-0.342657342657343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1</v>
      </c>
      <c r="G602" s="1">
        <v>435</v>
      </c>
      <c r="H602" s="1">
        <v>417</v>
      </c>
      <c r="I602" s="1">
        <v>281</v>
      </c>
      <c r="K602" s="1">
        <f t="shared" si="37"/>
        <v>-0.371702637889688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1</v>
      </c>
      <c r="G603" s="1">
        <v>28</v>
      </c>
      <c r="H603" s="1">
        <v>688</v>
      </c>
      <c r="I603" s="1">
        <v>688</v>
      </c>
      <c r="K603" s="1">
        <f t="shared" si="37"/>
        <v>0.957848837209302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3</v>
      </c>
      <c r="G604" s="1">
        <v>16</v>
      </c>
      <c r="H604" s="1">
        <v>707</v>
      </c>
      <c r="I604" s="1">
        <v>700</v>
      </c>
      <c r="K604" s="1">
        <f t="shared" si="37"/>
        <v>0.963224893917963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4</v>
      </c>
      <c r="G605" s="1">
        <v>48</v>
      </c>
      <c r="H605" s="1">
        <v>675</v>
      </c>
      <c r="I605" s="1">
        <v>668</v>
      </c>
      <c r="K605" s="1">
        <f t="shared" si="37"/>
        <v>0.912592592592593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3</v>
      </c>
      <c r="G606" s="1">
        <v>203</v>
      </c>
      <c r="H606" s="1">
        <v>635</v>
      </c>
      <c r="I606" s="1">
        <v>513</v>
      </c>
      <c r="K606" s="1">
        <f t="shared" si="37"/>
        <v>0.483464566929134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1</v>
      </c>
      <c r="G607" s="1">
        <v>28</v>
      </c>
      <c r="H607" s="1">
        <v>688</v>
      </c>
      <c r="I607" s="1">
        <v>688</v>
      </c>
      <c r="K607" s="1">
        <f t="shared" si="37"/>
        <v>0.957848837209302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3</v>
      </c>
      <c r="G608" s="1">
        <v>17</v>
      </c>
      <c r="H608" s="1">
        <v>702</v>
      </c>
      <c r="I608" s="1">
        <v>699</v>
      </c>
      <c r="K608" s="1">
        <f t="shared" si="37"/>
        <v>0.967236467236467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1</v>
      </c>
      <c r="G609" s="1">
        <v>28</v>
      </c>
      <c r="H609" s="1">
        <v>688</v>
      </c>
      <c r="I609" s="1">
        <v>688</v>
      </c>
      <c r="K609" s="1">
        <f t="shared" si="37"/>
        <v>0.957848837209302</v>
      </c>
    </row>
    <row r="610" ht="17.2" spans="1:11">
      <c r="A610" s="2"/>
      <c r="B610" s="3" t="s">
        <v>60</v>
      </c>
      <c r="K610" s="1">
        <f>AVERAGE(K595:K609)</f>
        <v>0.389009284754866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7</v>
      </c>
      <c r="G611" s="1">
        <v>41</v>
      </c>
      <c r="H611" s="1">
        <v>94</v>
      </c>
      <c r="I611" s="1">
        <v>49</v>
      </c>
      <c r="K611" s="1">
        <f t="shared" ref="K611:K625" si="38">1-(E611+F611+G611)/H611</f>
        <v>0.0106382978723404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10</v>
      </c>
      <c r="G612" s="1">
        <v>31</v>
      </c>
      <c r="H612" s="1">
        <v>94</v>
      </c>
      <c r="I612" s="1">
        <v>59</v>
      </c>
      <c r="K612" s="1">
        <f t="shared" si="38"/>
        <v>0.191489361702128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9</v>
      </c>
      <c r="G613" s="1">
        <v>28</v>
      </c>
      <c r="H613" s="1">
        <v>94</v>
      </c>
      <c r="I613" s="1">
        <v>62</v>
      </c>
      <c r="K613" s="1">
        <f t="shared" si="38"/>
        <v>0.265957446808511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5</v>
      </c>
      <c r="G614" s="1">
        <v>27</v>
      </c>
      <c r="H614" s="1">
        <v>94</v>
      </c>
      <c r="I614" s="1">
        <v>63</v>
      </c>
      <c r="K614" s="1">
        <f t="shared" si="38"/>
        <v>0.329787234042553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8</v>
      </c>
      <c r="G615" s="1">
        <v>26</v>
      </c>
      <c r="H615" s="1">
        <v>94</v>
      </c>
      <c r="I615" s="1">
        <v>64</v>
      </c>
      <c r="K615" s="1">
        <f t="shared" si="38"/>
        <v>0.319148936170213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29</v>
      </c>
      <c r="F616" s="1">
        <v>12</v>
      </c>
      <c r="G616" s="1">
        <v>25</v>
      </c>
      <c r="H616" s="1">
        <v>94</v>
      </c>
      <c r="I616" s="1">
        <v>65</v>
      </c>
      <c r="K616" s="1">
        <f t="shared" si="38"/>
        <v>0.297872340425532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9</v>
      </c>
      <c r="G617" s="1">
        <v>33</v>
      </c>
      <c r="H617" s="1">
        <v>94</v>
      </c>
      <c r="I617" s="1">
        <v>57</v>
      </c>
      <c r="K617" s="1">
        <f t="shared" si="38"/>
        <v>0.159574468085106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11</v>
      </c>
      <c r="G618" s="1">
        <v>9</v>
      </c>
      <c r="H618" s="1">
        <v>94</v>
      </c>
      <c r="I618" s="1">
        <v>81</v>
      </c>
      <c r="K618" s="1">
        <f t="shared" si="38"/>
        <v>0.648936170212766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15</v>
      </c>
      <c r="G619" s="1">
        <v>1</v>
      </c>
      <c r="H619" s="1">
        <v>94</v>
      </c>
      <c r="I619" s="1">
        <v>89</v>
      </c>
      <c r="K619" s="1">
        <f t="shared" si="38"/>
        <v>0.776595744680851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8</v>
      </c>
      <c r="G620" s="1">
        <v>21</v>
      </c>
      <c r="H620" s="1">
        <v>94</v>
      </c>
      <c r="I620" s="1">
        <v>69</v>
      </c>
      <c r="K620" s="1">
        <f t="shared" si="38"/>
        <v>0.425531914893617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65</v>
      </c>
      <c r="F621" s="1">
        <v>6</v>
      </c>
      <c r="G621" s="1">
        <v>61</v>
      </c>
      <c r="H621" s="1">
        <v>94</v>
      </c>
      <c r="I621" s="1">
        <v>29</v>
      </c>
      <c r="K621" s="1">
        <f t="shared" si="38"/>
        <v>-0.404255319148936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66</v>
      </c>
      <c r="F622" s="1">
        <v>6</v>
      </c>
      <c r="G622" s="1">
        <v>62</v>
      </c>
      <c r="H622" s="1">
        <v>94</v>
      </c>
      <c r="I622" s="1">
        <v>28</v>
      </c>
      <c r="K622" s="1">
        <f t="shared" si="38"/>
        <v>-0.425531914893617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13</v>
      </c>
      <c r="G623" s="1">
        <v>7</v>
      </c>
      <c r="H623" s="1">
        <v>94</v>
      </c>
      <c r="I623" s="1">
        <v>83</v>
      </c>
      <c r="K623" s="1">
        <f t="shared" si="38"/>
        <v>0.670212765957447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14</v>
      </c>
      <c r="G624" s="1">
        <v>11</v>
      </c>
      <c r="H624" s="1">
        <v>94</v>
      </c>
      <c r="I624" s="1">
        <v>79</v>
      </c>
      <c r="K624" s="1">
        <f t="shared" si="38"/>
        <v>0.574468085106383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19</v>
      </c>
      <c r="F625" s="1">
        <v>13</v>
      </c>
      <c r="G625" s="1">
        <v>15</v>
      </c>
      <c r="H625" s="1">
        <v>94</v>
      </c>
      <c r="I625" s="1">
        <v>75</v>
      </c>
      <c r="K625" s="1">
        <f t="shared" si="38"/>
        <v>0.5</v>
      </c>
    </row>
    <row r="626" ht="17.2" spans="1:11">
      <c r="A626" s="2"/>
      <c r="B626" s="3" t="s">
        <v>61</v>
      </c>
      <c r="K626" s="1">
        <f>AVERAGE(K611:K625)</f>
        <v>0.28936170212766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49</v>
      </c>
      <c r="F627" s="1">
        <v>3</v>
      </c>
      <c r="G627" s="1">
        <v>169</v>
      </c>
      <c r="H627" s="1">
        <v>266</v>
      </c>
      <c r="I627" s="1">
        <v>217</v>
      </c>
      <c r="K627" s="1">
        <f t="shared" ref="K627:K641" si="39">1-(E627+F627+G627)/H627</f>
        <v>0.169172932330827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70</v>
      </c>
      <c r="F628" s="1">
        <v>4</v>
      </c>
      <c r="G628" s="1">
        <v>107</v>
      </c>
      <c r="H628" s="1">
        <v>349</v>
      </c>
      <c r="I628" s="1">
        <v>279</v>
      </c>
      <c r="K628" s="1">
        <f t="shared" si="39"/>
        <v>0.481375358166189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33</v>
      </c>
      <c r="F629" s="1">
        <v>8</v>
      </c>
      <c r="G629" s="1">
        <v>66</v>
      </c>
      <c r="H629" s="1">
        <v>353</v>
      </c>
      <c r="I629" s="1">
        <v>320</v>
      </c>
      <c r="K629" s="1">
        <f t="shared" si="39"/>
        <v>0.696883852691218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5</v>
      </c>
      <c r="G630" s="1">
        <v>58</v>
      </c>
      <c r="H630" s="1">
        <v>351</v>
      </c>
      <c r="I630" s="1">
        <v>328</v>
      </c>
      <c r="K630" s="1">
        <f t="shared" si="39"/>
        <v>0.754985754985755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37</v>
      </c>
      <c r="F631" s="1">
        <v>3</v>
      </c>
      <c r="G631" s="1">
        <v>73</v>
      </c>
      <c r="H631" s="1">
        <v>350</v>
      </c>
      <c r="I631" s="1">
        <v>313</v>
      </c>
      <c r="K631" s="1">
        <f t="shared" si="39"/>
        <v>0.677142857142857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34</v>
      </c>
      <c r="F632" s="1">
        <v>1</v>
      </c>
      <c r="G632" s="1">
        <v>174</v>
      </c>
      <c r="H632" s="1">
        <v>246</v>
      </c>
      <c r="I632" s="1">
        <v>212</v>
      </c>
      <c r="K632" s="1">
        <f t="shared" si="39"/>
        <v>0.150406504065041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2</v>
      </c>
      <c r="G633" s="1">
        <v>119</v>
      </c>
      <c r="H633" s="1">
        <v>293</v>
      </c>
      <c r="I633" s="1">
        <v>267</v>
      </c>
      <c r="K633" s="1">
        <f t="shared" si="39"/>
        <v>0.498293515358362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3</v>
      </c>
      <c r="G634" s="1">
        <v>155</v>
      </c>
      <c r="H634" s="1">
        <v>273</v>
      </c>
      <c r="I634" s="1">
        <v>231</v>
      </c>
      <c r="K634" s="1">
        <f t="shared" si="39"/>
        <v>0.267399267399267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4</v>
      </c>
      <c r="G635" s="1">
        <v>40</v>
      </c>
      <c r="H635" s="1">
        <v>380</v>
      </c>
      <c r="I635" s="1">
        <v>346</v>
      </c>
      <c r="K635" s="1">
        <f t="shared" si="39"/>
        <v>0.794736842105263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3</v>
      </c>
      <c r="G636" s="1">
        <v>41</v>
      </c>
      <c r="H636" s="1">
        <v>358</v>
      </c>
      <c r="I636" s="1">
        <v>345</v>
      </c>
      <c r="K636" s="1">
        <f t="shared" si="39"/>
        <v>0.840782122905028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16</v>
      </c>
      <c r="F637" s="1">
        <v>5</v>
      </c>
      <c r="G637" s="1">
        <v>81</v>
      </c>
      <c r="H637" s="1">
        <v>321</v>
      </c>
      <c r="I637" s="1">
        <v>305</v>
      </c>
      <c r="K637" s="1">
        <f t="shared" si="39"/>
        <v>0.682242990654206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47</v>
      </c>
      <c r="F638" s="1">
        <v>6</v>
      </c>
      <c r="G638" s="1">
        <v>120</v>
      </c>
      <c r="H638" s="1">
        <v>313</v>
      </c>
      <c r="I638" s="1">
        <v>266</v>
      </c>
      <c r="K638" s="1">
        <f t="shared" si="39"/>
        <v>0.447284345047923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5</v>
      </c>
      <c r="G639" s="1">
        <v>38</v>
      </c>
      <c r="H639" s="1">
        <v>357</v>
      </c>
      <c r="I639" s="1">
        <v>348</v>
      </c>
      <c r="K639" s="1">
        <f t="shared" si="39"/>
        <v>0.854341736694678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6</v>
      </c>
      <c r="G640" s="1">
        <v>16</v>
      </c>
      <c r="H640" s="1">
        <v>406</v>
      </c>
      <c r="I640" s="1">
        <v>370</v>
      </c>
      <c r="K640" s="1">
        <f t="shared" si="39"/>
        <v>0.857142857142857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5</v>
      </c>
      <c r="G641" s="1">
        <v>45</v>
      </c>
      <c r="H641" s="1">
        <v>357</v>
      </c>
      <c r="I641" s="1">
        <v>341</v>
      </c>
      <c r="K641" s="1">
        <f t="shared" si="39"/>
        <v>0.815126050420168</v>
      </c>
    </row>
    <row r="642" ht="17.2" spans="1:11">
      <c r="A642" s="2"/>
      <c r="B642" s="3" t="s">
        <v>62</v>
      </c>
      <c r="K642" s="1">
        <f>AVERAGE(K627:K641)</f>
        <v>0.599154465807309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12</v>
      </c>
      <c r="G643" s="1">
        <v>184</v>
      </c>
      <c r="H643" s="1">
        <v>357</v>
      </c>
      <c r="I643" s="1">
        <v>224</v>
      </c>
      <c r="K643" s="1">
        <f t="shared" ref="K643:K657" si="40">1-(E643+F643+G643)/H643</f>
        <v>0.0784313725490197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14</v>
      </c>
      <c r="G644" s="1">
        <v>130</v>
      </c>
      <c r="H644" s="1">
        <v>357</v>
      </c>
      <c r="I644" s="1">
        <v>278</v>
      </c>
      <c r="K644" s="1">
        <f t="shared" si="40"/>
        <v>0.375350140056022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17</v>
      </c>
      <c r="G645" s="1">
        <v>125</v>
      </c>
      <c r="H645" s="1">
        <v>306</v>
      </c>
      <c r="I645" s="1">
        <v>283</v>
      </c>
      <c r="K645" s="1">
        <f t="shared" si="40"/>
        <v>0.46078431372549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22</v>
      </c>
      <c r="G646" s="1">
        <v>95</v>
      </c>
      <c r="H646" s="1">
        <v>357</v>
      </c>
      <c r="I646" s="1">
        <v>313</v>
      </c>
      <c r="K646" s="1">
        <f t="shared" si="40"/>
        <v>0.549019607843137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13</v>
      </c>
      <c r="G647" s="1">
        <v>160</v>
      </c>
      <c r="H647" s="1">
        <v>357</v>
      </c>
      <c r="I647" s="1">
        <v>248</v>
      </c>
      <c r="K647" s="1">
        <f t="shared" si="40"/>
        <v>0.210084033613445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11</v>
      </c>
      <c r="G648" s="1">
        <v>168</v>
      </c>
      <c r="H648" s="1">
        <v>357</v>
      </c>
      <c r="I648" s="1">
        <v>240</v>
      </c>
      <c r="K648" s="1">
        <f t="shared" si="40"/>
        <v>0.170868347338936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20</v>
      </c>
      <c r="G649" s="1">
        <v>158</v>
      </c>
      <c r="H649" s="1">
        <v>352</v>
      </c>
      <c r="I649" s="1">
        <v>250</v>
      </c>
      <c r="K649" s="1">
        <f t="shared" si="40"/>
        <v>0.204545454545455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19</v>
      </c>
      <c r="G650" s="1">
        <v>108</v>
      </c>
      <c r="H650" s="1">
        <v>306</v>
      </c>
      <c r="I650" s="1">
        <v>300</v>
      </c>
      <c r="K650" s="1">
        <f t="shared" si="40"/>
        <v>0.565359477124183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19</v>
      </c>
      <c r="G651" s="1">
        <v>103</v>
      </c>
      <c r="H651" s="1">
        <v>306</v>
      </c>
      <c r="I651" s="1">
        <v>305</v>
      </c>
      <c r="K651" s="1">
        <f t="shared" si="40"/>
        <v>0.598039215686274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22</v>
      </c>
      <c r="G652" s="1">
        <v>103</v>
      </c>
      <c r="H652" s="1">
        <v>305</v>
      </c>
      <c r="I652" s="1">
        <v>305</v>
      </c>
      <c r="K652" s="1">
        <f t="shared" si="40"/>
        <v>0.590163934426229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17</v>
      </c>
      <c r="F653" s="1">
        <v>18</v>
      </c>
      <c r="G653" s="1">
        <v>146</v>
      </c>
      <c r="H653" s="1">
        <v>279</v>
      </c>
      <c r="I653" s="1">
        <v>262</v>
      </c>
      <c r="K653" s="1">
        <f t="shared" si="40"/>
        <v>0.351254480286738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19</v>
      </c>
      <c r="G654" s="1">
        <v>133</v>
      </c>
      <c r="H654" s="1">
        <v>356</v>
      </c>
      <c r="I654" s="1">
        <v>275</v>
      </c>
      <c r="K654" s="1">
        <f t="shared" si="40"/>
        <v>0.345505617977528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18</v>
      </c>
      <c r="G655" s="1">
        <v>153</v>
      </c>
      <c r="H655" s="1">
        <v>255</v>
      </c>
      <c r="I655" s="1">
        <v>255</v>
      </c>
      <c r="K655" s="1">
        <f t="shared" si="40"/>
        <v>0.329411764705882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23</v>
      </c>
      <c r="G656" s="1">
        <v>54</v>
      </c>
      <c r="H656" s="1">
        <v>357</v>
      </c>
      <c r="I656" s="1">
        <v>354</v>
      </c>
      <c r="K656" s="1">
        <f t="shared" si="40"/>
        <v>0.775910364145658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18</v>
      </c>
      <c r="G657" s="1">
        <v>153</v>
      </c>
      <c r="H657" s="1">
        <v>255</v>
      </c>
      <c r="I657" s="1">
        <v>255</v>
      </c>
      <c r="K657" s="1">
        <f t="shared" si="40"/>
        <v>0.329411764705882</v>
      </c>
    </row>
    <row r="658" ht="17.2" spans="1:11">
      <c r="A658" s="2"/>
      <c r="B658" s="3" t="s">
        <v>63</v>
      </c>
      <c r="K658" s="1">
        <f>AVERAGE(K643:K657)</f>
        <v>0.395609325915325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39</v>
      </c>
      <c r="F659" s="1">
        <v>4</v>
      </c>
      <c r="G659" s="1">
        <v>59</v>
      </c>
      <c r="H659" s="1">
        <v>197</v>
      </c>
      <c r="I659" s="1">
        <v>158</v>
      </c>
      <c r="K659" s="1">
        <f t="shared" ref="K659:K673" si="41">1-(E659+F659+G659)/H659</f>
        <v>0.482233502538071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2</v>
      </c>
      <c r="G660" s="1">
        <v>47</v>
      </c>
      <c r="H660" s="1">
        <v>194</v>
      </c>
      <c r="I660" s="1">
        <v>170</v>
      </c>
      <c r="K660" s="1">
        <f t="shared" si="41"/>
        <v>0.623711340206186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4</v>
      </c>
      <c r="G661" s="1">
        <v>36</v>
      </c>
      <c r="H661" s="1">
        <v>203</v>
      </c>
      <c r="I661" s="1">
        <v>181</v>
      </c>
      <c r="K661" s="1">
        <f t="shared" si="41"/>
        <v>0.694581280788177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3</v>
      </c>
      <c r="G662" s="1">
        <v>30</v>
      </c>
      <c r="H662" s="1">
        <v>209</v>
      </c>
      <c r="I662" s="1">
        <v>187</v>
      </c>
      <c r="K662" s="1">
        <f t="shared" si="41"/>
        <v>0.736842105263158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3</v>
      </c>
      <c r="G663" s="1">
        <v>43</v>
      </c>
      <c r="H663" s="1">
        <v>201</v>
      </c>
      <c r="I663" s="1">
        <v>174</v>
      </c>
      <c r="K663" s="1">
        <f t="shared" si="41"/>
        <v>0.63681592039801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2</v>
      </c>
      <c r="G664" s="1">
        <v>53</v>
      </c>
      <c r="H664" s="1">
        <v>218</v>
      </c>
      <c r="I664" s="1">
        <v>164</v>
      </c>
      <c r="K664" s="1">
        <f t="shared" si="41"/>
        <v>0.5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1</v>
      </c>
      <c r="G665" s="1">
        <v>60</v>
      </c>
      <c r="H665" s="1">
        <v>184</v>
      </c>
      <c r="I665" s="1">
        <v>157</v>
      </c>
      <c r="K665" s="1">
        <f t="shared" si="41"/>
        <v>0.521739130434783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1</v>
      </c>
      <c r="G666" s="1">
        <v>43</v>
      </c>
      <c r="H666" s="1">
        <v>192</v>
      </c>
      <c r="I666" s="1">
        <v>174</v>
      </c>
      <c r="K666" s="1">
        <f t="shared" si="41"/>
        <v>0.677083333333333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4</v>
      </c>
      <c r="G667" s="1">
        <v>29</v>
      </c>
      <c r="H667" s="1">
        <v>205</v>
      </c>
      <c r="I667" s="1">
        <v>188</v>
      </c>
      <c r="K667" s="1">
        <f t="shared" si="41"/>
        <v>0.75609756097561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7</v>
      </c>
      <c r="G668" s="1">
        <v>18</v>
      </c>
      <c r="H668" s="1">
        <v>220</v>
      </c>
      <c r="I668" s="1">
        <v>199</v>
      </c>
      <c r="K668" s="1">
        <f t="shared" si="41"/>
        <v>0.790909090909091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3</v>
      </c>
      <c r="G669" s="1">
        <v>35</v>
      </c>
      <c r="H669" s="1">
        <v>197</v>
      </c>
      <c r="I669" s="1">
        <v>182</v>
      </c>
      <c r="K669" s="1">
        <f t="shared" si="41"/>
        <v>0.730964467005076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4</v>
      </c>
      <c r="G670" s="1">
        <v>43</v>
      </c>
      <c r="H670" s="1">
        <v>194</v>
      </c>
      <c r="I670" s="1">
        <v>174</v>
      </c>
      <c r="K670" s="1">
        <f t="shared" si="41"/>
        <v>0.654639175257732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4</v>
      </c>
      <c r="G671" s="1">
        <v>21</v>
      </c>
      <c r="H671" s="1">
        <v>204</v>
      </c>
      <c r="I671" s="1">
        <v>196</v>
      </c>
      <c r="K671" s="1">
        <f t="shared" si="41"/>
        <v>0.838235294117647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6</v>
      </c>
      <c r="G672" s="1">
        <v>7</v>
      </c>
      <c r="H672" s="1">
        <v>226</v>
      </c>
      <c r="I672" s="1">
        <v>210</v>
      </c>
      <c r="K672" s="1">
        <f t="shared" si="41"/>
        <v>0.871681415929204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4</v>
      </c>
      <c r="G673" s="1">
        <v>24</v>
      </c>
      <c r="H673" s="1">
        <v>204</v>
      </c>
      <c r="I673" s="1">
        <v>193</v>
      </c>
      <c r="K673" s="1">
        <f t="shared" si="41"/>
        <v>0.808823529411765</v>
      </c>
    </row>
    <row r="674" ht="17.2" spans="1:11">
      <c r="A674" s="2"/>
      <c r="B674" s="3" t="s">
        <v>64</v>
      </c>
      <c r="K674" s="1">
        <f>AVERAGE(K659:K673)</f>
        <v>0.688290476437856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61</v>
      </c>
      <c r="F675" s="1">
        <v>9</v>
      </c>
      <c r="G675" s="1">
        <v>75</v>
      </c>
      <c r="H675" s="1">
        <v>83</v>
      </c>
      <c r="I675" s="1">
        <v>22</v>
      </c>
      <c r="K675" s="1">
        <f t="shared" ref="K675:K689" si="42">1-(E675+F675+G675)/H675</f>
        <v>-0.746987951807229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70</v>
      </c>
      <c r="F676" s="1">
        <v>3</v>
      </c>
      <c r="G676" s="1">
        <v>82</v>
      </c>
      <c r="H676" s="1">
        <v>85</v>
      </c>
      <c r="I676" s="1">
        <v>15</v>
      </c>
      <c r="K676" s="1">
        <f t="shared" si="42"/>
        <v>-0.823529411764706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2</v>
      </c>
      <c r="G677" s="1">
        <v>81</v>
      </c>
      <c r="H677" s="1">
        <v>67</v>
      </c>
      <c r="I677" s="1">
        <v>16</v>
      </c>
      <c r="K677" s="1">
        <f t="shared" si="42"/>
        <v>-1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4</v>
      </c>
      <c r="G678" s="1">
        <v>65</v>
      </c>
      <c r="H678" s="1">
        <v>69</v>
      </c>
      <c r="I678" s="1">
        <v>32</v>
      </c>
      <c r="K678" s="1">
        <f t="shared" si="42"/>
        <v>-0.536231884057971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7</v>
      </c>
      <c r="G679" s="1">
        <v>66</v>
      </c>
      <c r="H679" s="1">
        <v>74</v>
      </c>
      <c r="I679" s="1">
        <v>31</v>
      </c>
      <c r="K679" s="1">
        <f t="shared" si="42"/>
        <v>-0.567567567567568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7</v>
      </c>
      <c r="G680" s="1">
        <v>57</v>
      </c>
      <c r="H680" s="1">
        <v>71</v>
      </c>
      <c r="I680" s="1">
        <v>40</v>
      </c>
      <c r="K680" s="1">
        <f t="shared" si="42"/>
        <v>-0.338028169014085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66</v>
      </c>
      <c r="F681" s="1">
        <v>6</v>
      </c>
      <c r="G681" s="1">
        <v>69</v>
      </c>
      <c r="H681" s="1">
        <v>94</v>
      </c>
      <c r="I681" s="1">
        <v>28</v>
      </c>
      <c r="K681" s="1">
        <f t="shared" si="42"/>
        <v>-0.5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40</v>
      </c>
      <c r="F682" s="1">
        <v>4</v>
      </c>
      <c r="G682" s="1">
        <v>67</v>
      </c>
      <c r="H682" s="1">
        <v>70</v>
      </c>
      <c r="I682" s="1">
        <v>30</v>
      </c>
      <c r="K682" s="1">
        <f t="shared" si="42"/>
        <v>-0.585714285714286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5</v>
      </c>
      <c r="G683" s="1">
        <v>64</v>
      </c>
      <c r="H683" s="1">
        <v>72</v>
      </c>
      <c r="I683" s="1">
        <v>33</v>
      </c>
      <c r="K683" s="1">
        <f t="shared" si="42"/>
        <v>-0.5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4</v>
      </c>
      <c r="G684" s="1">
        <v>75</v>
      </c>
      <c r="H684" s="1">
        <v>52</v>
      </c>
      <c r="I684" s="1">
        <v>22</v>
      </c>
      <c r="K684" s="1">
        <f t="shared" si="42"/>
        <v>-1.09615384615385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5</v>
      </c>
      <c r="G685" s="1">
        <v>55</v>
      </c>
      <c r="H685" s="1">
        <v>74</v>
      </c>
      <c r="I685" s="1">
        <v>42</v>
      </c>
      <c r="K685" s="1">
        <f t="shared" si="42"/>
        <v>-0.243243243243243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43</v>
      </c>
      <c r="F686" s="1">
        <v>8</v>
      </c>
      <c r="G686" s="1">
        <v>63</v>
      </c>
      <c r="H686" s="1">
        <v>77</v>
      </c>
      <c r="I686" s="1">
        <v>34</v>
      </c>
      <c r="K686" s="1">
        <f t="shared" si="42"/>
        <v>-0.480519480519481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5</v>
      </c>
      <c r="G687" s="1">
        <v>78</v>
      </c>
      <c r="H687" s="1">
        <v>46</v>
      </c>
      <c r="I687" s="1">
        <v>19</v>
      </c>
      <c r="K687" s="1">
        <f t="shared" si="42"/>
        <v>-1.39130434782609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5</v>
      </c>
      <c r="G688" s="1">
        <v>56</v>
      </c>
      <c r="H688" s="1">
        <v>70</v>
      </c>
      <c r="I688" s="1">
        <v>41</v>
      </c>
      <c r="K688" s="1">
        <f t="shared" si="42"/>
        <v>-0.285714285714286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4</v>
      </c>
      <c r="G689" s="1">
        <v>75</v>
      </c>
      <c r="H689" s="1">
        <v>46</v>
      </c>
      <c r="I689" s="1">
        <v>22</v>
      </c>
      <c r="K689" s="1">
        <f t="shared" si="42"/>
        <v>-1.23913043478261</v>
      </c>
    </row>
    <row r="690" ht="17.2" spans="1:11">
      <c r="A690" s="2"/>
      <c r="B690" s="3" t="s">
        <v>65</v>
      </c>
      <c r="K690" s="1">
        <f>AVERAGE(K675:K689)</f>
        <v>-0.68894166054436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96</v>
      </c>
      <c r="H691" s="1">
        <v>13</v>
      </c>
      <c r="I691" s="1">
        <v>13</v>
      </c>
      <c r="K691" s="1">
        <f t="shared" ref="K691:K705" si="43">1-(E691+F691+G691)/H691</f>
        <v>-6.38461538461539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69</v>
      </c>
      <c r="H692" s="1">
        <v>42</v>
      </c>
      <c r="I692" s="1">
        <v>40</v>
      </c>
      <c r="K692" s="1">
        <f t="shared" si="43"/>
        <v>-0.69047619047619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22</v>
      </c>
      <c r="H693" s="1">
        <v>92</v>
      </c>
      <c r="I693" s="1">
        <v>87</v>
      </c>
      <c r="K693" s="1">
        <f t="shared" si="43"/>
        <v>0.706521739130435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1</v>
      </c>
      <c r="G694" s="1">
        <v>25</v>
      </c>
      <c r="H694" s="1">
        <v>93</v>
      </c>
      <c r="I694" s="1">
        <v>84</v>
      </c>
      <c r="K694" s="1">
        <f t="shared" si="43"/>
        <v>0.623655913978495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1</v>
      </c>
      <c r="G695" s="1">
        <v>46</v>
      </c>
      <c r="H695" s="1">
        <v>80</v>
      </c>
      <c r="I695" s="1">
        <v>63</v>
      </c>
      <c r="K695" s="1">
        <f t="shared" si="43"/>
        <v>0.2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53</v>
      </c>
      <c r="H696" s="1">
        <v>77</v>
      </c>
      <c r="I696" s="1">
        <v>56</v>
      </c>
      <c r="K696" s="1">
        <f t="shared" si="43"/>
        <v>0.038961038961039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1</v>
      </c>
      <c r="G697" s="1">
        <v>24</v>
      </c>
      <c r="H697" s="1">
        <v>96</v>
      </c>
      <c r="I697" s="1">
        <v>85</v>
      </c>
      <c r="K697" s="1">
        <f t="shared" si="43"/>
        <v>0.625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17</v>
      </c>
      <c r="H698" s="1">
        <v>104</v>
      </c>
      <c r="I698" s="1">
        <v>92</v>
      </c>
      <c r="K698" s="1">
        <f t="shared" si="43"/>
        <v>0.721153846153846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1</v>
      </c>
      <c r="G699" s="1">
        <v>5</v>
      </c>
      <c r="H699" s="1">
        <v>116</v>
      </c>
      <c r="I699" s="1">
        <v>104</v>
      </c>
      <c r="K699" s="1">
        <f t="shared" si="43"/>
        <v>0.844827586206897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3</v>
      </c>
      <c r="G700" s="1">
        <v>19</v>
      </c>
      <c r="H700" s="1">
        <v>97</v>
      </c>
      <c r="I700" s="1">
        <v>90</v>
      </c>
      <c r="K700" s="1">
        <f t="shared" si="43"/>
        <v>0.701030927835051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3</v>
      </c>
      <c r="G701" s="1">
        <v>34</v>
      </c>
      <c r="H701" s="1">
        <v>81</v>
      </c>
      <c r="I701" s="1">
        <v>75</v>
      </c>
      <c r="K701" s="1">
        <f t="shared" si="43"/>
        <v>0.469135802469136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1</v>
      </c>
      <c r="G702" s="1">
        <v>56</v>
      </c>
      <c r="H702" s="1">
        <v>66</v>
      </c>
      <c r="I702" s="1">
        <v>53</v>
      </c>
      <c r="K702" s="1">
        <f t="shared" si="43"/>
        <v>-0.0606060606060606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1</v>
      </c>
      <c r="G703" s="1">
        <v>20</v>
      </c>
      <c r="H703" s="1">
        <v>94</v>
      </c>
      <c r="I703" s="1">
        <v>89</v>
      </c>
      <c r="K703" s="1">
        <f t="shared" si="43"/>
        <v>0.723404255319149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4</v>
      </c>
      <c r="G704" s="1">
        <v>6</v>
      </c>
      <c r="H704" s="1">
        <v>118</v>
      </c>
      <c r="I704" s="1">
        <v>103</v>
      </c>
      <c r="K704" s="1">
        <f t="shared" si="43"/>
        <v>0.788135593220339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2</v>
      </c>
      <c r="G705" s="1">
        <v>29</v>
      </c>
      <c r="H705" s="1">
        <v>94</v>
      </c>
      <c r="I705" s="1">
        <v>80</v>
      </c>
      <c r="K705" s="1">
        <f t="shared" si="43"/>
        <v>0.521276595744681</v>
      </c>
    </row>
    <row r="706" ht="17.2" spans="1:11">
      <c r="A706" s="2"/>
      <c r="B706" s="3" t="s">
        <v>66</v>
      </c>
      <c r="K706" s="1">
        <f>AVERAGE(K691:K705)</f>
        <v>-0.0115062891119046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219</v>
      </c>
      <c r="F707" s="1">
        <v>12</v>
      </c>
      <c r="G707" s="1">
        <v>288</v>
      </c>
      <c r="H707" s="1">
        <v>486</v>
      </c>
      <c r="I707" s="1">
        <v>267</v>
      </c>
      <c r="K707" s="1">
        <f t="shared" ref="K707:K721" si="44">1-(E707+F707+G707)/H707</f>
        <v>-0.0679012345679013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6</v>
      </c>
      <c r="G708" s="1">
        <v>268</v>
      </c>
      <c r="H708" s="1">
        <v>489</v>
      </c>
      <c r="I708" s="1">
        <v>314</v>
      </c>
      <c r="K708" s="1">
        <f t="shared" si="44"/>
        <v>0.081799591002045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110</v>
      </c>
      <c r="F709" s="1">
        <v>15</v>
      </c>
      <c r="G709" s="1">
        <v>79</v>
      </c>
      <c r="H709" s="1">
        <v>625</v>
      </c>
      <c r="I709" s="1">
        <v>515</v>
      </c>
      <c r="K709" s="1">
        <f t="shared" si="44"/>
        <v>0.6736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11</v>
      </c>
      <c r="G710" s="1">
        <v>72</v>
      </c>
      <c r="H710" s="1">
        <v>620</v>
      </c>
      <c r="I710" s="1">
        <v>514</v>
      </c>
      <c r="K710" s="1">
        <f t="shared" si="44"/>
        <v>0.695161290322581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154</v>
      </c>
      <c r="F711" s="1">
        <v>10</v>
      </c>
      <c r="G711" s="1">
        <v>221</v>
      </c>
      <c r="H711" s="1">
        <v>509</v>
      </c>
      <c r="I711" s="1">
        <v>355</v>
      </c>
      <c r="K711" s="1">
        <f t="shared" si="44"/>
        <v>0.243614931237721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180</v>
      </c>
      <c r="F712" s="1">
        <v>7</v>
      </c>
      <c r="G712" s="1">
        <v>247</v>
      </c>
      <c r="H712" s="1">
        <v>479</v>
      </c>
      <c r="I712" s="1">
        <v>299</v>
      </c>
      <c r="K712" s="1">
        <f t="shared" si="44"/>
        <v>0.0939457202505219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97</v>
      </c>
      <c r="F713" s="1">
        <v>14</v>
      </c>
      <c r="G713" s="1">
        <v>204</v>
      </c>
      <c r="H713" s="1">
        <v>474</v>
      </c>
      <c r="I713" s="1">
        <v>377</v>
      </c>
      <c r="K713" s="1">
        <f t="shared" si="44"/>
        <v>0.335443037974684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17</v>
      </c>
      <c r="G714" s="1">
        <v>104</v>
      </c>
      <c r="H714" s="1">
        <v>571</v>
      </c>
      <c r="I714" s="1">
        <v>484</v>
      </c>
      <c r="K714" s="1">
        <f t="shared" si="44"/>
        <v>0.635726795096322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17</v>
      </c>
      <c r="G715" s="1">
        <v>32</v>
      </c>
      <c r="H715" s="1">
        <v>635</v>
      </c>
      <c r="I715" s="1">
        <v>563</v>
      </c>
      <c r="K715" s="1">
        <f t="shared" si="44"/>
        <v>0.809448818897638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13</v>
      </c>
      <c r="G716" s="1">
        <v>43</v>
      </c>
      <c r="H716" s="1">
        <v>625</v>
      </c>
      <c r="I716" s="1">
        <v>553</v>
      </c>
      <c r="K716" s="1">
        <f t="shared" si="44"/>
        <v>0.7952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8</v>
      </c>
      <c r="G717" s="1">
        <v>85</v>
      </c>
      <c r="H717" s="1">
        <v>575</v>
      </c>
      <c r="I717" s="1">
        <v>506</v>
      </c>
      <c r="K717" s="1">
        <f t="shared" si="44"/>
        <v>0.718260869565217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117</v>
      </c>
      <c r="F718" s="1">
        <v>8</v>
      </c>
      <c r="G718" s="1">
        <v>140</v>
      </c>
      <c r="H718" s="1">
        <v>558</v>
      </c>
      <c r="I718" s="1">
        <v>441</v>
      </c>
      <c r="K718" s="1">
        <f t="shared" si="44"/>
        <v>0.525089605734767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15</v>
      </c>
      <c r="G719" s="1">
        <v>24</v>
      </c>
      <c r="H719" s="1">
        <v>621</v>
      </c>
      <c r="I719" s="1">
        <v>572</v>
      </c>
      <c r="K719" s="1">
        <f t="shared" si="44"/>
        <v>0.85829307568438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13</v>
      </c>
      <c r="G720" s="1">
        <v>43</v>
      </c>
      <c r="H720" s="1">
        <v>593</v>
      </c>
      <c r="I720" s="1">
        <v>552</v>
      </c>
      <c r="K720" s="1">
        <f t="shared" si="44"/>
        <v>0.836424957841484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12</v>
      </c>
      <c r="G721" s="1">
        <v>50</v>
      </c>
      <c r="H721" s="1">
        <v>621</v>
      </c>
      <c r="I721" s="1">
        <v>540</v>
      </c>
      <c r="K721" s="1">
        <f t="shared" si="44"/>
        <v>0.769726247987118</v>
      </c>
    </row>
    <row r="722" ht="17.2" spans="1:11">
      <c r="A722" s="2"/>
      <c r="B722" s="3" t="s">
        <v>67</v>
      </c>
      <c r="K722" s="1">
        <f>AVERAGE(K707:K721)</f>
        <v>0.533588913801772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3</v>
      </c>
      <c r="G723" s="1">
        <v>293</v>
      </c>
      <c r="H723" s="1">
        <v>176</v>
      </c>
      <c r="I723" s="1">
        <v>118</v>
      </c>
      <c r="K723" s="1">
        <f t="shared" ref="K723:K737" si="45">1-(E723+F723+G723)/H723</f>
        <v>-1.01136363636364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100</v>
      </c>
      <c r="F724" s="1">
        <v>7</v>
      </c>
      <c r="G724" s="1">
        <v>167</v>
      </c>
      <c r="H724" s="1">
        <v>344</v>
      </c>
      <c r="I724" s="1">
        <v>244</v>
      </c>
      <c r="K724" s="1">
        <f t="shared" si="45"/>
        <v>0.203488372093023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6</v>
      </c>
      <c r="G725" s="1">
        <v>114</v>
      </c>
      <c r="H725" s="1">
        <v>384</v>
      </c>
      <c r="I725" s="1">
        <v>297</v>
      </c>
      <c r="K725" s="1">
        <f t="shared" si="45"/>
        <v>0.4609375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92</v>
      </c>
      <c r="F726" s="1">
        <v>5</v>
      </c>
      <c r="G726" s="1">
        <v>124</v>
      </c>
      <c r="H726" s="1">
        <v>379</v>
      </c>
      <c r="I726" s="1">
        <v>287</v>
      </c>
      <c r="K726" s="1">
        <f t="shared" si="45"/>
        <v>0.41688654353562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107</v>
      </c>
      <c r="F727" s="1">
        <v>11</v>
      </c>
      <c r="G727" s="1">
        <v>144</v>
      </c>
      <c r="H727" s="1">
        <v>374</v>
      </c>
      <c r="I727" s="1">
        <v>267</v>
      </c>
      <c r="K727" s="1">
        <f t="shared" si="45"/>
        <v>0.299465240641711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67</v>
      </c>
      <c r="F728" s="1">
        <v>9</v>
      </c>
      <c r="G728" s="1">
        <v>266</v>
      </c>
      <c r="H728" s="1">
        <v>212</v>
      </c>
      <c r="I728" s="1">
        <v>145</v>
      </c>
      <c r="K728" s="1">
        <f t="shared" si="45"/>
        <v>-0.613207547169811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6</v>
      </c>
      <c r="G729" s="1">
        <v>225</v>
      </c>
      <c r="H729" s="1">
        <v>236</v>
      </c>
      <c r="I729" s="1">
        <v>186</v>
      </c>
      <c r="K729" s="1">
        <f t="shared" si="45"/>
        <v>-0.190677966101695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52</v>
      </c>
      <c r="F730" s="1">
        <v>13</v>
      </c>
      <c r="G730" s="1">
        <v>191</v>
      </c>
      <c r="H730" s="1">
        <v>272</v>
      </c>
      <c r="I730" s="1">
        <v>220</v>
      </c>
      <c r="K730" s="1">
        <f t="shared" si="45"/>
        <v>0.0588235294117647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10</v>
      </c>
      <c r="G731" s="1">
        <v>100</v>
      </c>
      <c r="H731" s="1">
        <v>363</v>
      </c>
      <c r="I731" s="1">
        <v>311</v>
      </c>
      <c r="K731" s="1">
        <f t="shared" si="45"/>
        <v>0.553719008264463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6</v>
      </c>
      <c r="G732" s="1">
        <v>113</v>
      </c>
      <c r="H732" s="1">
        <v>361</v>
      </c>
      <c r="I732" s="1">
        <v>298</v>
      </c>
      <c r="K732" s="1">
        <f t="shared" si="45"/>
        <v>0.49584487534626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40</v>
      </c>
      <c r="F733" s="1">
        <v>5</v>
      </c>
      <c r="G733" s="1">
        <v>176</v>
      </c>
      <c r="H733" s="1">
        <v>275</v>
      </c>
      <c r="I733" s="1">
        <v>235</v>
      </c>
      <c r="K733" s="1">
        <f t="shared" si="45"/>
        <v>0.196363636363636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73</v>
      </c>
      <c r="F734" s="1">
        <v>2</v>
      </c>
      <c r="G734" s="1">
        <v>194</v>
      </c>
      <c r="H734" s="1">
        <v>290</v>
      </c>
      <c r="I734" s="1">
        <v>217</v>
      </c>
      <c r="K734" s="1">
        <f t="shared" si="45"/>
        <v>0.0724137931034483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37</v>
      </c>
      <c r="F735" s="1">
        <v>6</v>
      </c>
      <c r="G735" s="1">
        <v>129</v>
      </c>
      <c r="H735" s="1">
        <v>319</v>
      </c>
      <c r="I735" s="1">
        <v>282</v>
      </c>
      <c r="K735" s="1">
        <f t="shared" si="45"/>
        <v>0.460815047021944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9</v>
      </c>
      <c r="G736" s="1">
        <v>93</v>
      </c>
      <c r="H736" s="1">
        <v>356</v>
      </c>
      <c r="I736" s="1">
        <v>318</v>
      </c>
      <c r="K736" s="1">
        <f t="shared" si="45"/>
        <v>0.606741573033708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9</v>
      </c>
      <c r="G737" s="1">
        <v>132</v>
      </c>
      <c r="H737" s="1">
        <v>319</v>
      </c>
      <c r="I737" s="1">
        <v>279</v>
      </c>
      <c r="K737" s="1">
        <f t="shared" si="45"/>
        <v>0.432601880877743</v>
      </c>
    </row>
    <row r="738" ht="17.2" spans="1:11">
      <c r="A738" s="2"/>
      <c r="B738" s="3" t="s">
        <v>68</v>
      </c>
      <c r="K738" s="1">
        <f>AVERAGE(K723:K737)</f>
        <v>0.162856790003879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131</v>
      </c>
      <c r="F739" s="1">
        <v>14</v>
      </c>
      <c r="G739" s="1">
        <v>106</v>
      </c>
      <c r="H739" s="1">
        <v>623</v>
      </c>
      <c r="I739" s="1">
        <v>492</v>
      </c>
      <c r="K739" s="1">
        <f t="shared" ref="K739:K753" si="46">1-(E739+F739+G739)/H739</f>
        <v>0.597110754414125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129</v>
      </c>
      <c r="F740" s="1">
        <v>18</v>
      </c>
      <c r="G740" s="1">
        <v>80</v>
      </c>
      <c r="H740" s="1">
        <v>647</v>
      </c>
      <c r="I740" s="1">
        <v>518</v>
      </c>
      <c r="K740" s="1">
        <f t="shared" si="46"/>
        <v>0.649149922720247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112</v>
      </c>
      <c r="F741" s="1">
        <v>23</v>
      </c>
      <c r="G741" s="1">
        <v>60</v>
      </c>
      <c r="H741" s="1">
        <v>650</v>
      </c>
      <c r="I741" s="1">
        <v>538</v>
      </c>
      <c r="K741" s="1">
        <f t="shared" si="46"/>
        <v>0.7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103</v>
      </c>
      <c r="F742" s="1">
        <v>21</v>
      </c>
      <c r="G742" s="1">
        <v>67</v>
      </c>
      <c r="H742" s="1">
        <v>634</v>
      </c>
      <c r="I742" s="1">
        <v>531</v>
      </c>
      <c r="K742" s="1">
        <f t="shared" si="46"/>
        <v>0.698738170347003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20</v>
      </c>
      <c r="G743" s="1">
        <v>79</v>
      </c>
      <c r="H743" s="1">
        <v>648</v>
      </c>
      <c r="I743" s="1">
        <v>519</v>
      </c>
      <c r="K743" s="1">
        <f t="shared" si="46"/>
        <v>0.648148148148148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165</v>
      </c>
      <c r="F744" s="1">
        <v>23</v>
      </c>
      <c r="G744" s="1">
        <v>116</v>
      </c>
      <c r="H744" s="1">
        <v>647</v>
      </c>
      <c r="I744" s="1">
        <v>482</v>
      </c>
      <c r="K744" s="1">
        <f t="shared" si="46"/>
        <v>0.530139103554869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83</v>
      </c>
      <c r="F745" s="1">
        <v>10</v>
      </c>
      <c r="G745" s="1">
        <v>136</v>
      </c>
      <c r="H745" s="1">
        <v>545</v>
      </c>
      <c r="I745" s="1">
        <v>462</v>
      </c>
      <c r="K745" s="1">
        <f t="shared" si="46"/>
        <v>0.579816513761468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63</v>
      </c>
      <c r="F746" s="1">
        <v>8</v>
      </c>
      <c r="G746" s="1">
        <v>120</v>
      </c>
      <c r="H746" s="1">
        <v>541</v>
      </c>
      <c r="I746" s="1">
        <v>478</v>
      </c>
      <c r="K746" s="1">
        <f t="shared" si="46"/>
        <v>0.646950092421442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111</v>
      </c>
      <c r="F747" s="1">
        <v>24</v>
      </c>
      <c r="G747" s="1">
        <v>47</v>
      </c>
      <c r="H747" s="1">
        <v>662</v>
      </c>
      <c r="I747" s="1">
        <v>551</v>
      </c>
      <c r="K747" s="1">
        <f t="shared" si="46"/>
        <v>0.725075528700906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27</v>
      </c>
      <c r="G748" s="1">
        <v>55</v>
      </c>
      <c r="H748" s="1">
        <v>640</v>
      </c>
      <c r="I748" s="1">
        <v>543</v>
      </c>
      <c r="K748" s="1">
        <f t="shared" si="46"/>
        <v>0.7203125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14</v>
      </c>
      <c r="G749" s="1">
        <v>191</v>
      </c>
      <c r="H749" s="1">
        <v>432</v>
      </c>
      <c r="I749" s="1">
        <v>407</v>
      </c>
      <c r="K749" s="1">
        <f t="shared" si="46"/>
        <v>0.467592592592593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68</v>
      </c>
      <c r="F750" s="1">
        <v>15</v>
      </c>
      <c r="G750" s="1">
        <v>225</v>
      </c>
      <c r="H750" s="1">
        <v>441</v>
      </c>
      <c r="I750" s="1">
        <v>373</v>
      </c>
      <c r="K750" s="1">
        <f t="shared" si="46"/>
        <v>0.301587301587302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63</v>
      </c>
      <c r="F751" s="1">
        <v>23</v>
      </c>
      <c r="G751" s="1">
        <v>47</v>
      </c>
      <c r="H751" s="1">
        <v>614</v>
      </c>
      <c r="I751" s="1">
        <v>551</v>
      </c>
      <c r="K751" s="1">
        <f t="shared" si="46"/>
        <v>0.783387622149837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35</v>
      </c>
      <c r="G752" s="1">
        <v>12</v>
      </c>
      <c r="H752" s="1">
        <v>693</v>
      </c>
      <c r="I752" s="1">
        <v>586</v>
      </c>
      <c r="K752" s="1">
        <f t="shared" si="46"/>
        <v>0.777777777777778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23</v>
      </c>
      <c r="G753" s="1">
        <v>49</v>
      </c>
      <c r="H753" s="1">
        <v>614</v>
      </c>
      <c r="I753" s="1">
        <v>549</v>
      </c>
      <c r="K753" s="1">
        <f t="shared" si="46"/>
        <v>0.776872964169381</v>
      </c>
    </row>
    <row r="754" ht="17.2" spans="1:11">
      <c r="A754" s="2"/>
      <c r="B754" s="3" t="s">
        <v>69</v>
      </c>
      <c r="K754" s="1">
        <f>AVERAGE(K739:K753)</f>
        <v>0.64017726615634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41</v>
      </c>
      <c r="F755" s="1">
        <v>8</v>
      </c>
      <c r="G755" s="1">
        <v>149</v>
      </c>
      <c r="H755" s="1">
        <v>199</v>
      </c>
      <c r="I755" s="1">
        <v>158</v>
      </c>
      <c r="K755" s="1">
        <f t="shared" ref="K755:K769" si="47">1-(E755+F755+G755)/H755</f>
        <v>0.00502512562814073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17</v>
      </c>
      <c r="F756" s="1">
        <v>8</v>
      </c>
      <c r="G756" s="1">
        <v>127</v>
      </c>
      <c r="H756" s="1">
        <v>197</v>
      </c>
      <c r="I756" s="1">
        <v>180</v>
      </c>
      <c r="K756" s="1">
        <f t="shared" si="47"/>
        <v>0.228426395939086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33</v>
      </c>
      <c r="F757" s="1">
        <v>6</v>
      </c>
      <c r="G757" s="1">
        <v>115</v>
      </c>
      <c r="H757" s="1">
        <v>225</v>
      </c>
      <c r="I757" s="1">
        <v>192</v>
      </c>
      <c r="K757" s="1">
        <f t="shared" si="47"/>
        <v>0.315555555555556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41</v>
      </c>
      <c r="F758" s="1">
        <v>9</v>
      </c>
      <c r="G758" s="1">
        <v>107</v>
      </c>
      <c r="H758" s="1">
        <v>241</v>
      </c>
      <c r="I758" s="1">
        <v>200</v>
      </c>
      <c r="K758" s="1">
        <f t="shared" si="47"/>
        <v>0.348547717842324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32</v>
      </c>
      <c r="F759" s="1">
        <v>13</v>
      </c>
      <c r="G759" s="1">
        <v>131</v>
      </c>
      <c r="H759" s="1">
        <v>208</v>
      </c>
      <c r="I759" s="1">
        <v>176</v>
      </c>
      <c r="K759" s="1">
        <f t="shared" si="47"/>
        <v>0.153846153846154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43</v>
      </c>
      <c r="F760" s="1">
        <v>9</v>
      </c>
      <c r="G760" s="1">
        <v>162</v>
      </c>
      <c r="H760" s="1">
        <v>188</v>
      </c>
      <c r="I760" s="1">
        <v>145</v>
      </c>
      <c r="K760" s="1">
        <f t="shared" si="47"/>
        <v>-0.138297872340426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61</v>
      </c>
      <c r="F761" s="1">
        <v>9</v>
      </c>
      <c r="G761" s="1">
        <v>146</v>
      </c>
      <c r="H761" s="1">
        <v>222</v>
      </c>
      <c r="I761" s="1">
        <v>161</v>
      </c>
      <c r="K761" s="1">
        <f t="shared" si="47"/>
        <v>0.027027027027027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53</v>
      </c>
      <c r="F762" s="1">
        <v>8</v>
      </c>
      <c r="G762" s="1">
        <v>126</v>
      </c>
      <c r="H762" s="1">
        <v>234</v>
      </c>
      <c r="I762" s="1">
        <v>181</v>
      </c>
      <c r="K762" s="1">
        <f t="shared" si="47"/>
        <v>0.200854700854701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41</v>
      </c>
      <c r="F763" s="1">
        <v>12</v>
      </c>
      <c r="G763" s="1">
        <v>39</v>
      </c>
      <c r="H763" s="1">
        <v>309</v>
      </c>
      <c r="I763" s="1">
        <v>268</v>
      </c>
      <c r="K763" s="1">
        <f t="shared" si="47"/>
        <v>0.702265372168285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47</v>
      </c>
      <c r="F764" s="1">
        <v>8</v>
      </c>
      <c r="G764" s="1">
        <v>63</v>
      </c>
      <c r="H764" s="1">
        <v>291</v>
      </c>
      <c r="I764" s="1">
        <v>244</v>
      </c>
      <c r="K764" s="1">
        <f t="shared" si="47"/>
        <v>0.594501718213058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7</v>
      </c>
      <c r="G765" s="1">
        <v>106</v>
      </c>
      <c r="H765" s="1">
        <v>228</v>
      </c>
      <c r="I765" s="1">
        <v>201</v>
      </c>
      <c r="K765" s="1">
        <f t="shared" si="47"/>
        <v>0.385964912280702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64</v>
      </c>
      <c r="F766" s="1">
        <v>3</v>
      </c>
      <c r="G766" s="1">
        <v>143</v>
      </c>
      <c r="H766" s="1">
        <v>228</v>
      </c>
      <c r="I766" s="1">
        <v>164</v>
      </c>
      <c r="K766" s="1">
        <f t="shared" si="47"/>
        <v>0.0789473684210527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28</v>
      </c>
      <c r="F767" s="1">
        <v>7</v>
      </c>
      <c r="G767" s="1">
        <v>61</v>
      </c>
      <c r="H767" s="1">
        <v>274</v>
      </c>
      <c r="I767" s="1">
        <v>246</v>
      </c>
      <c r="K767" s="1">
        <f t="shared" si="47"/>
        <v>0.64963503649635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40</v>
      </c>
      <c r="F768" s="1">
        <v>10</v>
      </c>
      <c r="G768" s="1">
        <v>22</v>
      </c>
      <c r="H768" s="1">
        <v>325</v>
      </c>
      <c r="I768" s="1">
        <v>285</v>
      </c>
      <c r="K768" s="1">
        <f t="shared" si="47"/>
        <v>0.778461538461538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47</v>
      </c>
      <c r="F769" s="1">
        <v>8</v>
      </c>
      <c r="G769" s="1">
        <v>80</v>
      </c>
      <c r="H769" s="1">
        <v>274</v>
      </c>
      <c r="I769" s="1">
        <v>227</v>
      </c>
      <c r="K769" s="1">
        <f t="shared" si="47"/>
        <v>0.507299270072993</v>
      </c>
    </row>
    <row r="770" ht="17.2" spans="1:11">
      <c r="A770" s="2"/>
      <c r="B770" s="3" t="s">
        <v>70</v>
      </c>
      <c r="K770" s="1">
        <f>AVERAGE(K755:K769)</f>
        <v>0.322537334697769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110</v>
      </c>
      <c r="F771" s="1">
        <v>17</v>
      </c>
      <c r="G771" s="1">
        <v>312</v>
      </c>
      <c r="H771" s="1">
        <v>359</v>
      </c>
      <c r="I771" s="1">
        <v>249</v>
      </c>
      <c r="K771" s="1">
        <f t="shared" ref="K771:K785" si="48">1-(E771+F771+G771)/H771</f>
        <v>-0.222841225626741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67</v>
      </c>
      <c r="F772" s="1">
        <v>17</v>
      </c>
      <c r="G772" s="1">
        <v>254</v>
      </c>
      <c r="H772" s="1">
        <v>370</v>
      </c>
      <c r="I772" s="1">
        <v>303</v>
      </c>
      <c r="K772" s="1">
        <f t="shared" si="48"/>
        <v>0.0864864864864865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63</v>
      </c>
      <c r="F773" s="1">
        <v>25</v>
      </c>
      <c r="G773" s="1">
        <v>226</v>
      </c>
      <c r="H773" s="1">
        <v>394</v>
      </c>
      <c r="I773" s="1">
        <v>331</v>
      </c>
      <c r="K773" s="1">
        <f t="shared" si="48"/>
        <v>0.203045685279188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55</v>
      </c>
      <c r="F774" s="1">
        <v>27</v>
      </c>
      <c r="G774" s="1">
        <v>170</v>
      </c>
      <c r="H774" s="1">
        <v>442</v>
      </c>
      <c r="I774" s="1">
        <v>387</v>
      </c>
      <c r="K774" s="1">
        <f t="shared" si="48"/>
        <v>0.429864253393665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85</v>
      </c>
      <c r="F775" s="1">
        <v>19</v>
      </c>
      <c r="G775" s="1">
        <v>214</v>
      </c>
      <c r="H775" s="1">
        <v>429</v>
      </c>
      <c r="I775" s="1">
        <v>344</v>
      </c>
      <c r="K775" s="1">
        <f t="shared" si="48"/>
        <v>0.258741258741259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71</v>
      </c>
      <c r="F776" s="1">
        <v>18</v>
      </c>
      <c r="G776" s="1">
        <v>271</v>
      </c>
      <c r="H776" s="1">
        <v>363</v>
      </c>
      <c r="I776" s="1">
        <v>292</v>
      </c>
      <c r="K776" s="1">
        <f t="shared" si="48"/>
        <v>0.00826446280991733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84</v>
      </c>
      <c r="F777" s="1">
        <v>26</v>
      </c>
      <c r="G777" s="1">
        <v>274</v>
      </c>
      <c r="H777" s="1">
        <v>368</v>
      </c>
      <c r="I777" s="1">
        <v>284</v>
      </c>
      <c r="K777" s="1">
        <f t="shared" si="48"/>
        <v>-0.0434782608695652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74</v>
      </c>
      <c r="F778" s="1">
        <v>26</v>
      </c>
      <c r="G778" s="1">
        <v>247</v>
      </c>
      <c r="H778" s="1">
        <v>384</v>
      </c>
      <c r="I778" s="1">
        <v>310</v>
      </c>
      <c r="K778" s="1">
        <f t="shared" si="48"/>
        <v>0.0963541666666666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101</v>
      </c>
      <c r="F779" s="1">
        <v>30</v>
      </c>
      <c r="G779" s="1">
        <v>110</v>
      </c>
      <c r="H779" s="1">
        <v>548</v>
      </c>
      <c r="I779" s="1">
        <v>447</v>
      </c>
      <c r="K779" s="1">
        <f t="shared" si="48"/>
        <v>0.56021897810219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32</v>
      </c>
      <c r="F780" s="1">
        <v>30</v>
      </c>
      <c r="G780" s="1">
        <v>97</v>
      </c>
      <c r="H780" s="1">
        <v>492</v>
      </c>
      <c r="I780" s="1">
        <v>460</v>
      </c>
      <c r="K780" s="1">
        <f t="shared" si="48"/>
        <v>0.676829268292683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40</v>
      </c>
      <c r="F781" s="1">
        <v>18</v>
      </c>
      <c r="G781" s="1">
        <v>199</v>
      </c>
      <c r="H781" s="1">
        <v>398</v>
      </c>
      <c r="I781" s="1">
        <v>358</v>
      </c>
      <c r="K781" s="1">
        <f t="shared" si="48"/>
        <v>0.35427135678392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55</v>
      </c>
      <c r="F782" s="1">
        <v>21</v>
      </c>
      <c r="G782" s="1">
        <v>317</v>
      </c>
      <c r="H782" s="1">
        <v>295</v>
      </c>
      <c r="I782" s="1">
        <v>240</v>
      </c>
      <c r="K782" s="1">
        <f t="shared" si="48"/>
        <v>-0.332203389830509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14</v>
      </c>
      <c r="F783" s="1">
        <v>26</v>
      </c>
      <c r="G783" s="1">
        <v>91</v>
      </c>
      <c r="H783" s="1">
        <v>480</v>
      </c>
      <c r="I783" s="1">
        <v>466</v>
      </c>
      <c r="K783" s="1">
        <f t="shared" si="48"/>
        <v>0.727083333333333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37</v>
      </c>
      <c r="G784" s="1">
        <v>12</v>
      </c>
      <c r="H784" s="1">
        <v>572</v>
      </c>
      <c r="I784" s="1">
        <v>545</v>
      </c>
      <c r="K784" s="1">
        <f t="shared" si="48"/>
        <v>0.867132867132867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27</v>
      </c>
      <c r="G785" s="1">
        <v>121</v>
      </c>
      <c r="H785" s="1">
        <v>480</v>
      </c>
      <c r="I785" s="1">
        <v>437</v>
      </c>
      <c r="K785" s="1">
        <f t="shared" si="48"/>
        <v>0.602083333333333</v>
      </c>
    </row>
    <row r="786" ht="17.2" spans="1:11">
      <c r="A786" s="2"/>
      <c r="B786" s="3" t="s">
        <v>71</v>
      </c>
      <c r="K786" s="1">
        <f>AVERAGE(K771:K785)</f>
        <v>0.284790171601913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4</v>
      </c>
      <c r="G787" s="1">
        <v>138</v>
      </c>
      <c r="H787" s="1">
        <v>92</v>
      </c>
      <c r="I787" s="1">
        <v>57</v>
      </c>
      <c r="K787" s="1">
        <f t="shared" ref="K787:K801" si="49">1-(E787+F787+G787)/H787</f>
        <v>-0.923913043478261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1</v>
      </c>
      <c r="G788" s="1">
        <v>117</v>
      </c>
      <c r="H788" s="1">
        <v>98</v>
      </c>
      <c r="I788" s="1">
        <v>78</v>
      </c>
      <c r="K788" s="1">
        <f t="shared" si="49"/>
        <v>-0.408163265306122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6</v>
      </c>
      <c r="G789" s="1">
        <v>102</v>
      </c>
      <c r="H789" s="1">
        <v>147</v>
      </c>
      <c r="I789" s="1">
        <v>93</v>
      </c>
      <c r="K789" s="1">
        <f t="shared" si="49"/>
        <v>-0.102040816326531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5</v>
      </c>
      <c r="G790" s="1">
        <v>119</v>
      </c>
      <c r="H790" s="1">
        <v>149</v>
      </c>
      <c r="I790" s="1">
        <v>76</v>
      </c>
      <c r="K790" s="1">
        <f t="shared" si="49"/>
        <v>-0.322147651006711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3</v>
      </c>
      <c r="G791" s="1">
        <v>101</v>
      </c>
      <c r="H791" s="1">
        <v>117</v>
      </c>
      <c r="I791" s="1">
        <v>94</v>
      </c>
      <c r="K791" s="1">
        <f t="shared" si="49"/>
        <v>-0.0854700854700854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3</v>
      </c>
      <c r="G792" s="1">
        <v>126</v>
      </c>
      <c r="H792" s="1">
        <v>108</v>
      </c>
      <c r="I792" s="1">
        <v>69</v>
      </c>
      <c r="K792" s="1">
        <f t="shared" si="49"/>
        <v>-0.555555555555556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2</v>
      </c>
      <c r="G793" s="1">
        <v>135</v>
      </c>
      <c r="H793" s="1">
        <v>66</v>
      </c>
      <c r="I793" s="1">
        <v>60</v>
      </c>
      <c r="K793" s="1">
        <f t="shared" si="49"/>
        <v>-1.16666666666667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7</v>
      </c>
      <c r="G794" s="1">
        <v>98</v>
      </c>
      <c r="H794" s="1">
        <v>105</v>
      </c>
      <c r="I794" s="1">
        <v>97</v>
      </c>
      <c r="K794" s="1">
        <f t="shared" si="49"/>
        <v>-0.0761904761904761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7</v>
      </c>
      <c r="G795" s="1">
        <v>58</v>
      </c>
      <c r="H795" s="1">
        <v>142</v>
      </c>
      <c r="I795" s="1">
        <v>137</v>
      </c>
      <c r="K795" s="1">
        <f t="shared" si="49"/>
        <v>0.507042253521127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11</v>
      </c>
      <c r="G796" s="1">
        <v>26</v>
      </c>
      <c r="H796" s="1">
        <v>181</v>
      </c>
      <c r="I796" s="1">
        <v>169</v>
      </c>
      <c r="K796" s="1">
        <f t="shared" si="49"/>
        <v>0.729281767955801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9</v>
      </c>
      <c r="G797" s="1">
        <v>62</v>
      </c>
      <c r="H797" s="1">
        <v>151</v>
      </c>
      <c r="I797" s="1">
        <v>133</v>
      </c>
      <c r="K797" s="1">
        <f t="shared" si="49"/>
        <v>0.410596026490066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152</v>
      </c>
      <c r="H798" s="1">
        <v>49</v>
      </c>
      <c r="I798" s="1">
        <v>43</v>
      </c>
      <c r="K798" s="1">
        <f t="shared" si="49"/>
        <v>-2.22448979591837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5</v>
      </c>
      <c r="G799" s="1">
        <v>69</v>
      </c>
      <c r="H799" s="1">
        <v>134</v>
      </c>
      <c r="I799" s="1">
        <v>126</v>
      </c>
      <c r="K799" s="1">
        <f t="shared" si="49"/>
        <v>0.388059701492537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5</v>
      </c>
      <c r="F800" s="1">
        <v>8</v>
      </c>
      <c r="G800" s="1">
        <v>142</v>
      </c>
      <c r="H800" s="1">
        <v>58</v>
      </c>
      <c r="I800" s="1">
        <v>53</v>
      </c>
      <c r="K800" s="1">
        <f t="shared" si="49"/>
        <v>-1.67241379310345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5</v>
      </c>
      <c r="G801" s="1">
        <v>107</v>
      </c>
      <c r="H801" s="1">
        <v>134</v>
      </c>
      <c r="I801" s="1">
        <v>88</v>
      </c>
      <c r="K801" s="1">
        <f t="shared" si="49"/>
        <v>-0.17910447761194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106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105</v>
      </c>
    </row>
    <row r="812" ht="18" spans="1:12">
      <c r="A812" s="1" t="s">
        <v>79</v>
      </c>
      <c r="E812" s="1">
        <f t="shared" ref="E812:I812" si="50">SUM(E3:E801)</f>
        <v>29852</v>
      </c>
      <c r="F812" s="1">
        <f t="shared" si="50"/>
        <v>7454</v>
      </c>
      <c r="G812" s="1">
        <f t="shared" si="50"/>
        <v>65535</v>
      </c>
      <c r="H812" s="1">
        <f t="shared" si="50"/>
        <v>210215</v>
      </c>
      <c r="I812" s="1">
        <f t="shared" si="50"/>
        <v>180363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3050</v>
      </c>
      <c r="F813" s="2">
        <f t="shared" si="51"/>
        <v>393</v>
      </c>
      <c r="G813" s="2">
        <f t="shared" si="51"/>
        <v>7037</v>
      </c>
      <c r="H813" s="2">
        <f t="shared" si="51"/>
        <v>12383</v>
      </c>
      <c r="I813" s="2">
        <f t="shared" si="51"/>
        <v>9333</v>
      </c>
      <c r="J813" s="2">
        <f t="shared" ref="J813:J827" si="52">SUM(E813:G813)</f>
        <v>10480</v>
      </c>
      <c r="K813" s="2">
        <f t="shared" ref="K813:K827" si="53">1-(E813+F813+G813)/H813</f>
        <v>0.15367843010579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2428</v>
      </c>
      <c r="F814" s="2">
        <f t="shared" si="54"/>
        <v>436</v>
      </c>
      <c r="G814" s="2">
        <f t="shared" si="54"/>
        <v>5238</v>
      </c>
      <c r="H814" s="2">
        <f t="shared" si="54"/>
        <v>13561</v>
      </c>
      <c r="I814" s="2">
        <f t="shared" si="54"/>
        <v>11133</v>
      </c>
      <c r="J814" s="2">
        <f t="shared" si="52"/>
        <v>8102</v>
      </c>
      <c r="K814" s="2">
        <f t="shared" si="53"/>
        <v>0.40255143426001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2182</v>
      </c>
      <c r="F815" s="2">
        <f t="shared" si="55"/>
        <v>502</v>
      </c>
      <c r="G815" s="2">
        <f t="shared" si="55"/>
        <v>3570</v>
      </c>
      <c r="H815" s="2">
        <f t="shared" si="55"/>
        <v>15011</v>
      </c>
      <c r="I815" s="2">
        <f t="shared" si="55"/>
        <v>12829</v>
      </c>
      <c r="J815" s="2">
        <f t="shared" si="52"/>
        <v>6254</v>
      </c>
      <c r="K815" s="2">
        <f t="shared" si="53"/>
        <v>0.583372193724602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2249</v>
      </c>
      <c r="F816" s="2">
        <f t="shared" si="56"/>
        <v>484</v>
      </c>
      <c r="G816" s="2">
        <f t="shared" si="56"/>
        <v>3605</v>
      </c>
      <c r="H816" s="2">
        <f t="shared" si="56"/>
        <v>15030</v>
      </c>
      <c r="I816" s="2">
        <f t="shared" si="56"/>
        <v>12781</v>
      </c>
      <c r="J816" s="2">
        <f t="shared" si="52"/>
        <v>6338</v>
      </c>
      <c r="K816" s="2">
        <f t="shared" si="53"/>
        <v>0.57831004657352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2379</v>
      </c>
      <c r="F817" s="2">
        <f t="shared" si="57"/>
        <v>444</v>
      </c>
      <c r="G817" s="2">
        <f t="shared" si="57"/>
        <v>4602</v>
      </c>
      <c r="H817" s="2">
        <f t="shared" si="57"/>
        <v>14148</v>
      </c>
      <c r="I817" s="2">
        <f t="shared" si="57"/>
        <v>11769</v>
      </c>
      <c r="J817" s="2">
        <f t="shared" si="52"/>
        <v>7425</v>
      </c>
      <c r="K817" s="2">
        <f t="shared" si="53"/>
        <v>0.475190839694656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3015</v>
      </c>
      <c r="F818" s="2">
        <f t="shared" si="58"/>
        <v>414</v>
      </c>
      <c r="G818" s="2">
        <f t="shared" si="58"/>
        <v>6670</v>
      </c>
      <c r="H818" s="2">
        <f t="shared" si="58"/>
        <v>12718</v>
      </c>
      <c r="I818" s="2">
        <f t="shared" si="58"/>
        <v>9703</v>
      </c>
      <c r="J818" s="2">
        <f t="shared" si="52"/>
        <v>10099</v>
      </c>
      <c r="K818" s="2">
        <f t="shared" si="53"/>
        <v>0.205928605126592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2261</v>
      </c>
      <c r="F819" s="2">
        <f t="shared" si="59"/>
        <v>439</v>
      </c>
      <c r="G819" s="2">
        <f t="shared" si="59"/>
        <v>6246</v>
      </c>
      <c r="H819" s="2">
        <f t="shared" si="59"/>
        <v>12382</v>
      </c>
      <c r="I819" s="2">
        <f t="shared" si="59"/>
        <v>10121</v>
      </c>
      <c r="J819" s="2">
        <f t="shared" si="52"/>
        <v>8946</v>
      </c>
      <c r="K819" s="2">
        <f t="shared" si="53"/>
        <v>0.277499596188015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1774</v>
      </c>
      <c r="F820" s="2">
        <f t="shared" si="60"/>
        <v>447</v>
      </c>
      <c r="G820" s="2">
        <f t="shared" si="60"/>
        <v>5218</v>
      </c>
      <c r="H820" s="2">
        <f t="shared" si="60"/>
        <v>12930</v>
      </c>
      <c r="I820" s="2">
        <f t="shared" si="60"/>
        <v>11156</v>
      </c>
      <c r="J820" s="2">
        <f t="shared" si="52"/>
        <v>7439</v>
      </c>
      <c r="K820" s="2">
        <f t="shared" si="53"/>
        <v>0.424671307037896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1436</v>
      </c>
      <c r="F821" s="2">
        <f t="shared" si="61"/>
        <v>617</v>
      </c>
      <c r="G821" s="2">
        <f t="shared" si="61"/>
        <v>2338</v>
      </c>
      <c r="H821" s="2">
        <f t="shared" si="61"/>
        <v>15500</v>
      </c>
      <c r="I821" s="2">
        <f t="shared" si="61"/>
        <v>14064</v>
      </c>
      <c r="J821" s="2">
        <f t="shared" si="52"/>
        <v>4391</v>
      </c>
      <c r="K821" s="2">
        <f t="shared" si="53"/>
        <v>0.716709677419355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1378</v>
      </c>
      <c r="F822" s="2">
        <f t="shared" si="62"/>
        <v>610</v>
      </c>
      <c r="G822" s="2">
        <f t="shared" si="62"/>
        <v>2207</v>
      </c>
      <c r="H822" s="2">
        <f t="shared" si="62"/>
        <v>15572</v>
      </c>
      <c r="I822" s="2">
        <f t="shared" si="62"/>
        <v>14194</v>
      </c>
      <c r="J822" s="2">
        <f t="shared" si="52"/>
        <v>4195</v>
      </c>
      <c r="K822" s="2">
        <f t="shared" si="53"/>
        <v>0.730606216285641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1624</v>
      </c>
      <c r="F823" s="2">
        <f t="shared" si="63"/>
        <v>475</v>
      </c>
      <c r="G823" s="2">
        <f t="shared" si="63"/>
        <v>4742</v>
      </c>
      <c r="H823" s="2">
        <f t="shared" si="63"/>
        <v>13261</v>
      </c>
      <c r="I823" s="2">
        <f t="shared" si="63"/>
        <v>11637</v>
      </c>
      <c r="J823" s="2">
        <f t="shared" si="52"/>
        <v>6841</v>
      </c>
      <c r="K823" s="2">
        <f t="shared" si="53"/>
        <v>0.484126385642108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2574</v>
      </c>
      <c r="F824" s="2">
        <f t="shared" si="64"/>
        <v>467</v>
      </c>
      <c r="G824" s="2">
        <f t="shared" si="64"/>
        <v>5868</v>
      </c>
      <c r="H824" s="2">
        <f t="shared" si="64"/>
        <v>13072</v>
      </c>
      <c r="I824" s="2">
        <f t="shared" si="64"/>
        <v>10498</v>
      </c>
      <c r="J824" s="2">
        <f t="shared" si="52"/>
        <v>8909</v>
      </c>
      <c r="K824" s="2">
        <f t="shared" si="53"/>
        <v>0.318466952264382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847</v>
      </c>
      <c r="F825" s="2">
        <f t="shared" si="65"/>
        <v>530</v>
      </c>
      <c r="G825" s="2">
        <f t="shared" si="65"/>
        <v>2820</v>
      </c>
      <c r="H825" s="2">
        <f t="shared" si="65"/>
        <v>14441</v>
      </c>
      <c r="I825" s="2">
        <f t="shared" si="65"/>
        <v>13594</v>
      </c>
      <c r="J825" s="2">
        <f t="shared" si="52"/>
        <v>4197</v>
      </c>
      <c r="K825" s="2">
        <f t="shared" si="53"/>
        <v>0.709369157260578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1241</v>
      </c>
      <c r="F826" s="2">
        <f t="shared" si="66"/>
        <v>684</v>
      </c>
      <c r="G826" s="2">
        <f t="shared" si="66"/>
        <v>1972</v>
      </c>
      <c r="H826" s="2">
        <f t="shared" si="66"/>
        <v>15677</v>
      </c>
      <c r="I826" s="2">
        <f t="shared" si="66"/>
        <v>14436</v>
      </c>
      <c r="J826" s="2">
        <f t="shared" si="52"/>
        <v>3897</v>
      </c>
      <c r="K826" s="2">
        <f t="shared" si="53"/>
        <v>0.751419276647318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1414</v>
      </c>
      <c r="F827" s="2">
        <f t="shared" si="67"/>
        <v>512</v>
      </c>
      <c r="G827" s="2">
        <f t="shared" si="67"/>
        <v>3402</v>
      </c>
      <c r="H827" s="2">
        <f t="shared" si="67"/>
        <v>14529</v>
      </c>
      <c r="I827" s="2">
        <f t="shared" si="67"/>
        <v>13115</v>
      </c>
      <c r="J827" s="2">
        <f t="shared" si="52"/>
        <v>5328</v>
      </c>
      <c r="K827" s="2">
        <f t="shared" si="53"/>
        <v>0.633285153830271</v>
      </c>
      <c r="L827" s="2"/>
    </row>
    <row r="828" ht="17.2" spans="10:12">
      <c r="J828" s="2"/>
      <c r="K828" s="2"/>
      <c r="L828" s="2">
        <f>AVERAGE(K813:K827)</f>
        <v>0.496345684804049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8" activePane="bottomLeft" state="frozen"/>
      <selection/>
      <selection pane="bottomLeft" activeCell="F826" sqref="F826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61</v>
      </c>
      <c r="F3" s="1">
        <v>24</v>
      </c>
      <c r="G3" s="1">
        <v>69</v>
      </c>
      <c r="H3" s="1">
        <v>302</v>
      </c>
      <c r="I3" s="1">
        <v>241</v>
      </c>
      <c r="K3" s="1">
        <f t="shared" ref="K3:K17" si="0">1-(E3+F3+G3)/H3</f>
        <v>0.490066225165563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52</v>
      </c>
      <c r="F4" s="1">
        <v>18</v>
      </c>
      <c r="G4" s="1">
        <v>67</v>
      </c>
      <c r="H4" s="1">
        <v>295</v>
      </c>
      <c r="I4" s="1">
        <v>243</v>
      </c>
      <c r="K4" s="1">
        <f t="shared" si="0"/>
        <v>0.535593220338983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35</v>
      </c>
      <c r="F5" s="1">
        <v>20</v>
      </c>
      <c r="G5" s="1">
        <v>49</v>
      </c>
      <c r="H5" s="1">
        <v>296</v>
      </c>
      <c r="I5" s="1">
        <v>261</v>
      </c>
      <c r="K5" s="1">
        <f t="shared" si="0"/>
        <v>0.648648648648649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44</v>
      </c>
      <c r="F6" s="1">
        <v>21</v>
      </c>
      <c r="G6" s="1">
        <v>44</v>
      </c>
      <c r="H6" s="1">
        <v>310</v>
      </c>
      <c r="I6" s="1">
        <v>266</v>
      </c>
      <c r="K6" s="1">
        <f t="shared" si="0"/>
        <v>0.648387096774194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41</v>
      </c>
      <c r="F7" s="1">
        <v>26</v>
      </c>
      <c r="G7" s="1">
        <v>51</v>
      </c>
      <c r="H7" s="1">
        <v>300</v>
      </c>
      <c r="I7" s="1">
        <v>259</v>
      </c>
      <c r="K7" s="1">
        <f t="shared" si="0"/>
        <v>0.606666666666667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58</v>
      </c>
      <c r="F8" s="1">
        <v>19</v>
      </c>
      <c r="G8" s="1">
        <v>74</v>
      </c>
      <c r="H8" s="1">
        <v>294</v>
      </c>
      <c r="I8" s="1">
        <v>236</v>
      </c>
      <c r="K8" s="1">
        <f t="shared" si="0"/>
        <v>0.486394557823129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35</v>
      </c>
      <c r="F9" s="1">
        <v>17</v>
      </c>
      <c r="G9" s="1">
        <v>76</v>
      </c>
      <c r="H9" s="1">
        <v>269</v>
      </c>
      <c r="I9" s="1">
        <v>234</v>
      </c>
      <c r="K9" s="1">
        <f t="shared" si="0"/>
        <v>0.524163568773234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28</v>
      </c>
      <c r="F10" s="1">
        <v>19</v>
      </c>
      <c r="G10" s="1">
        <v>70</v>
      </c>
      <c r="H10" s="1">
        <v>268</v>
      </c>
      <c r="I10" s="1">
        <v>240</v>
      </c>
      <c r="K10" s="1">
        <f t="shared" si="0"/>
        <v>0.563432835820896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26</v>
      </c>
      <c r="F11" s="1">
        <v>28</v>
      </c>
      <c r="G11" s="1">
        <v>33</v>
      </c>
      <c r="H11" s="1">
        <v>303</v>
      </c>
      <c r="I11" s="1">
        <v>277</v>
      </c>
      <c r="K11" s="1">
        <f t="shared" si="0"/>
        <v>0.712871287128713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30</v>
      </c>
      <c r="F12" s="1">
        <v>32</v>
      </c>
      <c r="G12" s="1">
        <v>13</v>
      </c>
      <c r="H12" s="1">
        <v>327</v>
      </c>
      <c r="I12" s="1">
        <v>297</v>
      </c>
      <c r="K12" s="1">
        <f t="shared" si="0"/>
        <v>0.770642201834862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27</v>
      </c>
      <c r="F13" s="1">
        <v>25</v>
      </c>
      <c r="G13" s="1">
        <v>51</v>
      </c>
      <c r="H13" s="1">
        <v>286</v>
      </c>
      <c r="I13" s="1">
        <v>259</v>
      </c>
      <c r="K13" s="1">
        <f t="shared" si="0"/>
        <v>0.63986013986014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40</v>
      </c>
      <c r="F14" s="1">
        <v>18</v>
      </c>
      <c r="G14" s="1">
        <v>78</v>
      </c>
      <c r="H14" s="1">
        <v>272</v>
      </c>
      <c r="I14" s="1">
        <v>232</v>
      </c>
      <c r="K14" s="1">
        <f t="shared" si="0"/>
        <v>0.5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16</v>
      </c>
      <c r="F15" s="1">
        <v>23</v>
      </c>
      <c r="G15" s="1">
        <v>38</v>
      </c>
      <c r="H15" s="1">
        <v>288</v>
      </c>
      <c r="I15" s="1">
        <v>272</v>
      </c>
      <c r="K15" s="1">
        <f t="shared" si="0"/>
        <v>0.732638888888889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37</v>
      </c>
      <c r="F16" s="1">
        <v>36</v>
      </c>
      <c r="G16" s="1">
        <v>4</v>
      </c>
      <c r="H16" s="1">
        <v>343</v>
      </c>
      <c r="I16" s="1">
        <v>306</v>
      </c>
      <c r="K16" s="1">
        <f t="shared" si="0"/>
        <v>0.775510204081633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17</v>
      </c>
      <c r="F17" s="1">
        <v>23</v>
      </c>
      <c r="G17" s="1">
        <v>39</v>
      </c>
      <c r="H17" s="1">
        <v>288</v>
      </c>
      <c r="I17" s="1">
        <v>271</v>
      </c>
      <c r="K17" s="1">
        <f t="shared" si="0"/>
        <v>0.725694444444444</v>
      </c>
    </row>
    <row r="18" ht="17.2" spans="1:11">
      <c r="A18" s="2"/>
      <c r="B18" s="3" t="s">
        <v>23</v>
      </c>
      <c r="K18" s="1">
        <f>AVERAGE(K3:K17)</f>
        <v>0.624037999083333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4</v>
      </c>
      <c r="G19" s="1">
        <v>137</v>
      </c>
      <c r="H19" s="1">
        <v>106</v>
      </c>
      <c r="I19" s="1">
        <v>100</v>
      </c>
      <c r="K19" s="1">
        <f t="shared" ref="K19:K33" si="1">1-(E19+F19+G19)/H19</f>
        <v>-0.386792452830189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54</v>
      </c>
      <c r="F20" s="1">
        <v>10</v>
      </c>
      <c r="G20" s="1">
        <v>53</v>
      </c>
      <c r="H20" s="1">
        <v>238</v>
      </c>
      <c r="I20" s="1">
        <v>184</v>
      </c>
      <c r="K20" s="1">
        <f t="shared" si="1"/>
        <v>0.508403361344538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125</v>
      </c>
      <c r="F21" s="1">
        <v>17</v>
      </c>
      <c r="G21" s="1">
        <v>39</v>
      </c>
      <c r="H21" s="1">
        <v>323</v>
      </c>
      <c r="I21" s="1">
        <v>198</v>
      </c>
      <c r="K21" s="1">
        <f t="shared" si="1"/>
        <v>0.439628482972136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101</v>
      </c>
      <c r="F22" s="1">
        <v>16</v>
      </c>
      <c r="G22" s="1">
        <v>42</v>
      </c>
      <c r="H22" s="1">
        <v>296</v>
      </c>
      <c r="I22" s="1">
        <v>195</v>
      </c>
      <c r="K22" s="1">
        <f t="shared" si="1"/>
        <v>0.462837837837838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45</v>
      </c>
      <c r="F23" s="1">
        <v>10</v>
      </c>
      <c r="G23" s="1">
        <v>52</v>
      </c>
      <c r="H23" s="1">
        <v>230</v>
      </c>
      <c r="I23" s="1">
        <v>185</v>
      </c>
      <c r="K23" s="1">
        <f t="shared" si="1"/>
        <v>0.534782608695652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68</v>
      </c>
      <c r="F24" s="1">
        <v>5</v>
      </c>
      <c r="G24" s="1">
        <v>158</v>
      </c>
      <c r="H24" s="1">
        <v>147</v>
      </c>
      <c r="I24" s="1">
        <v>79</v>
      </c>
      <c r="K24" s="1">
        <f t="shared" si="1"/>
        <v>-0.571428571428571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81</v>
      </c>
      <c r="F25" s="1">
        <v>6</v>
      </c>
      <c r="G25" s="1">
        <v>113</v>
      </c>
      <c r="H25" s="1">
        <v>205</v>
      </c>
      <c r="I25" s="1">
        <v>124</v>
      </c>
      <c r="K25" s="1">
        <f t="shared" si="1"/>
        <v>0.024390243902439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81</v>
      </c>
      <c r="F26" s="1">
        <v>7</v>
      </c>
      <c r="G26" s="1">
        <v>129</v>
      </c>
      <c r="H26" s="1">
        <v>189</v>
      </c>
      <c r="I26" s="1">
        <v>108</v>
      </c>
      <c r="K26" s="1">
        <f t="shared" si="1"/>
        <v>-0.148148148148148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51</v>
      </c>
      <c r="F27" s="1">
        <v>16</v>
      </c>
      <c r="G27" s="1">
        <v>62</v>
      </c>
      <c r="H27" s="1">
        <v>226</v>
      </c>
      <c r="I27" s="1">
        <v>175</v>
      </c>
      <c r="K27" s="1">
        <f t="shared" si="1"/>
        <v>0.429203539823009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43</v>
      </c>
      <c r="F28" s="1">
        <v>21</v>
      </c>
      <c r="G28" s="1">
        <v>38</v>
      </c>
      <c r="H28" s="1">
        <v>242</v>
      </c>
      <c r="I28" s="1">
        <v>199</v>
      </c>
      <c r="K28" s="1">
        <f t="shared" si="1"/>
        <v>0.578512396694215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86</v>
      </c>
      <c r="F29" s="1">
        <v>19</v>
      </c>
      <c r="G29" s="1">
        <v>56</v>
      </c>
      <c r="H29" s="1">
        <v>267</v>
      </c>
      <c r="I29" s="1">
        <v>181</v>
      </c>
      <c r="K29" s="1">
        <f t="shared" si="1"/>
        <v>0.397003745318352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45</v>
      </c>
      <c r="F30" s="1">
        <v>14</v>
      </c>
      <c r="G30" s="1">
        <v>96</v>
      </c>
      <c r="H30" s="1">
        <v>186</v>
      </c>
      <c r="I30" s="1">
        <v>141</v>
      </c>
      <c r="K30" s="1">
        <f t="shared" si="1"/>
        <v>0.166666666666667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45</v>
      </c>
      <c r="F31" s="1">
        <v>7</v>
      </c>
      <c r="G31" s="1">
        <v>69</v>
      </c>
      <c r="H31" s="1">
        <v>213</v>
      </c>
      <c r="I31" s="1">
        <v>168</v>
      </c>
      <c r="K31" s="1">
        <f t="shared" si="1"/>
        <v>0.431924882629108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42</v>
      </c>
      <c r="F32" s="1">
        <v>16</v>
      </c>
      <c r="G32" s="1">
        <v>64</v>
      </c>
      <c r="H32" s="1">
        <v>215</v>
      </c>
      <c r="I32" s="1">
        <v>173</v>
      </c>
      <c r="K32" s="1">
        <f t="shared" si="1"/>
        <v>0.432558139534884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60</v>
      </c>
      <c r="F33" s="1">
        <v>5</v>
      </c>
      <c r="G33" s="1">
        <v>84</v>
      </c>
      <c r="H33" s="1">
        <v>213</v>
      </c>
      <c r="I33" s="1">
        <v>153</v>
      </c>
      <c r="K33" s="1">
        <f t="shared" si="1"/>
        <v>0.300469483568075</v>
      </c>
    </row>
    <row r="34" ht="17.2" spans="1:11">
      <c r="A34" s="2"/>
      <c r="B34" s="3" t="s">
        <v>24</v>
      </c>
      <c r="K34" s="1">
        <f>AVERAGE(K19:K33)</f>
        <v>0.240000814438667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121</v>
      </c>
      <c r="F35" s="1">
        <v>2</v>
      </c>
      <c r="G35" s="1">
        <v>152</v>
      </c>
      <c r="H35" s="1">
        <v>500</v>
      </c>
      <c r="I35" s="1">
        <v>379</v>
      </c>
      <c r="K35" s="1">
        <f t="shared" ref="K35:K49" si="2">1-(E35+F35+G35)/H35</f>
        <v>0.45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59</v>
      </c>
      <c r="F36" s="1">
        <v>2</v>
      </c>
      <c r="G36" s="1">
        <v>92</v>
      </c>
      <c r="H36" s="1">
        <v>500</v>
      </c>
      <c r="I36" s="1">
        <v>441</v>
      </c>
      <c r="K36" s="1">
        <f t="shared" si="2"/>
        <v>0.694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29</v>
      </c>
      <c r="F37" s="1">
        <v>2</v>
      </c>
      <c r="G37" s="1">
        <v>106</v>
      </c>
      <c r="H37" s="1">
        <v>455</v>
      </c>
      <c r="I37" s="1">
        <v>426</v>
      </c>
      <c r="K37" s="1">
        <f t="shared" si="2"/>
        <v>0.698901098901099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116</v>
      </c>
      <c r="F38" s="1">
        <v>2</v>
      </c>
      <c r="G38" s="1">
        <v>192</v>
      </c>
      <c r="H38" s="1">
        <v>455</v>
      </c>
      <c r="I38" s="1">
        <v>339</v>
      </c>
      <c r="K38" s="1">
        <f t="shared" si="2"/>
        <v>0.318681318681319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57</v>
      </c>
      <c r="F39" s="1">
        <v>2</v>
      </c>
      <c r="G39" s="1">
        <v>89</v>
      </c>
      <c r="H39" s="1">
        <v>500</v>
      </c>
      <c r="I39" s="1">
        <v>443</v>
      </c>
      <c r="K39" s="1">
        <f t="shared" si="2"/>
        <v>0.704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254</v>
      </c>
      <c r="F40" s="1">
        <v>2</v>
      </c>
      <c r="G40" s="1">
        <v>330</v>
      </c>
      <c r="H40" s="1">
        <v>455</v>
      </c>
      <c r="I40" s="1">
        <v>201</v>
      </c>
      <c r="K40" s="1">
        <f t="shared" si="2"/>
        <v>-0.287912087912088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20</v>
      </c>
      <c r="F41" s="1">
        <v>2</v>
      </c>
      <c r="G41" s="1">
        <v>51</v>
      </c>
      <c r="H41" s="1">
        <v>500</v>
      </c>
      <c r="I41" s="1">
        <v>480</v>
      </c>
      <c r="K41" s="1">
        <f t="shared" si="2"/>
        <v>0.854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77</v>
      </c>
      <c r="F42" s="1">
        <v>2</v>
      </c>
      <c r="G42" s="1">
        <v>63</v>
      </c>
      <c r="H42" s="1">
        <v>545</v>
      </c>
      <c r="I42" s="1">
        <v>468</v>
      </c>
      <c r="K42" s="1">
        <f t="shared" si="2"/>
        <v>0.739449541284404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67</v>
      </c>
      <c r="F43" s="1">
        <v>2</v>
      </c>
      <c r="G43" s="1">
        <v>8</v>
      </c>
      <c r="H43" s="1">
        <v>590</v>
      </c>
      <c r="I43" s="1">
        <v>523</v>
      </c>
      <c r="K43" s="1">
        <f t="shared" si="2"/>
        <v>0.869491525423729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21</v>
      </c>
      <c r="F44" s="1">
        <v>2</v>
      </c>
      <c r="G44" s="1">
        <v>7</v>
      </c>
      <c r="H44" s="1">
        <v>545</v>
      </c>
      <c r="I44" s="1">
        <v>524</v>
      </c>
      <c r="K44" s="1">
        <f t="shared" si="2"/>
        <v>0.944954128440367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52</v>
      </c>
      <c r="F45" s="1">
        <v>2</v>
      </c>
      <c r="G45" s="1">
        <v>85</v>
      </c>
      <c r="H45" s="1">
        <v>500</v>
      </c>
      <c r="I45" s="1">
        <v>448</v>
      </c>
      <c r="K45" s="1">
        <f t="shared" si="2"/>
        <v>0.722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27</v>
      </c>
      <c r="F46" s="1">
        <v>2</v>
      </c>
      <c r="G46" s="1">
        <v>103</v>
      </c>
      <c r="H46" s="1">
        <v>455</v>
      </c>
      <c r="I46" s="1">
        <v>428</v>
      </c>
      <c r="K46" s="1">
        <f t="shared" si="2"/>
        <v>0.70989010989011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26</v>
      </c>
      <c r="F47" s="1">
        <v>2</v>
      </c>
      <c r="G47" s="1">
        <v>6</v>
      </c>
      <c r="H47" s="1">
        <v>552</v>
      </c>
      <c r="I47" s="1">
        <v>526</v>
      </c>
      <c r="K47" s="1">
        <f t="shared" si="2"/>
        <v>0.938405797101449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65</v>
      </c>
      <c r="F48" s="1">
        <v>2</v>
      </c>
      <c r="G48" s="1">
        <v>6</v>
      </c>
      <c r="H48" s="1">
        <v>591</v>
      </c>
      <c r="I48" s="1">
        <v>526</v>
      </c>
      <c r="K48" s="1">
        <f t="shared" si="2"/>
        <v>0.876480541455161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152</v>
      </c>
      <c r="F49" s="1">
        <v>3</v>
      </c>
      <c r="G49" s="1">
        <v>42</v>
      </c>
      <c r="H49" s="1">
        <v>642</v>
      </c>
      <c r="I49" s="1">
        <v>490</v>
      </c>
      <c r="K49" s="1">
        <f t="shared" si="2"/>
        <v>0.693146417445483</v>
      </c>
    </row>
    <row r="50" ht="17.2" spans="1:11">
      <c r="A50" s="2"/>
      <c r="B50" s="3" t="s">
        <v>25</v>
      </c>
      <c r="K50" s="1">
        <f>AVERAGE(K35:K49)</f>
        <v>0.661699226047402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114</v>
      </c>
      <c r="F51" s="1">
        <v>6</v>
      </c>
      <c r="G51" s="1">
        <v>128</v>
      </c>
      <c r="H51" s="1">
        <v>419</v>
      </c>
      <c r="I51" s="1">
        <v>305</v>
      </c>
      <c r="K51" s="1">
        <f t="shared" ref="K51:K65" si="3">1-(E51+F51+G51)/H51</f>
        <v>0.408114558472554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79</v>
      </c>
      <c r="F52" s="1">
        <v>6</v>
      </c>
      <c r="G52" s="1">
        <v>100</v>
      </c>
      <c r="H52" s="1">
        <v>412</v>
      </c>
      <c r="I52" s="1">
        <v>333</v>
      </c>
      <c r="K52" s="1">
        <f t="shared" si="3"/>
        <v>0.550970873786408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42</v>
      </c>
      <c r="F53" s="1">
        <v>7</v>
      </c>
      <c r="G53" s="1">
        <v>68</v>
      </c>
      <c r="H53" s="1">
        <v>407</v>
      </c>
      <c r="I53" s="1">
        <v>365</v>
      </c>
      <c r="K53" s="1">
        <f t="shared" si="3"/>
        <v>0.712530712530713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56</v>
      </c>
      <c r="F54" s="1">
        <v>8</v>
      </c>
      <c r="G54" s="1">
        <v>49</v>
      </c>
      <c r="H54" s="1">
        <v>440</v>
      </c>
      <c r="I54" s="1">
        <v>384</v>
      </c>
      <c r="K54" s="1">
        <f t="shared" si="3"/>
        <v>0.743181818181818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93</v>
      </c>
      <c r="F55" s="1">
        <v>6</v>
      </c>
      <c r="G55" s="1">
        <v>74</v>
      </c>
      <c r="H55" s="1">
        <v>452</v>
      </c>
      <c r="I55" s="1">
        <v>359</v>
      </c>
      <c r="K55" s="1">
        <f t="shared" si="3"/>
        <v>0.617256637168142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101</v>
      </c>
      <c r="F56" s="1">
        <v>5</v>
      </c>
      <c r="G56" s="1">
        <v>114</v>
      </c>
      <c r="H56" s="1">
        <v>420</v>
      </c>
      <c r="I56" s="1">
        <v>319</v>
      </c>
      <c r="K56" s="1">
        <f t="shared" si="3"/>
        <v>0.476190476190476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65</v>
      </c>
      <c r="F57" s="1">
        <v>7</v>
      </c>
      <c r="G57" s="1">
        <v>157</v>
      </c>
      <c r="H57" s="1">
        <v>341</v>
      </c>
      <c r="I57" s="1">
        <v>276</v>
      </c>
      <c r="K57" s="1">
        <f t="shared" si="3"/>
        <v>0.328445747800587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34</v>
      </c>
      <c r="F58" s="1">
        <v>7</v>
      </c>
      <c r="G58" s="1">
        <v>102</v>
      </c>
      <c r="H58" s="1">
        <v>365</v>
      </c>
      <c r="I58" s="1">
        <v>331</v>
      </c>
      <c r="K58" s="1">
        <f t="shared" si="3"/>
        <v>0.608219178082192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32</v>
      </c>
      <c r="F59" s="1">
        <v>11</v>
      </c>
      <c r="G59" s="1">
        <v>51</v>
      </c>
      <c r="H59" s="1">
        <v>414</v>
      </c>
      <c r="I59" s="1">
        <v>382</v>
      </c>
      <c r="K59" s="1">
        <f t="shared" si="3"/>
        <v>0.772946859903382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62</v>
      </c>
      <c r="F60" s="1">
        <v>15</v>
      </c>
      <c r="G60" s="1">
        <v>20</v>
      </c>
      <c r="H60" s="1">
        <v>475</v>
      </c>
      <c r="I60" s="1">
        <v>413</v>
      </c>
      <c r="K60" s="1">
        <f t="shared" si="3"/>
        <v>0.79578947368421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53</v>
      </c>
      <c r="F61" s="1">
        <v>8</v>
      </c>
      <c r="G61" s="1">
        <v>114</v>
      </c>
      <c r="H61" s="1">
        <v>372</v>
      </c>
      <c r="I61" s="1">
        <v>319</v>
      </c>
      <c r="K61" s="1">
        <f t="shared" si="3"/>
        <v>0.529569892473118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63</v>
      </c>
      <c r="F62" s="1">
        <v>11</v>
      </c>
      <c r="G62" s="1">
        <v>149</v>
      </c>
      <c r="H62" s="1">
        <v>347</v>
      </c>
      <c r="I62" s="1">
        <v>284</v>
      </c>
      <c r="K62" s="1">
        <f t="shared" si="3"/>
        <v>0.357348703170029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26</v>
      </c>
      <c r="F63" s="1">
        <v>11</v>
      </c>
      <c r="G63" s="1">
        <v>54</v>
      </c>
      <c r="H63" s="1">
        <v>405</v>
      </c>
      <c r="I63" s="1">
        <v>379</v>
      </c>
      <c r="K63" s="1">
        <f t="shared" si="3"/>
        <v>0.775308641975309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72</v>
      </c>
      <c r="F64" s="1">
        <v>12</v>
      </c>
      <c r="G64" s="1">
        <v>26</v>
      </c>
      <c r="H64" s="1">
        <v>479</v>
      </c>
      <c r="I64" s="1">
        <v>407</v>
      </c>
      <c r="K64" s="1">
        <f t="shared" si="3"/>
        <v>0.77035490605428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28</v>
      </c>
      <c r="F65" s="1">
        <v>10</v>
      </c>
      <c r="G65" s="1">
        <v>56</v>
      </c>
      <c r="H65" s="1">
        <v>405</v>
      </c>
      <c r="I65" s="1">
        <v>377</v>
      </c>
      <c r="K65" s="1">
        <f t="shared" si="3"/>
        <v>0.767901234567901</v>
      </c>
    </row>
    <row r="66" ht="17.2" spans="1:11">
      <c r="A66" s="2"/>
      <c r="B66" s="3" t="s">
        <v>26</v>
      </c>
      <c r="K66" s="1">
        <f>AVERAGE(K51:K65)</f>
        <v>0.614275314269408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149</v>
      </c>
      <c r="F67" s="1">
        <v>13</v>
      </c>
      <c r="G67" s="1">
        <v>149</v>
      </c>
      <c r="H67" s="1">
        <v>389</v>
      </c>
      <c r="I67" s="1">
        <v>240</v>
      </c>
      <c r="K67" s="1">
        <f t="shared" ref="K67:K81" si="4">1-(E67+F67+G67)/H67</f>
        <v>0.200514138817481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161</v>
      </c>
      <c r="F68" s="1">
        <v>14</v>
      </c>
      <c r="G68" s="1">
        <v>173</v>
      </c>
      <c r="H68" s="1">
        <v>377</v>
      </c>
      <c r="I68" s="1">
        <v>216</v>
      </c>
      <c r="K68" s="1">
        <f t="shared" si="4"/>
        <v>0.0769230769230769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154</v>
      </c>
      <c r="F69" s="1">
        <v>16</v>
      </c>
      <c r="G69" s="1">
        <v>140</v>
      </c>
      <c r="H69" s="1">
        <v>403</v>
      </c>
      <c r="I69" s="1">
        <v>249</v>
      </c>
      <c r="K69" s="1">
        <f t="shared" si="4"/>
        <v>0.230769230769231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142</v>
      </c>
      <c r="F70" s="1">
        <v>15</v>
      </c>
      <c r="G70" s="1">
        <v>129</v>
      </c>
      <c r="H70" s="1">
        <v>402</v>
      </c>
      <c r="I70" s="1">
        <v>260</v>
      </c>
      <c r="K70" s="1">
        <f t="shared" si="4"/>
        <v>0.288557213930348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142</v>
      </c>
      <c r="F71" s="1">
        <v>11</v>
      </c>
      <c r="G71" s="1">
        <v>139</v>
      </c>
      <c r="H71" s="1">
        <v>392</v>
      </c>
      <c r="I71" s="1">
        <v>250</v>
      </c>
      <c r="K71" s="1">
        <f t="shared" si="4"/>
        <v>0.255102040816326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145</v>
      </c>
      <c r="F72" s="1">
        <v>11</v>
      </c>
      <c r="G72" s="1">
        <v>134</v>
      </c>
      <c r="H72" s="1">
        <v>400</v>
      </c>
      <c r="I72" s="1">
        <v>255</v>
      </c>
      <c r="K72" s="1">
        <f t="shared" si="4"/>
        <v>0.275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168</v>
      </c>
      <c r="F73" s="1">
        <v>14</v>
      </c>
      <c r="G73" s="1">
        <v>195</v>
      </c>
      <c r="H73" s="1">
        <v>362</v>
      </c>
      <c r="I73" s="1">
        <v>194</v>
      </c>
      <c r="K73" s="1">
        <f t="shared" si="4"/>
        <v>-0.0414364640883977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141</v>
      </c>
      <c r="F74" s="1">
        <v>15</v>
      </c>
      <c r="G74" s="1">
        <v>116</v>
      </c>
      <c r="H74" s="1">
        <v>414</v>
      </c>
      <c r="I74" s="1">
        <v>273</v>
      </c>
      <c r="K74" s="1">
        <f t="shared" si="4"/>
        <v>0.342995169082126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117</v>
      </c>
      <c r="F75" s="1">
        <v>19</v>
      </c>
      <c r="G75" s="1">
        <v>38</v>
      </c>
      <c r="H75" s="1">
        <v>468</v>
      </c>
      <c r="I75" s="1">
        <v>351</v>
      </c>
      <c r="K75" s="1">
        <f t="shared" si="4"/>
        <v>0.628205128205128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120</v>
      </c>
      <c r="F76" s="1">
        <v>17</v>
      </c>
      <c r="G76" s="1">
        <v>42</v>
      </c>
      <c r="H76" s="1">
        <v>467</v>
      </c>
      <c r="I76" s="1">
        <v>347</v>
      </c>
      <c r="K76" s="1">
        <f t="shared" si="4"/>
        <v>0.616702355460385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124</v>
      </c>
      <c r="F77" s="1">
        <v>17</v>
      </c>
      <c r="G77" s="1">
        <v>54</v>
      </c>
      <c r="H77" s="1">
        <v>459</v>
      </c>
      <c r="I77" s="1">
        <v>335</v>
      </c>
      <c r="K77" s="1">
        <f t="shared" si="4"/>
        <v>0.57516339869281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175</v>
      </c>
      <c r="F78" s="1">
        <v>17</v>
      </c>
      <c r="G78" s="1">
        <v>112</v>
      </c>
      <c r="H78" s="1">
        <v>452</v>
      </c>
      <c r="I78" s="1">
        <v>277</v>
      </c>
      <c r="K78" s="1">
        <f t="shared" si="4"/>
        <v>0.327433628318584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92</v>
      </c>
      <c r="F79" s="1">
        <v>18</v>
      </c>
      <c r="G79" s="1">
        <v>14</v>
      </c>
      <c r="H79" s="1">
        <v>467</v>
      </c>
      <c r="I79" s="1">
        <v>375</v>
      </c>
      <c r="K79" s="1">
        <f t="shared" si="4"/>
        <v>0.734475374732334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108</v>
      </c>
      <c r="F80" s="1">
        <v>20</v>
      </c>
      <c r="G80" s="1">
        <v>29</v>
      </c>
      <c r="H80" s="1">
        <v>468</v>
      </c>
      <c r="I80" s="1">
        <v>360</v>
      </c>
      <c r="K80" s="1">
        <f t="shared" si="4"/>
        <v>0.664529914529915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91</v>
      </c>
      <c r="F81" s="1">
        <v>19</v>
      </c>
      <c r="G81" s="1">
        <v>13</v>
      </c>
      <c r="H81" s="1">
        <v>467</v>
      </c>
      <c r="I81" s="1">
        <v>376</v>
      </c>
      <c r="K81" s="1">
        <f t="shared" si="4"/>
        <v>0.73661670235546</v>
      </c>
    </row>
    <row r="82" ht="17.2" spans="1:11">
      <c r="A82" s="2"/>
      <c r="B82" s="3" t="s">
        <v>27</v>
      </c>
      <c r="K82" s="1">
        <f>AVERAGE(K67:K81)</f>
        <v>0.394103393902987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74</v>
      </c>
      <c r="F83" s="1">
        <v>8</v>
      </c>
      <c r="G83" s="1">
        <v>139</v>
      </c>
      <c r="H83" s="1">
        <v>373</v>
      </c>
      <c r="I83" s="1">
        <v>299</v>
      </c>
      <c r="K83" s="1">
        <f t="shared" ref="K83:K97" si="5">1-(E83+F83+G83)/H83</f>
        <v>0.407506702412869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70</v>
      </c>
      <c r="F84" s="1">
        <v>11</v>
      </c>
      <c r="G84" s="1">
        <v>74</v>
      </c>
      <c r="H84" s="1">
        <v>434</v>
      </c>
      <c r="I84" s="1">
        <v>364</v>
      </c>
      <c r="K84" s="1">
        <f t="shared" si="5"/>
        <v>0.642857142857143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85</v>
      </c>
      <c r="F85" s="1">
        <v>11</v>
      </c>
      <c r="G85" s="1">
        <v>65</v>
      </c>
      <c r="H85" s="1">
        <v>458</v>
      </c>
      <c r="I85" s="1">
        <v>373</v>
      </c>
      <c r="K85" s="1">
        <f t="shared" si="5"/>
        <v>0.648471615720524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98</v>
      </c>
      <c r="F86" s="1">
        <v>15</v>
      </c>
      <c r="G86" s="1">
        <v>54</v>
      </c>
      <c r="H86" s="1">
        <v>482</v>
      </c>
      <c r="I86" s="1">
        <v>384</v>
      </c>
      <c r="K86" s="1">
        <f t="shared" si="5"/>
        <v>0.653526970954357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73</v>
      </c>
      <c r="F87" s="1">
        <v>14</v>
      </c>
      <c r="G87" s="1">
        <v>70</v>
      </c>
      <c r="H87" s="1">
        <v>441</v>
      </c>
      <c r="I87" s="1">
        <v>368</v>
      </c>
      <c r="K87" s="1">
        <f t="shared" si="5"/>
        <v>0.643990929705215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76</v>
      </c>
      <c r="F88" s="1">
        <v>13</v>
      </c>
      <c r="G88" s="1">
        <v>147</v>
      </c>
      <c r="H88" s="1">
        <v>367</v>
      </c>
      <c r="I88" s="1">
        <v>291</v>
      </c>
      <c r="K88" s="1">
        <f t="shared" si="5"/>
        <v>0.356948228882834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48</v>
      </c>
      <c r="F89" s="1">
        <v>12</v>
      </c>
      <c r="G89" s="1">
        <v>140</v>
      </c>
      <c r="H89" s="1">
        <v>346</v>
      </c>
      <c r="I89" s="1">
        <v>298</v>
      </c>
      <c r="K89" s="1">
        <f t="shared" si="5"/>
        <v>0.421965317919075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46</v>
      </c>
      <c r="F90" s="1">
        <v>13</v>
      </c>
      <c r="G90" s="1">
        <v>90</v>
      </c>
      <c r="H90" s="1">
        <v>394</v>
      </c>
      <c r="I90" s="1">
        <v>348</v>
      </c>
      <c r="K90" s="1">
        <f t="shared" si="5"/>
        <v>0.621827411167513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90</v>
      </c>
      <c r="F91" s="1">
        <v>18</v>
      </c>
      <c r="G91" s="1">
        <v>52</v>
      </c>
      <c r="H91" s="1">
        <v>476</v>
      </c>
      <c r="I91" s="1">
        <v>386</v>
      </c>
      <c r="K91" s="1">
        <f t="shared" si="5"/>
        <v>0.663865546218487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93</v>
      </c>
      <c r="F92" s="1">
        <v>17</v>
      </c>
      <c r="G92" s="1">
        <v>60</v>
      </c>
      <c r="H92" s="1">
        <v>471</v>
      </c>
      <c r="I92" s="1">
        <v>378</v>
      </c>
      <c r="K92" s="1">
        <f t="shared" si="5"/>
        <v>0.639065817409767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75</v>
      </c>
      <c r="F93" s="1">
        <v>11</v>
      </c>
      <c r="G93" s="1">
        <v>115</v>
      </c>
      <c r="H93" s="1">
        <v>398</v>
      </c>
      <c r="I93" s="1">
        <v>323</v>
      </c>
      <c r="K93" s="1">
        <f t="shared" si="5"/>
        <v>0.494974874371859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101</v>
      </c>
      <c r="F94" s="1">
        <v>9</v>
      </c>
      <c r="G94" s="1">
        <v>127</v>
      </c>
      <c r="H94" s="1">
        <v>412</v>
      </c>
      <c r="I94" s="1">
        <v>311</v>
      </c>
      <c r="K94" s="1">
        <f t="shared" si="5"/>
        <v>0.424757281553398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50</v>
      </c>
      <c r="F95" s="1">
        <v>15</v>
      </c>
      <c r="G95" s="1">
        <v>86</v>
      </c>
      <c r="H95" s="1">
        <v>402</v>
      </c>
      <c r="I95" s="1">
        <v>352</v>
      </c>
      <c r="K95" s="1">
        <f t="shared" si="5"/>
        <v>0.624378109452736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143</v>
      </c>
      <c r="F96" s="1">
        <v>20</v>
      </c>
      <c r="G96" s="1">
        <v>7</v>
      </c>
      <c r="H96" s="1">
        <v>574</v>
      </c>
      <c r="I96" s="1">
        <v>431</v>
      </c>
      <c r="K96" s="1">
        <f t="shared" si="5"/>
        <v>0.70383275261324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53</v>
      </c>
      <c r="F97" s="1">
        <v>15</v>
      </c>
      <c r="G97" s="1">
        <v>89</v>
      </c>
      <c r="H97" s="1">
        <v>402</v>
      </c>
      <c r="I97" s="1">
        <v>349</v>
      </c>
      <c r="K97" s="1">
        <f t="shared" si="5"/>
        <v>0.609452736318408</v>
      </c>
    </row>
    <row r="98" ht="17.2" spans="1:11">
      <c r="A98" s="2"/>
      <c r="B98" s="3" t="s">
        <v>28</v>
      </c>
      <c r="K98" s="1">
        <f>AVERAGE(K83:K97)</f>
        <v>0.570494762503828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24</v>
      </c>
      <c r="F99" s="1">
        <v>2</v>
      </c>
      <c r="G99" s="1">
        <v>72</v>
      </c>
      <c r="H99" s="1">
        <v>251</v>
      </c>
      <c r="I99" s="1">
        <v>227</v>
      </c>
      <c r="K99" s="1">
        <f t="shared" ref="K99:K113" si="6">1-(E99+F99+G99)/H99</f>
        <v>0.609561752988048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22</v>
      </c>
      <c r="F100" s="1">
        <v>2</v>
      </c>
      <c r="G100" s="1">
        <v>50</v>
      </c>
      <c r="H100" s="1">
        <v>271</v>
      </c>
      <c r="I100" s="1">
        <v>249</v>
      </c>
      <c r="K100" s="1">
        <f t="shared" si="6"/>
        <v>0.726937269372694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2</v>
      </c>
      <c r="G101" s="1">
        <v>74</v>
      </c>
      <c r="H101" s="1">
        <v>238</v>
      </c>
      <c r="I101" s="1">
        <v>225</v>
      </c>
      <c r="K101" s="1">
        <f t="shared" si="6"/>
        <v>0.626050420168067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14</v>
      </c>
      <c r="F102" s="1">
        <v>3</v>
      </c>
      <c r="G102" s="1">
        <v>67</v>
      </c>
      <c r="H102" s="1">
        <v>246</v>
      </c>
      <c r="I102" s="1">
        <v>232</v>
      </c>
      <c r="K102" s="1">
        <f t="shared" si="6"/>
        <v>0.658536585365854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28</v>
      </c>
      <c r="F103" s="1">
        <v>3</v>
      </c>
      <c r="G103" s="1">
        <v>53</v>
      </c>
      <c r="H103" s="1">
        <v>274</v>
      </c>
      <c r="I103" s="1">
        <v>246</v>
      </c>
      <c r="K103" s="1">
        <f t="shared" si="6"/>
        <v>0.693430656934306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31</v>
      </c>
      <c r="F104" s="1">
        <v>3</v>
      </c>
      <c r="G104" s="1">
        <v>49</v>
      </c>
      <c r="H104" s="1">
        <v>281</v>
      </c>
      <c r="I104" s="1">
        <v>250</v>
      </c>
      <c r="K104" s="1">
        <f t="shared" si="6"/>
        <v>0.704626334519573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31</v>
      </c>
      <c r="F105" s="1">
        <v>5</v>
      </c>
      <c r="G105" s="1">
        <v>95</v>
      </c>
      <c r="H105" s="1">
        <v>235</v>
      </c>
      <c r="I105" s="1">
        <v>204</v>
      </c>
      <c r="K105" s="1">
        <f t="shared" si="6"/>
        <v>0.442553191489362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2</v>
      </c>
      <c r="G106" s="1">
        <v>43</v>
      </c>
      <c r="H106" s="1">
        <v>266</v>
      </c>
      <c r="I106" s="1">
        <v>256</v>
      </c>
      <c r="K106" s="1">
        <f t="shared" si="6"/>
        <v>0.793233082706767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12</v>
      </c>
      <c r="F107" s="1">
        <v>2</v>
      </c>
      <c r="G107" s="1">
        <v>28</v>
      </c>
      <c r="H107" s="1">
        <v>283</v>
      </c>
      <c r="I107" s="1">
        <v>271</v>
      </c>
      <c r="K107" s="1">
        <f t="shared" si="6"/>
        <v>0.851590106007067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15</v>
      </c>
      <c r="F108" s="1">
        <v>3</v>
      </c>
      <c r="G108" s="1">
        <v>24</v>
      </c>
      <c r="H108" s="1">
        <v>290</v>
      </c>
      <c r="I108" s="1">
        <v>275</v>
      </c>
      <c r="K108" s="1">
        <f t="shared" si="6"/>
        <v>0.855172413793103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27</v>
      </c>
      <c r="F109" s="1">
        <v>3</v>
      </c>
      <c r="G109" s="1">
        <v>68</v>
      </c>
      <c r="H109" s="1">
        <v>258</v>
      </c>
      <c r="I109" s="1">
        <v>231</v>
      </c>
      <c r="K109" s="1">
        <f t="shared" si="6"/>
        <v>0.62015503875969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2</v>
      </c>
      <c r="G110" s="1">
        <v>95</v>
      </c>
      <c r="H110" s="1">
        <v>227</v>
      </c>
      <c r="I110" s="1">
        <v>204</v>
      </c>
      <c r="K110" s="1">
        <f t="shared" si="6"/>
        <v>0.47136563876652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7</v>
      </c>
      <c r="F111" s="1">
        <v>2</v>
      </c>
      <c r="G111" s="1">
        <v>50</v>
      </c>
      <c r="H111" s="1">
        <v>256</v>
      </c>
      <c r="I111" s="1">
        <v>249</v>
      </c>
      <c r="K111" s="1">
        <f t="shared" si="6"/>
        <v>0.76953125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10</v>
      </c>
      <c r="F112" s="1">
        <v>3</v>
      </c>
      <c r="G112" s="1">
        <v>41</v>
      </c>
      <c r="H112" s="1">
        <v>268</v>
      </c>
      <c r="I112" s="1">
        <v>258</v>
      </c>
      <c r="K112" s="1">
        <f t="shared" si="6"/>
        <v>0.798507462686567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9</v>
      </c>
      <c r="F113" s="1">
        <v>2</v>
      </c>
      <c r="G113" s="1">
        <v>52</v>
      </c>
      <c r="H113" s="1">
        <v>256</v>
      </c>
      <c r="I113" s="1">
        <v>247</v>
      </c>
      <c r="K113" s="1">
        <f t="shared" si="6"/>
        <v>0.75390625</v>
      </c>
    </row>
    <row r="114" ht="17.2" spans="1:11">
      <c r="A114" s="2"/>
      <c r="B114" s="3" t="s">
        <v>29</v>
      </c>
      <c r="K114" s="1">
        <f>AVERAGE(K99:K113)</f>
        <v>0.691677163570508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1</v>
      </c>
      <c r="G115" s="1">
        <v>6</v>
      </c>
      <c r="H115" s="1">
        <v>110</v>
      </c>
      <c r="I115" s="1">
        <v>102</v>
      </c>
      <c r="K115" s="1">
        <f t="shared" ref="K115:K129" si="7">1-(E115+F115+G115)/H115</f>
        <v>0.863636363636364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5</v>
      </c>
      <c r="F116" s="1">
        <v>2</v>
      </c>
      <c r="G116" s="1">
        <v>3</v>
      </c>
      <c r="H116" s="1">
        <v>110</v>
      </c>
      <c r="I116" s="1">
        <v>105</v>
      </c>
      <c r="K116" s="1">
        <f t="shared" si="7"/>
        <v>0.909090909090909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3</v>
      </c>
      <c r="F117" s="1">
        <v>2</v>
      </c>
      <c r="G117" s="1">
        <v>1</v>
      </c>
      <c r="H117" s="1">
        <v>110</v>
      </c>
      <c r="I117" s="1">
        <v>107</v>
      </c>
      <c r="K117" s="1">
        <f t="shared" si="7"/>
        <v>0.945454545454545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2</v>
      </c>
      <c r="F118" s="1">
        <v>2</v>
      </c>
      <c r="G118" s="1">
        <v>0</v>
      </c>
      <c r="H118" s="1">
        <v>110</v>
      </c>
      <c r="I118" s="1">
        <v>108</v>
      </c>
      <c r="K118" s="1">
        <f t="shared" si="7"/>
        <v>0.963636363636364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11</v>
      </c>
      <c r="F119" s="1">
        <v>2</v>
      </c>
      <c r="G119" s="1">
        <v>9</v>
      </c>
      <c r="H119" s="1">
        <v>110</v>
      </c>
      <c r="I119" s="1">
        <v>99</v>
      </c>
      <c r="K119" s="1">
        <f t="shared" si="7"/>
        <v>0.8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8</v>
      </c>
      <c r="F120" s="1">
        <v>2</v>
      </c>
      <c r="G120" s="1">
        <v>6</v>
      </c>
      <c r="H120" s="1">
        <v>110</v>
      </c>
      <c r="I120" s="1">
        <v>102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4</v>
      </c>
      <c r="F121" s="1">
        <v>2</v>
      </c>
      <c r="G121" s="1">
        <v>2</v>
      </c>
      <c r="H121" s="1">
        <v>110</v>
      </c>
      <c r="I121" s="1">
        <v>106</v>
      </c>
      <c r="K121" s="1">
        <f t="shared" si="7"/>
        <v>0.927272727272727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2</v>
      </c>
      <c r="F122" s="1">
        <v>2</v>
      </c>
      <c r="G122" s="1">
        <v>0</v>
      </c>
      <c r="H122" s="1">
        <v>110</v>
      </c>
      <c r="I122" s="1">
        <v>108</v>
      </c>
      <c r="K122" s="1">
        <f t="shared" si="7"/>
        <v>0.963636363636364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4</v>
      </c>
      <c r="F123" s="1">
        <v>2</v>
      </c>
      <c r="G123" s="1">
        <v>2</v>
      </c>
      <c r="H123" s="1">
        <v>110</v>
      </c>
      <c r="I123" s="1">
        <v>106</v>
      </c>
      <c r="K123" s="1">
        <f t="shared" si="7"/>
        <v>0.927272727272727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15</v>
      </c>
      <c r="F124" s="1">
        <v>2</v>
      </c>
      <c r="G124" s="1">
        <v>13</v>
      </c>
      <c r="H124" s="1">
        <v>110</v>
      </c>
      <c r="I124" s="1">
        <v>95</v>
      </c>
      <c r="K124" s="1">
        <f t="shared" si="7"/>
        <v>0.727272727272727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2</v>
      </c>
      <c r="F125" s="1">
        <v>2</v>
      </c>
      <c r="G125" s="1">
        <v>0</v>
      </c>
      <c r="H125" s="1">
        <v>110</v>
      </c>
      <c r="I125" s="1">
        <v>108</v>
      </c>
      <c r="K125" s="1">
        <f t="shared" si="7"/>
        <v>0.963636363636364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12</v>
      </c>
      <c r="F126" s="1">
        <v>2</v>
      </c>
      <c r="G126" s="1">
        <v>10</v>
      </c>
      <c r="H126" s="1">
        <v>110</v>
      </c>
      <c r="I126" s="1">
        <v>98</v>
      </c>
      <c r="K126" s="1">
        <f t="shared" si="7"/>
        <v>0.781818181818182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2</v>
      </c>
      <c r="F127" s="1">
        <v>2</v>
      </c>
      <c r="G127" s="1">
        <v>0</v>
      </c>
      <c r="H127" s="1">
        <v>110</v>
      </c>
      <c r="I127" s="1">
        <v>108</v>
      </c>
      <c r="K127" s="1">
        <f t="shared" si="7"/>
        <v>0.963636363636364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2</v>
      </c>
      <c r="F128" s="1">
        <v>2</v>
      </c>
      <c r="G128" s="1">
        <v>0</v>
      </c>
      <c r="H128" s="1">
        <v>110</v>
      </c>
      <c r="I128" s="1">
        <v>108</v>
      </c>
      <c r="K128" s="1">
        <f t="shared" si="7"/>
        <v>0.963636363636364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2</v>
      </c>
      <c r="F129" s="1">
        <v>2</v>
      </c>
      <c r="G129" s="1">
        <v>0</v>
      </c>
      <c r="H129" s="1">
        <v>110</v>
      </c>
      <c r="I129" s="1">
        <v>108</v>
      </c>
      <c r="K129" s="1">
        <f t="shared" si="7"/>
        <v>0.963636363636364</v>
      </c>
    </row>
    <row r="130" ht="17.2" spans="1:11">
      <c r="A130" s="2"/>
      <c r="B130" s="3" t="s">
        <v>30</v>
      </c>
      <c r="K130" s="1">
        <f>AVERAGE(K115:K129)</f>
        <v>0.901212121212121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52</v>
      </c>
      <c r="F131" s="1">
        <v>11</v>
      </c>
      <c r="G131" s="1">
        <v>13</v>
      </c>
      <c r="H131" s="1">
        <v>105</v>
      </c>
      <c r="I131" s="1">
        <v>53</v>
      </c>
      <c r="K131" s="1">
        <f t="shared" ref="K131:K145" si="8">1-(E131+F131+G131)/H131</f>
        <v>0.276190476190476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59</v>
      </c>
      <c r="F132" s="1">
        <v>10</v>
      </c>
      <c r="G132" s="1">
        <v>20</v>
      </c>
      <c r="H132" s="1">
        <v>105</v>
      </c>
      <c r="I132" s="1">
        <v>46</v>
      </c>
      <c r="K132" s="1">
        <f t="shared" si="8"/>
        <v>0.152380952380952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50</v>
      </c>
      <c r="F133" s="1">
        <v>15</v>
      </c>
      <c r="G133" s="1">
        <v>12</v>
      </c>
      <c r="H133" s="1">
        <v>104</v>
      </c>
      <c r="I133" s="1">
        <v>54</v>
      </c>
      <c r="K133" s="1">
        <f t="shared" si="8"/>
        <v>0.259615384615385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53</v>
      </c>
      <c r="F134" s="1">
        <v>12</v>
      </c>
      <c r="G134" s="1">
        <v>14</v>
      </c>
      <c r="H134" s="1">
        <v>105</v>
      </c>
      <c r="I134" s="1">
        <v>52</v>
      </c>
      <c r="K134" s="1">
        <f t="shared" si="8"/>
        <v>0.247619047619048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55</v>
      </c>
      <c r="F135" s="1">
        <v>12</v>
      </c>
      <c r="G135" s="1">
        <v>16</v>
      </c>
      <c r="H135" s="1">
        <v>105</v>
      </c>
      <c r="I135" s="1">
        <v>50</v>
      </c>
      <c r="K135" s="1">
        <f t="shared" si="8"/>
        <v>0.20952380952381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49</v>
      </c>
      <c r="F136" s="1">
        <v>15</v>
      </c>
      <c r="G136" s="1">
        <v>10</v>
      </c>
      <c r="H136" s="1">
        <v>105</v>
      </c>
      <c r="I136" s="1">
        <v>56</v>
      </c>
      <c r="K136" s="1">
        <f t="shared" si="8"/>
        <v>0.295238095238095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58</v>
      </c>
      <c r="F137" s="1">
        <v>16</v>
      </c>
      <c r="G137" s="1">
        <v>21</v>
      </c>
      <c r="H137" s="1">
        <v>103</v>
      </c>
      <c r="I137" s="1">
        <v>45</v>
      </c>
      <c r="K137" s="1">
        <f t="shared" si="8"/>
        <v>0.0776699029126213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56</v>
      </c>
      <c r="F138" s="1">
        <v>15</v>
      </c>
      <c r="G138" s="1">
        <v>28</v>
      </c>
      <c r="H138" s="1">
        <v>94</v>
      </c>
      <c r="I138" s="1">
        <v>38</v>
      </c>
      <c r="K138" s="1">
        <f t="shared" si="8"/>
        <v>-0.053191489361702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50</v>
      </c>
      <c r="F139" s="1">
        <v>15</v>
      </c>
      <c r="G139" s="1">
        <v>16</v>
      </c>
      <c r="H139" s="1">
        <v>100</v>
      </c>
      <c r="I139" s="1">
        <v>50</v>
      </c>
      <c r="K139" s="1">
        <f t="shared" si="8"/>
        <v>0.19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43</v>
      </c>
      <c r="F140" s="1">
        <v>18</v>
      </c>
      <c r="G140" s="1">
        <v>7</v>
      </c>
      <c r="H140" s="1">
        <v>102</v>
      </c>
      <c r="I140" s="1">
        <v>59</v>
      </c>
      <c r="K140" s="1">
        <f t="shared" si="8"/>
        <v>0.333333333333333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54</v>
      </c>
      <c r="F141" s="1">
        <v>11</v>
      </c>
      <c r="G141" s="1">
        <v>25</v>
      </c>
      <c r="H141" s="1">
        <v>95</v>
      </c>
      <c r="I141" s="1">
        <v>41</v>
      </c>
      <c r="K141" s="1">
        <f t="shared" si="8"/>
        <v>0.0526315789473685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55</v>
      </c>
      <c r="F142" s="1">
        <v>15</v>
      </c>
      <c r="G142" s="1">
        <v>28</v>
      </c>
      <c r="H142" s="1">
        <v>93</v>
      </c>
      <c r="I142" s="1">
        <v>38</v>
      </c>
      <c r="K142" s="1">
        <f t="shared" si="8"/>
        <v>-0.053763440860215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41</v>
      </c>
      <c r="F143" s="1">
        <v>12</v>
      </c>
      <c r="G143" s="1">
        <v>7</v>
      </c>
      <c r="H143" s="1">
        <v>100</v>
      </c>
      <c r="I143" s="1">
        <v>59</v>
      </c>
      <c r="K143" s="1">
        <f t="shared" si="8"/>
        <v>0.4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39</v>
      </c>
      <c r="F144" s="1">
        <v>15</v>
      </c>
      <c r="G144" s="1">
        <v>4</v>
      </c>
      <c r="H144" s="1">
        <v>101</v>
      </c>
      <c r="I144" s="1">
        <v>62</v>
      </c>
      <c r="K144" s="1">
        <f t="shared" si="8"/>
        <v>0.425742574257426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42</v>
      </c>
      <c r="F145" s="1">
        <v>12</v>
      </c>
      <c r="G145" s="1">
        <v>8</v>
      </c>
      <c r="H145" s="1">
        <v>100</v>
      </c>
      <c r="I145" s="1">
        <v>58</v>
      </c>
      <c r="K145" s="1">
        <f t="shared" si="8"/>
        <v>0.38</v>
      </c>
    </row>
    <row r="146" ht="17.2" spans="1:11">
      <c r="A146" s="2"/>
      <c r="B146" s="3" t="s">
        <v>31</v>
      </c>
      <c r="K146" s="1">
        <f>AVERAGE(K131:K145)</f>
        <v>0.21286601498644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30</v>
      </c>
      <c r="F147" s="1">
        <v>18</v>
      </c>
      <c r="G147" s="1">
        <v>67</v>
      </c>
      <c r="H147" s="1">
        <v>236</v>
      </c>
      <c r="I147" s="1">
        <v>206</v>
      </c>
      <c r="K147" s="1">
        <f t="shared" ref="K147:K161" si="9">1-(E147+F147+G147)/H147</f>
        <v>0.51271186440678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25</v>
      </c>
      <c r="F148" s="1">
        <v>20</v>
      </c>
      <c r="G148" s="1">
        <v>53</v>
      </c>
      <c r="H148" s="1">
        <v>245</v>
      </c>
      <c r="I148" s="1">
        <v>220</v>
      </c>
      <c r="K148" s="1">
        <f t="shared" si="9"/>
        <v>0.6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52</v>
      </c>
      <c r="F149" s="1">
        <v>24</v>
      </c>
      <c r="G149" s="1">
        <v>36</v>
      </c>
      <c r="H149" s="1">
        <v>289</v>
      </c>
      <c r="I149" s="1">
        <v>237</v>
      </c>
      <c r="K149" s="1">
        <f t="shared" si="9"/>
        <v>0.612456747404844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37</v>
      </c>
      <c r="F150" s="1">
        <v>19</v>
      </c>
      <c r="G150" s="1">
        <v>48</v>
      </c>
      <c r="H150" s="1">
        <v>262</v>
      </c>
      <c r="I150" s="1">
        <v>225</v>
      </c>
      <c r="K150" s="1">
        <f t="shared" si="9"/>
        <v>0.603053435114504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18</v>
      </c>
      <c r="F151" s="1">
        <v>16</v>
      </c>
      <c r="G151" s="1">
        <v>58</v>
      </c>
      <c r="H151" s="1">
        <v>233</v>
      </c>
      <c r="I151" s="1">
        <v>215</v>
      </c>
      <c r="K151" s="1">
        <f t="shared" si="9"/>
        <v>0.605150214592275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27</v>
      </c>
      <c r="F152" s="1">
        <v>18</v>
      </c>
      <c r="G152" s="1">
        <v>68</v>
      </c>
      <c r="H152" s="1">
        <v>232</v>
      </c>
      <c r="I152" s="1">
        <v>205</v>
      </c>
      <c r="K152" s="1">
        <f t="shared" si="9"/>
        <v>0.512931034482759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24</v>
      </c>
      <c r="F153" s="1">
        <v>19</v>
      </c>
      <c r="G153" s="1">
        <v>90</v>
      </c>
      <c r="H153" s="1">
        <v>207</v>
      </c>
      <c r="I153" s="1">
        <v>183</v>
      </c>
      <c r="K153" s="1">
        <f t="shared" si="9"/>
        <v>0.357487922705314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32</v>
      </c>
      <c r="F154" s="1">
        <v>19</v>
      </c>
      <c r="G154" s="1">
        <v>122</v>
      </c>
      <c r="H154" s="1">
        <v>183</v>
      </c>
      <c r="I154" s="1">
        <v>151</v>
      </c>
      <c r="K154" s="1">
        <f t="shared" si="9"/>
        <v>0.0546448087431693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41</v>
      </c>
      <c r="F155" s="1">
        <v>29</v>
      </c>
      <c r="G155" s="1">
        <v>61</v>
      </c>
      <c r="H155" s="1">
        <v>253</v>
      </c>
      <c r="I155" s="1">
        <v>212</v>
      </c>
      <c r="K155" s="1">
        <f t="shared" si="9"/>
        <v>0.482213438735178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27</v>
      </c>
      <c r="F156" s="1">
        <v>19</v>
      </c>
      <c r="G156" s="1">
        <v>84</v>
      </c>
      <c r="H156" s="1">
        <v>216</v>
      </c>
      <c r="I156" s="1">
        <v>189</v>
      </c>
      <c r="K156" s="1">
        <f t="shared" si="9"/>
        <v>0.398148148148148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42</v>
      </c>
      <c r="F157" s="1">
        <v>18</v>
      </c>
      <c r="G157" s="1">
        <v>76</v>
      </c>
      <c r="H157" s="1">
        <v>239</v>
      </c>
      <c r="I157" s="1">
        <v>197</v>
      </c>
      <c r="K157" s="1">
        <f t="shared" si="9"/>
        <v>0.430962343096234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71</v>
      </c>
      <c r="F158" s="1">
        <v>17</v>
      </c>
      <c r="G158" s="1">
        <v>115</v>
      </c>
      <c r="H158" s="1">
        <v>229</v>
      </c>
      <c r="I158" s="1">
        <v>158</v>
      </c>
      <c r="K158" s="1">
        <f t="shared" si="9"/>
        <v>0.11353711790393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27</v>
      </c>
      <c r="F159" s="1">
        <v>17</v>
      </c>
      <c r="G159" s="1">
        <v>109</v>
      </c>
      <c r="H159" s="1">
        <v>191</v>
      </c>
      <c r="I159" s="1">
        <v>164</v>
      </c>
      <c r="K159" s="1">
        <f t="shared" si="9"/>
        <v>0.198952879581152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45</v>
      </c>
      <c r="F160" s="1">
        <v>29</v>
      </c>
      <c r="G160" s="1">
        <v>132</v>
      </c>
      <c r="H160" s="1">
        <v>186</v>
      </c>
      <c r="I160" s="1">
        <v>141</v>
      </c>
      <c r="K160" s="1">
        <f t="shared" si="9"/>
        <v>-0.10752688172043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49</v>
      </c>
      <c r="F161" s="1">
        <v>15</v>
      </c>
      <c r="G161" s="1">
        <v>131</v>
      </c>
      <c r="H161" s="1">
        <v>191</v>
      </c>
      <c r="I161" s="1">
        <v>142</v>
      </c>
      <c r="K161" s="1">
        <f t="shared" si="9"/>
        <v>-0.0209424083769634</v>
      </c>
    </row>
    <row r="162" ht="17.2" spans="1:11">
      <c r="A162" s="2"/>
      <c r="B162" s="3" t="s">
        <v>32</v>
      </c>
      <c r="K162" s="1">
        <f>AVERAGE(K147:K161)</f>
        <v>0.356918710987793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109</v>
      </c>
      <c r="F163" s="1">
        <v>11</v>
      </c>
      <c r="G163" s="1">
        <v>144</v>
      </c>
      <c r="H163" s="1">
        <v>364</v>
      </c>
      <c r="I163" s="1">
        <v>255</v>
      </c>
      <c r="K163" s="1">
        <f t="shared" ref="K163:K177" si="10">1-(E163+F163+G163)/H163</f>
        <v>0.274725274725275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108</v>
      </c>
      <c r="F164" s="1">
        <v>9</v>
      </c>
      <c r="G164" s="1">
        <v>120</v>
      </c>
      <c r="H164" s="1">
        <v>388</v>
      </c>
      <c r="I164" s="1">
        <v>280</v>
      </c>
      <c r="K164" s="1">
        <f t="shared" si="10"/>
        <v>0.389175257731959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103</v>
      </c>
      <c r="F165" s="1">
        <v>12</v>
      </c>
      <c r="G165" s="1">
        <v>133</v>
      </c>
      <c r="H165" s="1">
        <v>370</v>
      </c>
      <c r="I165" s="1">
        <v>267</v>
      </c>
      <c r="K165" s="1">
        <f t="shared" si="10"/>
        <v>0.32972972972973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72</v>
      </c>
      <c r="F166" s="1">
        <v>10</v>
      </c>
      <c r="G166" s="1">
        <v>109</v>
      </c>
      <c r="H166" s="1">
        <v>364</v>
      </c>
      <c r="I166" s="1">
        <v>292</v>
      </c>
      <c r="K166" s="1">
        <f t="shared" si="10"/>
        <v>0.475274725274725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70</v>
      </c>
      <c r="F167" s="1">
        <v>10</v>
      </c>
      <c r="G167" s="1">
        <v>114</v>
      </c>
      <c r="H167" s="1">
        <v>356</v>
      </c>
      <c r="I167" s="1">
        <v>286</v>
      </c>
      <c r="K167" s="1">
        <f t="shared" si="10"/>
        <v>0.455056179775281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96</v>
      </c>
      <c r="F168" s="1">
        <v>11</v>
      </c>
      <c r="G168" s="1">
        <v>146</v>
      </c>
      <c r="H168" s="1">
        <v>350</v>
      </c>
      <c r="I168" s="1">
        <v>254</v>
      </c>
      <c r="K168" s="1">
        <f t="shared" si="10"/>
        <v>0.277142857142857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24</v>
      </c>
      <c r="F169" s="1">
        <v>2</v>
      </c>
      <c r="G169" s="1">
        <v>187</v>
      </c>
      <c r="H169" s="1">
        <v>236</v>
      </c>
      <c r="I169" s="1">
        <v>212</v>
      </c>
      <c r="K169" s="1">
        <f t="shared" si="10"/>
        <v>0.097457627118644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28</v>
      </c>
      <c r="F170" s="1">
        <v>7</v>
      </c>
      <c r="G170" s="1">
        <v>177</v>
      </c>
      <c r="H170" s="1">
        <v>249</v>
      </c>
      <c r="I170" s="1">
        <v>221</v>
      </c>
      <c r="K170" s="1">
        <f t="shared" si="10"/>
        <v>0.14859437751004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53</v>
      </c>
      <c r="F171" s="1">
        <v>14</v>
      </c>
      <c r="G171" s="1">
        <v>100</v>
      </c>
      <c r="H171" s="1">
        <v>352</v>
      </c>
      <c r="I171" s="1">
        <v>299</v>
      </c>
      <c r="K171" s="1">
        <f t="shared" si="10"/>
        <v>0.525568181818182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60</v>
      </c>
      <c r="F172" s="1">
        <v>13</v>
      </c>
      <c r="G172" s="1">
        <v>73</v>
      </c>
      <c r="H172" s="1">
        <v>384</v>
      </c>
      <c r="I172" s="1">
        <v>324</v>
      </c>
      <c r="K172" s="1">
        <f t="shared" si="10"/>
        <v>0.619791666666667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44</v>
      </c>
      <c r="F173" s="1">
        <v>12</v>
      </c>
      <c r="G173" s="1">
        <v>132</v>
      </c>
      <c r="H173" s="1">
        <v>310</v>
      </c>
      <c r="I173" s="1">
        <v>266</v>
      </c>
      <c r="K173" s="1">
        <f t="shared" si="10"/>
        <v>0.393548387096774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26</v>
      </c>
      <c r="F174" s="1">
        <v>6</v>
      </c>
      <c r="G174" s="1">
        <v>151</v>
      </c>
      <c r="H174" s="1">
        <v>276</v>
      </c>
      <c r="I174" s="1">
        <v>250</v>
      </c>
      <c r="K174" s="1">
        <f t="shared" si="10"/>
        <v>0.33695652173913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30</v>
      </c>
      <c r="F175" s="1">
        <v>9</v>
      </c>
      <c r="G175" s="1">
        <v>143</v>
      </c>
      <c r="H175" s="1">
        <v>284</v>
      </c>
      <c r="I175" s="1">
        <v>254</v>
      </c>
      <c r="K175" s="1">
        <f t="shared" si="10"/>
        <v>0.359154929577465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52</v>
      </c>
      <c r="F176" s="1">
        <v>11</v>
      </c>
      <c r="G176" s="1">
        <v>48</v>
      </c>
      <c r="H176" s="1">
        <v>402</v>
      </c>
      <c r="I176" s="1">
        <v>350</v>
      </c>
      <c r="K176" s="1">
        <f t="shared" si="10"/>
        <v>0.723880597014925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34</v>
      </c>
      <c r="F177" s="1">
        <v>7</v>
      </c>
      <c r="G177" s="1">
        <v>144</v>
      </c>
      <c r="H177" s="1">
        <v>285</v>
      </c>
      <c r="I177" s="1">
        <v>251</v>
      </c>
      <c r="K177" s="1">
        <f t="shared" si="10"/>
        <v>0.350877192982456</v>
      </c>
    </row>
    <row r="178" ht="17.2" spans="1:11">
      <c r="A178" s="2"/>
      <c r="B178" s="3" t="s">
        <v>33</v>
      </c>
      <c r="K178" s="1">
        <f>AVERAGE(K163:K177)</f>
        <v>0.383795567060274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27</v>
      </c>
      <c r="F179" s="1">
        <v>1</v>
      </c>
      <c r="G179" s="1">
        <v>116</v>
      </c>
      <c r="H179" s="1">
        <v>323</v>
      </c>
      <c r="I179" s="1">
        <v>296</v>
      </c>
      <c r="K179" s="1">
        <f t="shared" ref="K179:K193" si="11">1-(E179+F179+G179)/H179</f>
        <v>0.554179566563467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10</v>
      </c>
      <c r="F180" s="1">
        <v>1</v>
      </c>
      <c r="G180" s="1">
        <v>56</v>
      </c>
      <c r="H180" s="1">
        <v>366</v>
      </c>
      <c r="I180" s="1">
        <v>356</v>
      </c>
      <c r="K180" s="1">
        <f t="shared" si="11"/>
        <v>0.816939890710383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45</v>
      </c>
      <c r="F181" s="1">
        <v>1</v>
      </c>
      <c r="G181" s="1">
        <v>67</v>
      </c>
      <c r="H181" s="1">
        <v>390</v>
      </c>
      <c r="I181" s="1">
        <v>345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22</v>
      </c>
      <c r="F182" s="1">
        <v>1</v>
      </c>
      <c r="G182" s="1">
        <v>47</v>
      </c>
      <c r="H182" s="1">
        <v>387</v>
      </c>
      <c r="I182" s="1">
        <v>365</v>
      </c>
      <c r="K182" s="1">
        <f t="shared" si="11"/>
        <v>0.819121447028424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29</v>
      </c>
      <c r="F183" s="1">
        <v>1</v>
      </c>
      <c r="G183" s="1">
        <v>67</v>
      </c>
      <c r="H183" s="1">
        <v>374</v>
      </c>
      <c r="I183" s="1">
        <v>345</v>
      </c>
      <c r="K183" s="1">
        <f t="shared" si="11"/>
        <v>0.740641711229947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32</v>
      </c>
      <c r="F184" s="1">
        <v>2</v>
      </c>
      <c r="G184" s="1">
        <v>124</v>
      </c>
      <c r="H184" s="1">
        <v>320</v>
      </c>
      <c r="I184" s="1">
        <v>288</v>
      </c>
      <c r="K184" s="1">
        <f t="shared" si="11"/>
        <v>0.50625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25</v>
      </c>
      <c r="F185" s="1">
        <v>1</v>
      </c>
      <c r="G185" s="1">
        <v>60</v>
      </c>
      <c r="H185" s="1">
        <v>377</v>
      </c>
      <c r="I185" s="1">
        <v>352</v>
      </c>
      <c r="K185" s="1">
        <f t="shared" si="11"/>
        <v>0.771883289124668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17</v>
      </c>
      <c r="F186" s="1">
        <v>1</v>
      </c>
      <c r="G186" s="1">
        <v>42</v>
      </c>
      <c r="H186" s="1">
        <v>387</v>
      </c>
      <c r="I186" s="1">
        <v>370</v>
      </c>
      <c r="K186" s="1">
        <f t="shared" si="11"/>
        <v>0.844961240310077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10</v>
      </c>
      <c r="F187" s="1">
        <v>1</v>
      </c>
      <c r="G187" s="1">
        <v>66</v>
      </c>
      <c r="H187" s="1">
        <v>356</v>
      </c>
      <c r="I187" s="1">
        <v>346</v>
      </c>
      <c r="K187" s="1">
        <f t="shared" si="11"/>
        <v>0.783707865168539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4</v>
      </c>
      <c r="F188" s="1">
        <v>1</v>
      </c>
      <c r="G188" s="1">
        <v>83</v>
      </c>
      <c r="H188" s="1">
        <v>333</v>
      </c>
      <c r="I188" s="1">
        <v>329</v>
      </c>
      <c r="K188" s="1">
        <f t="shared" si="11"/>
        <v>0.735735735735736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15</v>
      </c>
      <c r="F189" s="1">
        <v>0</v>
      </c>
      <c r="G189" s="1">
        <v>146</v>
      </c>
      <c r="H189" s="1">
        <v>281</v>
      </c>
      <c r="I189" s="1">
        <v>266</v>
      </c>
      <c r="K189" s="1">
        <f t="shared" si="11"/>
        <v>0.427046263345196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1</v>
      </c>
      <c r="G190" s="1">
        <v>152</v>
      </c>
      <c r="H190" s="1">
        <v>339</v>
      </c>
      <c r="I190" s="1">
        <v>260</v>
      </c>
      <c r="K190" s="1">
        <f t="shared" si="11"/>
        <v>0.315634218289086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2</v>
      </c>
      <c r="F191" s="1">
        <v>1</v>
      </c>
      <c r="G191" s="1">
        <v>92</v>
      </c>
      <c r="H191" s="1">
        <v>322</v>
      </c>
      <c r="I191" s="1">
        <v>320</v>
      </c>
      <c r="K191" s="1">
        <f t="shared" si="11"/>
        <v>0.704968944099379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1</v>
      </c>
      <c r="G192" s="1">
        <v>101</v>
      </c>
      <c r="H192" s="1">
        <v>315</v>
      </c>
      <c r="I192" s="1">
        <v>311</v>
      </c>
      <c r="K192" s="1">
        <f t="shared" si="11"/>
        <v>0.663492063492063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1</v>
      </c>
      <c r="G193" s="1">
        <v>114</v>
      </c>
      <c r="H193" s="1">
        <v>322</v>
      </c>
      <c r="I193" s="1">
        <v>298</v>
      </c>
      <c r="K193" s="1">
        <f t="shared" si="11"/>
        <v>0.56832298136646</v>
      </c>
    </row>
    <row r="194" ht="17.2" spans="1:11">
      <c r="A194" s="2"/>
      <c r="B194" s="3" t="s">
        <v>34</v>
      </c>
      <c r="K194" s="1">
        <f>AVERAGE(K179:K193)</f>
        <v>0.664209441781322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56</v>
      </c>
      <c r="F195" s="1">
        <v>3</v>
      </c>
      <c r="G195" s="1">
        <v>81</v>
      </c>
      <c r="H195" s="1">
        <v>200</v>
      </c>
      <c r="I195" s="1">
        <v>144</v>
      </c>
      <c r="K195" s="1">
        <f t="shared" ref="K195:K209" si="12">1-(E195+F195+G195)/H195</f>
        <v>0.3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39</v>
      </c>
      <c r="F196" s="1">
        <v>5</v>
      </c>
      <c r="G196" s="1">
        <v>64</v>
      </c>
      <c r="H196" s="1">
        <v>200</v>
      </c>
      <c r="I196" s="1">
        <v>161</v>
      </c>
      <c r="K196" s="1">
        <f t="shared" si="12"/>
        <v>0.46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15</v>
      </c>
      <c r="F197" s="1">
        <v>3</v>
      </c>
      <c r="G197" s="1">
        <v>48</v>
      </c>
      <c r="H197" s="1">
        <v>192</v>
      </c>
      <c r="I197" s="1">
        <v>177</v>
      </c>
      <c r="K197" s="1">
        <f t="shared" si="12"/>
        <v>0.65625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27</v>
      </c>
      <c r="F198" s="1">
        <v>8</v>
      </c>
      <c r="G198" s="1">
        <v>26</v>
      </c>
      <c r="H198" s="1">
        <v>226</v>
      </c>
      <c r="I198" s="1">
        <v>199</v>
      </c>
      <c r="K198" s="1">
        <f t="shared" si="12"/>
        <v>0.730088495575221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53</v>
      </c>
      <c r="F199" s="1">
        <v>8</v>
      </c>
      <c r="G199" s="1">
        <v>38</v>
      </c>
      <c r="H199" s="1">
        <v>240</v>
      </c>
      <c r="I199" s="1">
        <v>187</v>
      </c>
      <c r="K199" s="1">
        <f t="shared" si="12"/>
        <v>0.5875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64</v>
      </c>
      <c r="F200" s="1">
        <v>8</v>
      </c>
      <c r="G200" s="1">
        <v>38</v>
      </c>
      <c r="H200" s="1">
        <v>251</v>
      </c>
      <c r="I200" s="1">
        <v>187</v>
      </c>
      <c r="K200" s="1">
        <f t="shared" si="12"/>
        <v>0.561752988047809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17</v>
      </c>
      <c r="F201" s="1">
        <v>3</v>
      </c>
      <c r="G201" s="1">
        <v>54</v>
      </c>
      <c r="H201" s="1">
        <v>188</v>
      </c>
      <c r="I201" s="1">
        <v>171</v>
      </c>
      <c r="K201" s="1">
        <f t="shared" si="12"/>
        <v>0.606382978723404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17</v>
      </c>
      <c r="F202" s="1">
        <v>4</v>
      </c>
      <c r="G202" s="1">
        <v>51</v>
      </c>
      <c r="H202" s="1">
        <v>191</v>
      </c>
      <c r="I202" s="1">
        <v>174</v>
      </c>
      <c r="K202" s="1">
        <f t="shared" si="12"/>
        <v>0.62303664921466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17</v>
      </c>
      <c r="F203" s="1">
        <v>6</v>
      </c>
      <c r="G203" s="1">
        <v>31</v>
      </c>
      <c r="H203" s="1">
        <v>211</v>
      </c>
      <c r="I203" s="1">
        <v>194</v>
      </c>
      <c r="K203" s="1">
        <f t="shared" si="12"/>
        <v>0.744075829383886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43</v>
      </c>
      <c r="F204" s="1">
        <v>10</v>
      </c>
      <c r="G204" s="1">
        <v>10</v>
      </c>
      <c r="H204" s="1">
        <v>258</v>
      </c>
      <c r="I204" s="1">
        <v>215</v>
      </c>
      <c r="K204" s="1">
        <f t="shared" si="12"/>
        <v>0.755813953488372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9</v>
      </c>
      <c r="G205" s="1">
        <v>30</v>
      </c>
      <c r="H205" s="1">
        <v>225</v>
      </c>
      <c r="I205" s="1">
        <v>195</v>
      </c>
      <c r="K205" s="1">
        <f t="shared" si="12"/>
        <v>0.693333333333333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44</v>
      </c>
      <c r="F206" s="1">
        <v>9</v>
      </c>
      <c r="G206" s="1">
        <v>29</v>
      </c>
      <c r="H206" s="1">
        <v>240</v>
      </c>
      <c r="I206" s="1">
        <v>196</v>
      </c>
      <c r="K206" s="1">
        <f t="shared" si="12"/>
        <v>0.658333333333333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6</v>
      </c>
      <c r="G207" s="1">
        <v>37</v>
      </c>
      <c r="H207" s="1">
        <v>199</v>
      </c>
      <c r="I207" s="1">
        <v>188</v>
      </c>
      <c r="K207" s="1">
        <f t="shared" si="12"/>
        <v>0.728643216080402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36</v>
      </c>
      <c r="F208" s="1">
        <v>10</v>
      </c>
      <c r="G208" s="1">
        <v>8</v>
      </c>
      <c r="H208" s="1">
        <v>253</v>
      </c>
      <c r="I208" s="1">
        <v>217</v>
      </c>
      <c r="K208" s="1">
        <f t="shared" si="12"/>
        <v>0.786561264822134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11</v>
      </c>
      <c r="F209" s="1">
        <v>6</v>
      </c>
      <c r="G209" s="1">
        <v>37</v>
      </c>
      <c r="H209" s="1">
        <v>199</v>
      </c>
      <c r="I209" s="1">
        <v>188</v>
      </c>
      <c r="K209" s="1">
        <f t="shared" si="12"/>
        <v>0.728643216080402</v>
      </c>
    </row>
    <row r="210" ht="17.2" spans="1:11">
      <c r="A210" s="2"/>
      <c r="B210" s="3" t="s">
        <v>35</v>
      </c>
      <c r="K210" s="1">
        <f>AVERAGE(K195:K209)</f>
        <v>0.641361017205531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1</v>
      </c>
      <c r="F211" s="1">
        <v>0</v>
      </c>
      <c r="G211" s="1">
        <v>65</v>
      </c>
      <c r="H211" s="1">
        <v>1</v>
      </c>
      <c r="I211" s="1">
        <v>0</v>
      </c>
      <c r="K211" s="1">
        <f t="shared" ref="K211:K225" si="13">1-(E211+F211+G211)/H211</f>
        <v>-65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1</v>
      </c>
      <c r="F212" s="1">
        <v>0</v>
      </c>
      <c r="G212" s="1">
        <v>65</v>
      </c>
      <c r="H212" s="1">
        <v>1</v>
      </c>
      <c r="I212" s="1">
        <v>0</v>
      </c>
      <c r="K212" s="1">
        <f t="shared" si="13"/>
        <v>-65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16</v>
      </c>
      <c r="H213" s="1">
        <v>70</v>
      </c>
      <c r="I213" s="1">
        <v>49</v>
      </c>
      <c r="K213" s="1">
        <f t="shared" si="13"/>
        <v>0.471428571428571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7</v>
      </c>
      <c r="F214" s="1">
        <v>0</v>
      </c>
      <c r="G214" s="1">
        <v>13</v>
      </c>
      <c r="H214" s="1">
        <v>59</v>
      </c>
      <c r="I214" s="1">
        <v>52</v>
      </c>
      <c r="K214" s="1">
        <f t="shared" si="13"/>
        <v>0.661016949152542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1</v>
      </c>
      <c r="F215" s="1">
        <v>0</v>
      </c>
      <c r="G215" s="1">
        <v>65</v>
      </c>
      <c r="H215" s="1">
        <v>1</v>
      </c>
      <c r="I215" s="1">
        <v>0</v>
      </c>
      <c r="K215" s="1">
        <f t="shared" si="13"/>
        <v>-65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1</v>
      </c>
      <c r="F216" s="1">
        <v>0</v>
      </c>
      <c r="G216" s="1">
        <v>65</v>
      </c>
      <c r="H216" s="1">
        <v>1</v>
      </c>
      <c r="I216" s="1">
        <v>0</v>
      </c>
      <c r="K216" s="1">
        <f t="shared" si="13"/>
        <v>-65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1</v>
      </c>
      <c r="F217" s="1">
        <v>0</v>
      </c>
      <c r="G217" s="1">
        <v>65</v>
      </c>
      <c r="H217" s="1">
        <v>1</v>
      </c>
      <c r="I217" s="1">
        <v>0</v>
      </c>
      <c r="K217" s="1">
        <f t="shared" si="13"/>
        <v>-65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1</v>
      </c>
      <c r="F218" s="1">
        <v>0</v>
      </c>
      <c r="G218" s="1">
        <v>65</v>
      </c>
      <c r="H218" s="1">
        <v>1</v>
      </c>
      <c r="I218" s="1">
        <v>0</v>
      </c>
      <c r="K218" s="1">
        <f t="shared" si="13"/>
        <v>-65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36</v>
      </c>
      <c r="F219" s="1">
        <v>4</v>
      </c>
      <c r="G219" s="1">
        <v>35</v>
      </c>
      <c r="H219" s="1">
        <v>66</v>
      </c>
      <c r="I219" s="1">
        <v>30</v>
      </c>
      <c r="K219" s="1">
        <f t="shared" si="13"/>
        <v>-0.136363636363636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26</v>
      </c>
      <c r="F220" s="1">
        <v>3</v>
      </c>
      <c r="G220" s="1">
        <v>11</v>
      </c>
      <c r="H220" s="1">
        <v>80</v>
      </c>
      <c r="I220" s="1">
        <v>54</v>
      </c>
      <c r="K220" s="1">
        <f t="shared" si="13"/>
        <v>0.5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</v>
      </c>
      <c r="F221" s="1">
        <v>3</v>
      </c>
      <c r="G221" s="1">
        <v>10</v>
      </c>
      <c r="H221" s="1">
        <v>57</v>
      </c>
      <c r="I221" s="1">
        <v>55</v>
      </c>
      <c r="K221" s="1">
        <f t="shared" si="13"/>
        <v>0.736842105263158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6</v>
      </c>
      <c r="F222" s="1">
        <v>2</v>
      </c>
      <c r="G222" s="1">
        <v>17</v>
      </c>
      <c r="H222" s="1">
        <v>54</v>
      </c>
      <c r="I222" s="1">
        <v>48</v>
      </c>
      <c r="K222" s="1">
        <f t="shared" si="13"/>
        <v>0.537037037037037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14</v>
      </c>
      <c r="F223" s="1">
        <v>5</v>
      </c>
      <c r="G223" s="1">
        <v>13</v>
      </c>
      <c r="H223" s="1">
        <v>66</v>
      </c>
      <c r="I223" s="1">
        <v>52</v>
      </c>
      <c r="K223" s="1">
        <f t="shared" si="13"/>
        <v>0.515151515151515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24</v>
      </c>
      <c r="F224" s="1">
        <v>6</v>
      </c>
      <c r="G224" s="1">
        <v>10</v>
      </c>
      <c r="H224" s="1">
        <v>79</v>
      </c>
      <c r="I224" s="1">
        <v>55</v>
      </c>
      <c r="K224" s="1">
        <f t="shared" si="13"/>
        <v>0.493670886075949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15</v>
      </c>
      <c r="F225" s="1">
        <v>3</v>
      </c>
      <c r="G225" s="1">
        <v>14</v>
      </c>
      <c r="H225" s="1">
        <v>66</v>
      </c>
      <c r="I225" s="1">
        <v>51</v>
      </c>
      <c r="K225" s="1">
        <f t="shared" si="13"/>
        <v>0.515151515151515</v>
      </c>
    </row>
    <row r="226" ht="17.2" spans="1:11">
      <c r="A226" s="2"/>
      <c r="B226" s="3" t="s">
        <v>36</v>
      </c>
      <c r="K226" s="1">
        <f>AVERAGE(K211:K225)</f>
        <v>-25.7137376704736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28</v>
      </c>
      <c r="F227" s="1">
        <v>3</v>
      </c>
      <c r="G227" s="1">
        <v>13</v>
      </c>
      <c r="H227" s="1">
        <v>220</v>
      </c>
      <c r="I227" s="1">
        <v>192</v>
      </c>
      <c r="K227" s="1">
        <f t="shared" ref="K227:K241" si="14">1-(E227+F227+G227)/H227</f>
        <v>0.8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41</v>
      </c>
      <c r="F228" s="1">
        <v>3</v>
      </c>
      <c r="G228" s="1">
        <v>26</v>
      </c>
      <c r="H228" s="1">
        <v>220</v>
      </c>
      <c r="I228" s="1">
        <v>179</v>
      </c>
      <c r="K228" s="1">
        <f t="shared" si="14"/>
        <v>0.681818181818182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21</v>
      </c>
      <c r="F229" s="1">
        <v>3</v>
      </c>
      <c r="G229" s="1">
        <v>6</v>
      </c>
      <c r="H229" s="1">
        <v>220</v>
      </c>
      <c r="I229" s="1">
        <v>199</v>
      </c>
      <c r="K229" s="1">
        <f t="shared" si="14"/>
        <v>0.863636363636364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36</v>
      </c>
      <c r="F230" s="1">
        <v>3</v>
      </c>
      <c r="G230" s="1">
        <v>21</v>
      </c>
      <c r="H230" s="1">
        <v>220</v>
      </c>
      <c r="I230" s="1">
        <v>184</v>
      </c>
      <c r="K230" s="1">
        <f t="shared" si="14"/>
        <v>0.727272727272727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48</v>
      </c>
      <c r="F231" s="1">
        <v>0</v>
      </c>
      <c r="G231" s="1">
        <v>83</v>
      </c>
      <c r="H231" s="1">
        <v>170</v>
      </c>
      <c r="I231" s="1">
        <v>122</v>
      </c>
      <c r="K231" s="1">
        <f t="shared" si="14"/>
        <v>0.229411764705882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46</v>
      </c>
      <c r="F232" s="1">
        <v>2</v>
      </c>
      <c r="G232" s="1">
        <v>31</v>
      </c>
      <c r="H232" s="1">
        <v>220</v>
      </c>
      <c r="I232" s="1">
        <v>174</v>
      </c>
      <c r="K232" s="1">
        <f t="shared" si="14"/>
        <v>0.640909090909091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1</v>
      </c>
      <c r="G233" s="1">
        <v>95</v>
      </c>
      <c r="H233" s="1">
        <v>116</v>
      </c>
      <c r="I233" s="1">
        <v>110</v>
      </c>
      <c r="K233" s="1">
        <f t="shared" si="14"/>
        <v>0.120689655172414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1</v>
      </c>
      <c r="G234" s="1">
        <v>65</v>
      </c>
      <c r="H234" s="1">
        <v>142</v>
      </c>
      <c r="I234" s="1">
        <v>140</v>
      </c>
      <c r="K234" s="1">
        <f t="shared" si="14"/>
        <v>0.52112676056338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15</v>
      </c>
      <c r="F235" s="1">
        <v>2</v>
      </c>
      <c r="G235" s="1">
        <v>2</v>
      </c>
      <c r="H235" s="1">
        <v>218</v>
      </c>
      <c r="I235" s="1">
        <v>203</v>
      </c>
      <c r="K235" s="1">
        <f t="shared" si="14"/>
        <v>0.912844036697248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19</v>
      </c>
      <c r="F236" s="1">
        <v>3</v>
      </c>
      <c r="G236" s="1">
        <v>4</v>
      </c>
      <c r="H236" s="1">
        <v>220</v>
      </c>
      <c r="I236" s="1">
        <v>201</v>
      </c>
      <c r="K236" s="1">
        <f t="shared" si="14"/>
        <v>0.881818181818182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29</v>
      </c>
      <c r="F237" s="1">
        <v>3</v>
      </c>
      <c r="G237" s="1">
        <v>124</v>
      </c>
      <c r="H237" s="1">
        <v>110</v>
      </c>
      <c r="I237" s="1">
        <v>81</v>
      </c>
      <c r="K237" s="1">
        <f t="shared" si="14"/>
        <v>-0.418181818181818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80</v>
      </c>
      <c r="F238" s="1">
        <v>0</v>
      </c>
      <c r="G238" s="1">
        <v>131</v>
      </c>
      <c r="H238" s="1">
        <v>154</v>
      </c>
      <c r="I238" s="1">
        <v>74</v>
      </c>
      <c r="K238" s="1">
        <f t="shared" si="14"/>
        <v>-0.37012987012987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13</v>
      </c>
      <c r="F239" s="1">
        <v>3</v>
      </c>
      <c r="G239" s="1">
        <v>0</v>
      </c>
      <c r="H239" s="1">
        <v>218</v>
      </c>
      <c r="I239" s="1">
        <v>205</v>
      </c>
      <c r="K239" s="1">
        <f t="shared" si="14"/>
        <v>0.926605504587156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12</v>
      </c>
      <c r="F240" s="1">
        <v>3</v>
      </c>
      <c r="G240" s="1">
        <v>0</v>
      </c>
      <c r="H240" s="1">
        <v>217</v>
      </c>
      <c r="I240" s="1">
        <v>205</v>
      </c>
      <c r="K240" s="1">
        <f t="shared" si="14"/>
        <v>0.930875576036866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22</v>
      </c>
      <c r="F241" s="1">
        <v>3</v>
      </c>
      <c r="G241" s="1">
        <v>9</v>
      </c>
      <c r="H241" s="1">
        <v>218</v>
      </c>
      <c r="I241" s="1">
        <v>196</v>
      </c>
      <c r="K241" s="1">
        <f t="shared" si="14"/>
        <v>0.844036697247706</v>
      </c>
    </row>
    <row r="242" ht="17.2" spans="1:11">
      <c r="A242" s="2"/>
      <c r="B242" s="3" t="s">
        <v>37</v>
      </c>
      <c r="K242" s="1">
        <f>AVERAGE(K227:K241)</f>
        <v>0.552848856810234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34</v>
      </c>
      <c r="F243" s="1">
        <v>2</v>
      </c>
      <c r="G243" s="1">
        <v>25</v>
      </c>
      <c r="H243" s="1">
        <v>102</v>
      </c>
      <c r="I243" s="1">
        <v>68</v>
      </c>
      <c r="K243" s="1">
        <f t="shared" ref="K243:K257" si="15">1-(E243+F243+G243)/H243</f>
        <v>0.401960784313726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21</v>
      </c>
      <c r="F244" s="1">
        <v>2</v>
      </c>
      <c r="G244" s="1">
        <v>12</v>
      </c>
      <c r="H244" s="1">
        <v>102</v>
      </c>
      <c r="I244" s="1">
        <v>81</v>
      </c>
      <c r="K244" s="1">
        <f t="shared" si="15"/>
        <v>0.656862745098039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9</v>
      </c>
      <c r="F245" s="1">
        <v>2</v>
      </c>
      <c r="G245" s="1">
        <v>0</v>
      </c>
      <c r="H245" s="1">
        <v>102</v>
      </c>
      <c r="I245" s="1">
        <v>93</v>
      </c>
      <c r="K245" s="1">
        <f t="shared" si="15"/>
        <v>0.892156862745098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11</v>
      </c>
      <c r="F246" s="1">
        <v>2</v>
      </c>
      <c r="G246" s="1">
        <v>2</v>
      </c>
      <c r="H246" s="1">
        <v>102</v>
      </c>
      <c r="I246" s="1">
        <v>91</v>
      </c>
      <c r="K246" s="1">
        <f t="shared" si="15"/>
        <v>0.852941176470588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14</v>
      </c>
      <c r="F247" s="1">
        <v>2</v>
      </c>
      <c r="G247" s="1">
        <v>5</v>
      </c>
      <c r="H247" s="1">
        <v>102</v>
      </c>
      <c r="I247" s="1">
        <v>88</v>
      </c>
      <c r="K247" s="1">
        <f t="shared" si="15"/>
        <v>0.794117647058824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30</v>
      </c>
      <c r="F248" s="1">
        <v>1</v>
      </c>
      <c r="G248" s="1">
        <v>21</v>
      </c>
      <c r="H248" s="1">
        <v>102</v>
      </c>
      <c r="I248" s="1">
        <v>72</v>
      </c>
      <c r="K248" s="1">
        <f t="shared" si="15"/>
        <v>0.490196078431373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1</v>
      </c>
      <c r="G249" s="1">
        <v>18</v>
      </c>
      <c r="H249" s="1">
        <v>84</v>
      </c>
      <c r="I249" s="1">
        <v>75</v>
      </c>
      <c r="K249" s="1">
        <f t="shared" si="15"/>
        <v>0.666666666666667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9</v>
      </c>
      <c r="F250" s="1">
        <v>2</v>
      </c>
      <c r="G250" s="1">
        <v>0</v>
      </c>
      <c r="H250" s="1">
        <v>102</v>
      </c>
      <c r="I250" s="1">
        <v>93</v>
      </c>
      <c r="K250" s="1">
        <f t="shared" si="15"/>
        <v>0.892156862745098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11</v>
      </c>
      <c r="F251" s="1">
        <v>2</v>
      </c>
      <c r="G251" s="1">
        <v>2</v>
      </c>
      <c r="H251" s="1">
        <v>102</v>
      </c>
      <c r="I251" s="1">
        <v>91</v>
      </c>
      <c r="K251" s="1">
        <f t="shared" si="15"/>
        <v>0.852941176470588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9</v>
      </c>
      <c r="F252" s="1">
        <v>2</v>
      </c>
      <c r="G252" s="1">
        <v>0</v>
      </c>
      <c r="H252" s="1">
        <v>102</v>
      </c>
      <c r="I252" s="1">
        <v>93</v>
      </c>
      <c r="K252" s="1">
        <f t="shared" si="15"/>
        <v>0.892156862745098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14</v>
      </c>
      <c r="F253" s="1">
        <v>2</v>
      </c>
      <c r="G253" s="1">
        <v>9</v>
      </c>
      <c r="H253" s="1">
        <v>98</v>
      </c>
      <c r="I253" s="1">
        <v>84</v>
      </c>
      <c r="K253" s="1">
        <f t="shared" si="15"/>
        <v>0.744897959183674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16</v>
      </c>
      <c r="F254" s="1">
        <v>2</v>
      </c>
      <c r="G254" s="1">
        <v>10</v>
      </c>
      <c r="H254" s="1">
        <v>99</v>
      </c>
      <c r="I254" s="1">
        <v>83</v>
      </c>
      <c r="K254" s="1">
        <f t="shared" si="15"/>
        <v>0.717171717171717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10</v>
      </c>
      <c r="F255" s="1">
        <v>2</v>
      </c>
      <c r="G255" s="1">
        <v>1</v>
      </c>
      <c r="H255" s="1">
        <v>102</v>
      </c>
      <c r="I255" s="1">
        <v>92</v>
      </c>
      <c r="K255" s="1">
        <f t="shared" si="15"/>
        <v>0.872549019607843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9</v>
      </c>
      <c r="F256" s="1">
        <v>2</v>
      </c>
      <c r="G256" s="1">
        <v>3</v>
      </c>
      <c r="H256" s="1">
        <v>99</v>
      </c>
      <c r="I256" s="1">
        <v>90</v>
      </c>
      <c r="K256" s="1">
        <f t="shared" si="15"/>
        <v>0.858585858585859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12</v>
      </c>
      <c r="F257" s="1">
        <v>2</v>
      </c>
      <c r="G257" s="1">
        <v>3</v>
      </c>
      <c r="H257" s="1">
        <v>102</v>
      </c>
      <c r="I257" s="1">
        <v>90</v>
      </c>
      <c r="K257" s="1">
        <f t="shared" si="15"/>
        <v>0.833333333333333</v>
      </c>
    </row>
    <row r="258" ht="17.2" spans="1:11">
      <c r="A258" s="2"/>
      <c r="B258" s="3" t="s">
        <v>38</v>
      </c>
      <c r="K258" s="1">
        <f>AVERAGE(K243:K257)</f>
        <v>0.761246316708502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209</v>
      </c>
      <c r="F259" s="1">
        <v>28</v>
      </c>
      <c r="G259" s="1">
        <v>108</v>
      </c>
      <c r="H259" s="1">
        <v>729</v>
      </c>
      <c r="I259" s="1">
        <v>520</v>
      </c>
      <c r="K259" s="1">
        <f t="shared" ref="K259:K273" si="16">1-(E259+F259+G259)/H259</f>
        <v>0.526748971193416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145</v>
      </c>
      <c r="F260" s="1">
        <v>29</v>
      </c>
      <c r="G260" s="1">
        <v>87</v>
      </c>
      <c r="H260" s="1">
        <v>686</v>
      </c>
      <c r="I260" s="1">
        <v>541</v>
      </c>
      <c r="K260" s="1">
        <f t="shared" si="16"/>
        <v>0.619533527696793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223</v>
      </c>
      <c r="F261" s="1">
        <v>34</v>
      </c>
      <c r="G261" s="1">
        <v>55</v>
      </c>
      <c r="H261" s="1">
        <v>796</v>
      </c>
      <c r="I261" s="1">
        <v>573</v>
      </c>
      <c r="K261" s="1">
        <f t="shared" si="16"/>
        <v>0.608040201005025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252</v>
      </c>
      <c r="F262" s="1">
        <v>33</v>
      </c>
      <c r="G262" s="1">
        <v>120</v>
      </c>
      <c r="H262" s="1">
        <v>760</v>
      </c>
      <c r="I262" s="1">
        <v>508</v>
      </c>
      <c r="K262" s="1">
        <f t="shared" si="16"/>
        <v>0.467105263157895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214</v>
      </c>
      <c r="F263" s="1">
        <v>27</v>
      </c>
      <c r="G263" s="1">
        <v>94</v>
      </c>
      <c r="H263" s="1">
        <v>748</v>
      </c>
      <c r="I263" s="1">
        <v>534</v>
      </c>
      <c r="K263" s="1">
        <f t="shared" si="16"/>
        <v>0.552139037433155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224</v>
      </c>
      <c r="F264" s="1">
        <v>27</v>
      </c>
      <c r="G264" s="1">
        <v>120</v>
      </c>
      <c r="H264" s="1">
        <v>732</v>
      </c>
      <c r="I264" s="1">
        <v>508</v>
      </c>
      <c r="K264" s="1">
        <f t="shared" si="16"/>
        <v>0.493169398907104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109</v>
      </c>
      <c r="F265" s="1">
        <v>25</v>
      </c>
      <c r="G265" s="1">
        <v>144</v>
      </c>
      <c r="H265" s="1">
        <v>589</v>
      </c>
      <c r="I265" s="1">
        <v>480</v>
      </c>
      <c r="K265" s="1">
        <f t="shared" si="16"/>
        <v>0.528013582342954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77</v>
      </c>
      <c r="F266" s="1">
        <v>18</v>
      </c>
      <c r="G266" s="1">
        <v>175</v>
      </c>
      <c r="H266" s="1">
        <v>530</v>
      </c>
      <c r="I266" s="1">
        <v>453</v>
      </c>
      <c r="K266" s="1">
        <f t="shared" si="16"/>
        <v>0.490566037735849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201</v>
      </c>
      <c r="F267" s="1">
        <v>38</v>
      </c>
      <c r="G267" s="1">
        <v>44</v>
      </c>
      <c r="H267" s="1">
        <v>785</v>
      </c>
      <c r="I267" s="1">
        <v>584</v>
      </c>
      <c r="K267" s="1">
        <f t="shared" si="16"/>
        <v>0.639490445859873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205</v>
      </c>
      <c r="F268" s="1">
        <v>37</v>
      </c>
      <c r="G268" s="1">
        <v>39</v>
      </c>
      <c r="H268" s="1">
        <v>794</v>
      </c>
      <c r="I268" s="1">
        <v>589</v>
      </c>
      <c r="K268" s="1">
        <f t="shared" si="16"/>
        <v>0.646095717884131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170</v>
      </c>
      <c r="F269" s="1">
        <v>23</v>
      </c>
      <c r="G269" s="1">
        <v>306</v>
      </c>
      <c r="H269" s="1">
        <v>491</v>
      </c>
      <c r="I269" s="1">
        <v>321</v>
      </c>
      <c r="K269" s="1">
        <f t="shared" si="16"/>
        <v>-0.0162932790224033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191</v>
      </c>
      <c r="F270" s="1">
        <v>29</v>
      </c>
      <c r="G270" s="1">
        <v>173</v>
      </c>
      <c r="H270" s="1">
        <v>646</v>
      </c>
      <c r="I270" s="1">
        <v>455</v>
      </c>
      <c r="K270" s="1">
        <f t="shared" si="16"/>
        <v>0.391640866873065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195</v>
      </c>
      <c r="F271" s="1">
        <v>36</v>
      </c>
      <c r="G271" s="1">
        <v>69</v>
      </c>
      <c r="H271" s="1">
        <v>754</v>
      </c>
      <c r="I271" s="1">
        <v>559</v>
      </c>
      <c r="K271" s="1">
        <f t="shared" si="16"/>
        <v>0.602122015915119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210</v>
      </c>
      <c r="F272" s="1">
        <v>38</v>
      </c>
      <c r="G272" s="1">
        <v>41</v>
      </c>
      <c r="H272" s="1">
        <v>794</v>
      </c>
      <c r="I272" s="1">
        <v>584</v>
      </c>
      <c r="K272" s="1">
        <f t="shared" si="16"/>
        <v>0.636020151133501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196</v>
      </c>
      <c r="F273" s="1">
        <v>33</v>
      </c>
      <c r="G273" s="1">
        <v>70</v>
      </c>
      <c r="H273" s="1">
        <v>754</v>
      </c>
      <c r="I273" s="1">
        <v>558</v>
      </c>
      <c r="K273" s="1">
        <f t="shared" si="16"/>
        <v>0.603448275862069</v>
      </c>
    </row>
    <row r="274" ht="17.2" spans="1:11">
      <c r="A274" s="2"/>
      <c r="B274" s="3" t="s">
        <v>39</v>
      </c>
      <c r="K274" s="1">
        <f>AVERAGE(K259:K273)</f>
        <v>0.519189347598503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49</v>
      </c>
      <c r="F275" s="1">
        <v>4</v>
      </c>
      <c r="G275" s="1">
        <v>97</v>
      </c>
      <c r="H275" s="1">
        <v>211</v>
      </c>
      <c r="I275" s="1">
        <v>162</v>
      </c>
      <c r="K275" s="1">
        <f t="shared" ref="K275:K289" si="17">1-(E275+F275+G275)/H275</f>
        <v>0.289099526066351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29</v>
      </c>
      <c r="F276" s="1">
        <v>6</v>
      </c>
      <c r="G276" s="1">
        <v>59</v>
      </c>
      <c r="H276" s="1">
        <v>229</v>
      </c>
      <c r="I276" s="1">
        <v>200</v>
      </c>
      <c r="K276" s="1">
        <f t="shared" si="17"/>
        <v>0.589519650655022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52</v>
      </c>
      <c r="F277" s="1">
        <v>7</v>
      </c>
      <c r="G277" s="1">
        <v>42</v>
      </c>
      <c r="H277" s="1">
        <v>269</v>
      </c>
      <c r="I277" s="1">
        <v>217</v>
      </c>
      <c r="K277" s="1">
        <f t="shared" si="17"/>
        <v>0.62453531598513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43</v>
      </c>
      <c r="F278" s="1">
        <v>5</v>
      </c>
      <c r="G278" s="1">
        <v>28</v>
      </c>
      <c r="H278" s="1">
        <v>274</v>
      </c>
      <c r="I278" s="1">
        <v>231</v>
      </c>
      <c r="K278" s="1">
        <f t="shared" si="17"/>
        <v>0.722627737226277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26</v>
      </c>
      <c r="F279" s="1">
        <v>3</v>
      </c>
      <c r="G279" s="1">
        <v>46</v>
      </c>
      <c r="H279" s="1">
        <v>239</v>
      </c>
      <c r="I279" s="1">
        <v>213</v>
      </c>
      <c r="K279" s="1">
        <f t="shared" si="17"/>
        <v>0.686192468619247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29</v>
      </c>
      <c r="F280" s="1">
        <v>3</v>
      </c>
      <c r="G280" s="1">
        <v>70</v>
      </c>
      <c r="H280" s="1">
        <v>218</v>
      </c>
      <c r="I280" s="1">
        <v>189</v>
      </c>
      <c r="K280" s="1">
        <f t="shared" si="17"/>
        <v>0.532110091743119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76</v>
      </c>
      <c r="F281" s="1">
        <v>5</v>
      </c>
      <c r="G281" s="1">
        <v>94</v>
      </c>
      <c r="H281" s="1">
        <v>241</v>
      </c>
      <c r="I281" s="1">
        <v>165</v>
      </c>
      <c r="K281" s="1">
        <f t="shared" si="17"/>
        <v>0.273858921161826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30</v>
      </c>
      <c r="F282" s="1">
        <v>6</v>
      </c>
      <c r="G282" s="1">
        <v>74</v>
      </c>
      <c r="H282" s="1">
        <v>215</v>
      </c>
      <c r="I282" s="1">
        <v>185</v>
      </c>
      <c r="K282" s="1">
        <f t="shared" si="17"/>
        <v>0.488372093023256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20</v>
      </c>
      <c r="F283" s="1">
        <v>7</v>
      </c>
      <c r="G283" s="1">
        <v>36</v>
      </c>
      <c r="H283" s="1">
        <v>243</v>
      </c>
      <c r="I283" s="1">
        <v>223</v>
      </c>
      <c r="K283" s="1">
        <f t="shared" si="17"/>
        <v>0.740740740740741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49</v>
      </c>
      <c r="F284" s="1">
        <v>6</v>
      </c>
      <c r="G284" s="1">
        <v>38</v>
      </c>
      <c r="H284" s="1">
        <v>270</v>
      </c>
      <c r="I284" s="1">
        <v>221</v>
      </c>
      <c r="K284" s="1">
        <f t="shared" si="17"/>
        <v>0.655555555555556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16</v>
      </c>
      <c r="F285" s="1">
        <v>5</v>
      </c>
      <c r="G285" s="1">
        <v>21</v>
      </c>
      <c r="H285" s="1">
        <v>254</v>
      </c>
      <c r="I285" s="1">
        <v>238</v>
      </c>
      <c r="K285" s="1">
        <f t="shared" si="17"/>
        <v>0.834645669291339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64</v>
      </c>
      <c r="F286" s="1">
        <v>7</v>
      </c>
      <c r="G286" s="1">
        <v>63</v>
      </c>
      <c r="H286" s="1">
        <v>260</v>
      </c>
      <c r="I286" s="1">
        <v>196</v>
      </c>
      <c r="K286" s="1">
        <f t="shared" si="17"/>
        <v>0.484615384615385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36</v>
      </c>
      <c r="F287" s="1">
        <v>5</v>
      </c>
      <c r="G287" s="1">
        <v>54</v>
      </c>
      <c r="H287" s="1">
        <v>241</v>
      </c>
      <c r="I287" s="1">
        <v>205</v>
      </c>
      <c r="K287" s="1">
        <f t="shared" si="17"/>
        <v>0.605809128630705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59</v>
      </c>
      <c r="F288" s="1">
        <v>7</v>
      </c>
      <c r="G288" s="1">
        <v>34</v>
      </c>
      <c r="H288" s="1">
        <v>284</v>
      </c>
      <c r="I288" s="1">
        <v>225</v>
      </c>
      <c r="K288" s="1">
        <f t="shared" si="17"/>
        <v>0.647887323943662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48</v>
      </c>
      <c r="F289" s="1">
        <v>5</v>
      </c>
      <c r="G289" s="1">
        <v>66</v>
      </c>
      <c r="H289" s="1">
        <v>241</v>
      </c>
      <c r="I289" s="1">
        <v>193</v>
      </c>
      <c r="K289" s="1">
        <f t="shared" si="17"/>
        <v>0.506224066390041</v>
      </c>
    </row>
    <row r="290" ht="17.2" spans="1:11">
      <c r="A290" s="2"/>
      <c r="B290" s="3" t="s">
        <v>40</v>
      </c>
      <c r="K290" s="1">
        <f>AVERAGE(K275:K289)</f>
        <v>0.578786244909844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20</v>
      </c>
      <c r="F291" s="1">
        <v>12</v>
      </c>
      <c r="G291" s="1">
        <v>45</v>
      </c>
      <c r="H291" s="1">
        <v>172</v>
      </c>
      <c r="I291" s="1">
        <v>152</v>
      </c>
      <c r="K291" s="1">
        <f t="shared" ref="K291:K305" si="18">1-(E291+F291+G291)/H291</f>
        <v>0.552325581395349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13</v>
      </c>
      <c r="F292" s="1">
        <v>14</v>
      </c>
      <c r="G292" s="1">
        <v>23</v>
      </c>
      <c r="H292" s="1">
        <v>187</v>
      </c>
      <c r="I292" s="1">
        <v>174</v>
      </c>
      <c r="K292" s="1">
        <f t="shared" si="18"/>
        <v>0.732620320855615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26</v>
      </c>
      <c r="F293" s="1">
        <v>15</v>
      </c>
      <c r="G293" s="1">
        <v>37</v>
      </c>
      <c r="H293" s="1">
        <v>186</v>
      </c>
      <c r="I293" s="1">
        <v>160</v>
      </c>
      <c r="K293" s="1">
        <f t="shared" si="18"/>
        <v>0.580645161290323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19</v>
      </c>
      <c r="F294" s="1">
        <v>14</v>
      </c>
      <c r="G294" s="1">
        <v>35</v>
      </c>
      <c r="H294" s="1">
        <v>181</v>
      </c>
      <c r="I294" s="1">
        <v>162</v>
      </c>
      <c r="K294" s="1">
        <f t="shared" si="18"/>
        <v>0.624309392265193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11</v>
      </c>
      <c r="F295" s="1">
        <v>13</v>
      </c>
      <c r="G295" s="1">
        <v>26</v>
      </c>
      <c r="H295" s="1">
        <v>182</v>
      </c>
      <c r="I295" s="1">
        <v>171</v>
      </c>
      <c r="K295" s="1">
        <f t="shared" si="18"/>
        <v>0.725274725274725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16</v>
      </c>
      <c r="F296" s="1">
        <v>11</v>
      </c>
      <c r="G296" s="1">
        <v>47</v>
      </c>
      <c r="H296" s="1">
        <v>166</v>
      </c>
      <c r="I296" s="1">
        <v>150</v>
      </c>
      <c r="K296" s="1">
        <f t="shared" si="18"/>
        <v>0.55421686746988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18</v>
      </c>
      <c r="F297" s="1">
        <v>18</v>
      </c>
      <c r="G297" s="1">
        <v>63</v>
      </c>
      <c r="H297" s="1">
        <v>152</v>
      </c>
      <c r="I297" s="1">
        <v>134</v>
      </c>
      <c r="K297" s="1">
        <f t="shared" si="18"/>
        <v>0.348684210526316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10</v>
      </c>
      <c r="F298" s="1">
        <v>14</v>
      </c>
      <c r="G298" s="1">
        <v>54</v>
      </c>
      <c r="H298" s="1">
        <v>153</v>
      </c>
      <c r="I298" s="1">
        <v>143</v>
      </c>
      <c r="K298" s="1">
        <f t="shared" si="18"/>
        <v>0.490196078431373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16</v>
      </c>
      <c r="F299" s="1">
        <v>18</v>
      </c>
      <c r="G299" s="1">
        <v>18</v>
      </c>
      <c r="H299" s="1">
        <v>195</v>
      </c>
      <c r="I299" s="1">
        <v>179</v>
      </c>
      <c r="K299" s="1">
        <f t="shared" si="18"/>
        <v>0.733333333333333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17</v>
      </c>
      <c r="G300" s="1">
        <v>20</v>
      </c>
      <c r="H300" s="1">
        <v>203</v>
      </c>
      <c r="I300" s="1">
        <v>177</v>
      </c>
      <c r="K300" s="1">
        <f t="shared" si="18"/>
        <v>0.689655172413793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7</v>
      </c>
      <c r="F301" s="1">
        <v>14</v>
      </c>
      <c r="G301" s="1">
        <v>37</v>
      </c>
      <c r="H301" s="1">
        <v>167</v>
      </c>
      <c r="I301" s="1">
        <v>160</v>
      </c>
      <c r="K301" s="1">
        <f t="shared" si="18"/>
        <v>0.652694610778443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11</v>
      </c>
      <c r="G302" s="1">
        <v>33</v>
      </c>
      <c r="H302" s="1">
        <v>177</v>
      </c>
      <c r="I302" s="1">
        <v>164</v>
      </c>
      <c r="K302" s="1">
        <f t="shared" si="18"/>
        <v>0.677966101694915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16</v>
      </c>
      <c r="G303" s="1">
        <v>23</v>
      </c>
      <c r="H303" s="1">
        <v>181</v>
      </c>
      <c r="I303" s="1">
        <v>174</v>
      </c>
      <c r="K303" s="1">
        <f t="shared" si="18"/>
        <v>0.74585635359116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8</v>
      </c>
      <c r="F304" s="1">
        <v>19</v>
      </c>
      <c r="G304" s="1">
        <v>10</v>
      </c>
      <c r="H304" s="1">
        <v>195</v>
      </c>
      <c r="I304" s="1">
        <v>187</v>
      </c>
      <c r="K304" s="1">
        <f t="shared" si="18"/>
        <v>0.81025641025641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8</v>
      </c>
      <c r="F305" s="1">
        <v>16</v>
      </c>
      <c r="G305" s="1">
        <v>24</v>
      </c>
      <c r="H305" s="1">
        <v>181</v>
      </c>
      <c r="I305" s="1">
        <v>173</v>
      </c>
      <c r="K305" s="1">
        <f t="shared" si="18"/>
        <v>0.734806629834254</v>
      </c>
    </row>
    <row r="306" ht="17.2" spans="1:11">
      <c r="A306" s="2"/>
      <c r="B306" s="3" t="s">
        <v>41</v>
      </c>
      <c r="K306" s="1">
        <f>AVERAGE(K291:K305)</f>
        <v>0.643522729960739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267</v>
      </c>
      <c r="F307" s="1">
        <v>28</v>
      </c>
      <c r="G307" s="1">
        <v>155</v>
      </c>
      <c r="H307" s="1">
        <v>457</v>
      </c>
      <c r="I307" s="1">
        <v>190</v>
      </c>
      <c r="K307" s="1">
        <f t="shared" ref="K307:K321" si="19">1-(E307+F307+G307)/H307</f>
        <v>0.0153172866520788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212</v>
      </c>
      <c r="F308" s="1">
        <v>32</v>
      </c>
      <c r="G308" s="1">
        <v>95</v>
      </c>
      <c r="H308" s="1">
        <v>462</v>
      </c>
      <c r="I308" s="1">
        <v>250</v>
      </c>
      <c r="K308" s="1">
        <f t="shared" si="19"/>
        <v>0.266233766233766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159</v>
      </c>
      <c r="F309" s="1">
        <v>38</v>
      </c>
      <c r="G309" s="1">
        <v>33</v>
      </c>
      <c r="H309" s="1">
        <v>471</v>
      </c>
      <c r="I309" s="1">
        <v>312</v>
      </c>
      <c r="K309" s="1">
        <f t="shared" si="19"/>
        <v>0.511677282377919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159</v>
      </c>
      <c r="F310" s="1">
        <v>41</v>
      </c>
      <c r="G310" s="1">
        <v>33</v>
      </c>
      <c r="H310" s="1">
        <v>471</v>
      </c>
      <c r="I310" s="1">
        <v>312</v>
      </c>
      <c r="K310" s="1">
        <f t="shared" si="19"/>
        <v>0.505307855626327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196</v>
      </c>
      <c r="F311" s="1">
        <v>38</v>
      </c>
      <c r="G311" s="1">
        <v>76</v>
      </c>
      <c r="H311" s="1">
        <v>465</v>
      </c>
      <c r="I311" s="1">
        <v>269</v>
      </c>
      <c r="K311" s="1">
        <f t="shared" si="19"/>
        <v>0.333333333333333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233</v>
      </c>
      <c r="F312" s="1">
        <v>32</v>
      </c>
      <c r="G312" s="1">
        <v>147</v>
      </c>
      <c r="H312" s="1">
        <v>431</v>
      </c>
      <c r="I312" s="1">
        <v>198</v>
      </c>
      <c r="K312" s="1">
        <f t="shared" si="19"/>
        <v>0.0440835266821346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200</v>
      </c>
      <c r="F313" s="1">
        <v>29</v>
      </c>
      <c r="G313" s="1">
        <v>123</v>
      </c>
      <c r="H313" s="1">
        <v>422</v>
      </c>
      <c r="I313" s="1">
        <v>222</v>
      </c>
      <c r="K313" s="1">
        <f t="shared" si="19"/>
        <v>0.165876777251185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174</v>
      </c>
      <c r="F314" s="1">
        <v>37</v>
      </c>
      <c r="G314" s="1">
        <v>87</v>
      </c>
      <c r="H314" s="1">
        <v>432</v>
      </c>
      <c r="I314" s="1">
        <v>258</v>
      </c>
      <c r="K314" s="1">
        <f t="shared" si="19"/>
        <v>0.310185185185185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147</v>
      </c>
      <c r="F315" s="1">
        <v>45</v>
      </c>
      <c r="G315" s="1">
        <v>19</v>
      </c>
      <c r="H315" s="1">
        <v>472</v>
      </c>
      <c r="I315" s="1">
        <v>325</v>
      </c>
      <c r="K315" s="1">
        <f t="shared" si="19"/>
        <v>0.552966101694915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143</v>
      </c>
      <c r="F316" s="1">
        <v>44</v>
      </c>
      <c r="G316" s="1">
        <v>47</v>
      </c>
      <c r="H316" s="1">
        <v>440</v>
      </c>
      <c r="I316" s="1">
        <v>297</v>
      </c>
      <c r="K316" s="1">
        <f t="shared" si="19"/>
        <v>0.468181818181818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188</v>
      </c>
      <c r="F317" s="1">
        <v>36</v>
      </c>
      <c r="G317" s="1">
        <v>132</v>
      </c>
      <c r="H317" s="1">
        <v>401</v>
      </c>
      <c r="I317" s="1">
        <v>213</v>
      </c>
      <c r="K317" s="1">
        <f t="shared" si="19"/>
        <v>0.112219451371571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205</v>
      </c>
      <c r="F318" s="1">
        <v>37</v>
      </c>
      <c r="G318" s="1">
        <v>150</v>
      </c>
      <c r="H318" s="1">
        <v>400</v>
      </c>
      <c r="I318" s="1">
        <v>195</v>
      </c>
      <c r="K318" s="1">
        <f t="shared" si="19"/>
        <v>0.02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129</v>
      </c>
      <c r="F319" s="1">
        <v>46</v>
      </c>
      <c r="G319" s="1">
        <v>33</v>
      </c>
      <c r="H319" s="1">
        <v>440</v>
      </c>
      <c r="I319" s="1">
        <v>311</v>
      </c>
      <c r="K319" s="1">
        <f t="shared" si="19"/>
        <v>0.527272727272727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129</v>
      </c>
      <c r="F320" s="1">
        <v>48</v>
      </c>
      <c r="G320" s="1">
        <v>1</v>
      </c>
      <c r="H320" s="1">
        <v>472</v>
      </c>
      <c r="I320" s="1">
        <v>343</v>
      </c>
      <c r="K320" s="1">
        <f t="shared" si="19"/>
        <v>0.622881355932203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136</v>
      </c>
      <c r="F321" s="1">
        <v>43</v>
      </c>
      <c r="G321" s="1">
        <v>42</v>
      </c>
      <c r="H321" s="1">
        <v>437</v>
      </c>
      <c r="I321" s="1">
        <v>301</v>
      </c>
      <c r="K321" s="1">
        <f t="shared" si="19"/>
        <v>0.494279176201373</v>
      </c>
    </row>
    <row r="322" ht="17.2" spans="1:11">
      <c r="A322" s="2"/>
      <c r="B322" s="3" t="s">
        <v>42</v>
      </c>
      <c r="K322" s="1">
        <f>AVERAGE(K307:K321)</f>
        <v>0.329987709599769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134</v>
      </c>
      <c r="F323" s="1">
        <v>20</v>
      </c>
      <c r="G323" s="1">
        <v>231</v>
      </c>
      <c r="H323" s="1">
        <v>344</v>
      </c>
      <c r="I323" s="1">
        <v>210</v>
      </c>
      <c r="K323" s="1">
        <f t="shared" ref="K323:K337" si="20">1-(E323+F323+G323)/H323</f>
        <v>-0.119186046511628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136</v>
      </c>
      <c r="F324" s="1">
        <v>20</v>
      </c>
      <c r="G324" s="1">
        <v>190</v>
      </c>
      <c r="H324" s="1">
        <v>387</v>
      </c>
      <c r="I324" s="1">
        <v>251</v>
      </c>
      <c r="K324" s="1">
        <f t="shared" si="20"/>
        <v>0.10594315245478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105</v>
      </c>
      <c r="F325" s="1">
        <v>17</v>
      </c>
      <c r="G325" s="1">
        <v>127</v>
      </c>
      <c r="H325" s="1">
        <v>419</v>
      </c>
      <c r="I325" s="1">
        <v>314</v>
      </c>
      <c r="K325" s="1">
        <f t="shared" si="20"/>
        <v>0.405727923627685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90</v>
      </c>
      <c r="F326" s="1">
        <v>19</v>
      </c>
      <c r="G326" s="1">
        <v>120</v>
      </c>
      <c r="H326" s="1">
        <v>411</v>
      </c>
      <c r="I326" s="1">
        <v>321</v>
      </c>
      <c r="K326" s="1">
        <f t="shared" si="20"/>
        <v>0.442822384428224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110</v>
      </c>
      <c r="F327" s="1">
        <v>13</v>
      </c>
      <c r="G327" s="1">
        <v>195</v>
      </c>
      <c r="H327" s="1">
        <v>356</v>
      </c>
      <c r="I327" s="1">
        <v>246</v>
      </c>
      <c r="K327" s="1">
        <f t="shared" si="20"/>
        <v>0.106741573033708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118</v>
      </c>
      <c r="F328" s="1">
        <v>15</v>
      </c>
      <c r="G328" s="1">
        <v>242</v>
      </c>
      <c r="H328" s="1">
        <v>317</v>
      </c>
      <c r="I328" s="1">
        <v>199</v>
      </c>
      <c r="K328" s="1">
        <f t="shared" si="20"/>
        <v>-0.182965299684543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96</v>
      </c>
      <c r="F329" s="1">
        <v>21</v>
      </c>
      <c r="G329" s="1">
        <v>213</v>
      </c>
      <c r="H329" s="1">
        <v>324</v>
      </c>
      <c r="I329" s="1">
        <v>228</v>
      </c>
      <c r="K329" s="1">
        <f t="shared" si="20"/>
        <v>-0.0185185185185186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98</v>
      </c>
      <c r="F330" s="1">
        <v>19</v>
      </c>
      <c r="G330" s="1">
        <v>165</v>
      </c>
      <c r="H330" s="1">
        <v>374</v>
      </c>
      <c r="I330" s="1">
        <v>276</v>
      </c>
      <c r="K330" s="1">
        <f t="shared" si="20"/>
        <v>0.245989304812834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79</v>
      </c>
      <c r="F331" s="1">
        <v>19</v>
      </c>
      <c r="G331" s="1">
        <v>85</v>
      </c>
      <c r="H331" s="1">
        <v>435</v>
      </c>
      <c r="I331" s="1">
        <v>356</v>
      </c>
      <c r="K331" s="1">
        <f t="shared" si="20"/>
        <v>0.579310344827586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86</v>
      </c>
      <c r="F332" s="1">
        <v>23</v>
      </c>
      <c r="G332" s="1">
        <v>89</v>
      </c>
      <c r="H332" s="1">
        <v>438</v>
      </c>
      <c r="I332" s="1">
        <v>352</v>
      </c>
      <c r="K332" s="1">
        <f t="shared" si="20"/>
        <v>0.547945205479452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100</v>
      </c>
      <c r="F333" s="1">
        <v>18</v>
      </c>
      <c r="G333" s="1">
        <v>146</v>
      </c>
      <c r="H333" s="1">
        <v>395</v>
      </c>
      <c r="I333" s="1">
        <v>295</v>
      </c>
      <c r="K333" s="1">
        <f t="shared" si="20"/>
        <v>0.331645569620253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96</v>
      </c>
      <c r="F334" s="1">
        <v>20</v>
      </c>
      <c r="G334" s="1">
        <v>203</v>
      </c>
      <c r="H334" s="1">
        <v>334</v>
      </c>
      <c r="I334" s="1">
        <v>238</v>
      </c>
      <c r="K334" s="1">
        <f t="shared" si="20"/>
        <v>0.0449101796407185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40</v>
      </c>
      <c r="F335" s="1">
        <v>18</v>
      </c>
      <c r="G335" s="1">
        <v>109</v>
      </c>
      <c r="H335" s="1">
        <v>372</v>
      </c>
      <c r="I335" s="1">
        <v>332</v>
      </c>
      <c r="K335" s="1">
        <f t="shared" si="20"/>
        <v>0.551075268817204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88</v>
      </c>
      <c r="F336" s="1">
        <v>22</v>
      </c>
      <c r="G336" s="1">
        <v>144</v>
      </c>
      <c r="H336" s="1">
        <v>385</v>
      </c>
      <c r="I336" s="1">
        <v>297</v>
      </c>
      <c r="K336" s="1">
        <f t="shared" si="20"/>
        <v>0.34025974025974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107</v>
      </c>
      <c r="F337" s="1">
        <v>13</v>
      </c>
      <c r="G337" s="1">
        <v>176</v>
      </c>
      <c r="H337" s="1">
        <v>372</v>
      </c>
      <c r="I337" s="1">
        <v>265</v>
      </c>
      <c r="K337" s="1">
        <f t="shared" si="20"/>
        <v>0.204301075268817</v>
      </c>
    </row>
    <row r="338" ht="17.2" spans="1:11">
      <c r="A338" s="2"/>
      <c r="B338" s="3" t="s">
        <v>43</v>
      </c>
      <c r="K338" s="1">
        <f>AVERAGE(K323:K337)</f>
        <v>0.239066790503754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70</v>
      </c>
      <c r="F339" s="1">
        <v>9</v>
      </c>
      <c r="G339" s="1">
        <v>59</v>
      </c>
      <c r="H339" s="1">
        <v>180</v>
      </c>
      <c r="I339" s="1">
        <v>110</v>
      </c>
      <c r="K339" s="1">
        <f t="shared" ref="K339:K353" si="21">1-(E339+F339+G339)/H339</f>
        <v>0.233333333333333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61</v>
      </c>
      <c r="F340" s="1">
        <v>10</v>
      </c>
      <c r="G340" s="1">
        <v>41</v>
      </c>
      <c r="H340" s="1">
        <v>189</v>
      </c>
      <c r="I340" s="1">
        <v>128</v>
      </c>
      <c r="K340" s="1">
        <f t="shared" si="21"/>
        <v>0.407407407407407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48</v>
      </c>
      <c r="F341" s="1">
        <v>12</v>
      </c>
      <c r="G341" s="1">
        <v>29</v>
      </c>
      <c r="H341" s="1">
        <v>188</v>
      </c>
      <c r="I341" s="1">
        <v>140</v>
      </c>
      <c r="K341" s="1">
        <f t="shared" si="21"/>
        <v>0.526595744680851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37</v>
      </c>
      <c r="F342" s="1">
        <v>13</v>
      </c>
      <c r="G342" s="1">
        <v>9</v>
      </c>
      <c r="H342" s="1">
        <v>197</v>
      </c>
      <c r="I342" s="1">
        <v>160</v>
      </c>
      <c r="K342" s="1">
        <f t="shared" si="21"/>
        <v>0.700507614213198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58</v>
      </c>
      <c r="F343" s="1">
        <v>11</v>
      </c>
      <c r="G343" s="1">
        <v>25</v>
      </c>
      <c r="H343" s="1">
        <v>202</v>
      </c>
      <c r="I343" s="1">
        <v>144</v>
      </c>
      <c r="K343" s="1">
        <f t="shared" si="21"/>
        <v>0.534653465346535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57</v>
      </c>
      <c r="F344" s="1">
        <v>10</v>
      </c>
      <c r="G344" s="1">
        <v>40</v>
      </c>
      <c r="H344" s="1">
        <v>186</v>
      </c>
      <c r="I344" s="1">
        <v>129</v>
      </c>
      <c r="K344" s="1">
        <f t="shared" si="21"/>
        <v>0.424731182795699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60</v>
      </c>
      <c r="F345" s="1">
        <v>9</v>
      </c>
      <c r="G345" s="1">
        <v>87</v>
      </c>
      <c r="H345" s="1">
        <v>142</v>
      </c>
      <c r="I345" s="1">
        <v>82</v>
      </c>
      <c r="K345" s="1">
        <f t="shared" si="21"/>
        <v>-0.0985915492957747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44</v>
      </c>
      <c r="F346" s="1">
        <v>8</v>
      </c>
      <c r="G346" s="1">
        <v>74</v>
      </c>
      <c r="H346" s="1">
        <v>139</v>
      </c>
      <c r="I346" s="1">
        <v>95</v>
      </c>
      <c r="K346" s="1">
        <f t="shared" si="21"/>
        <v>0.0935251798561151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50</v>
      </c>
      <c r="F347" s="1">
        <v>15</v>
      </c>
      <c r="G347" s="1">
        <v>10</v>
      </c>
      <c r="H347" s="1">
        <v>209</v>
      </c>
      <c r="I347" s="1">
        <v>159</v>
      </c>
      <c r="K347" s="1">
        <f t="shared" si="21"/>
        <v>0.641148325358852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53</v>
      </c>
      <c r="F348" s="1">
        <v>14</v>
      </c>
      <c r="G348" s="1">
        <v>10</v>
      </c>
      <c r="H348" s="1">
        <v>212</v>
      </c>
      <c r="I348" s="1">
        <v>159</v>
      </c>
      <c r="K348" s="1">
        <f t="shared" si="21"/>
        <v>0.636792452830189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65</v>
      </c>
      <c r="F349" s="1">
        <v>11</v>
      </c>
      <c r="G349" s="1">
        <v>38</v>
      </c>
      <c r="H349" s="1">
        <v>196</v>
      </c>
      <c r="I349" s="1">
        <v>131</v>
      </c>
      <c r="K349" s="1">
        <f t="shared" si="21"/>
        <v>0.418367346938776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65</v>
      </c>
      <c r="F350" s="1">
        <v>13</v>
      </c>
      <c r="G350" s="1">
        <v>54</v>
      </c>
      <c r="H350" s="1">
        <v>180</v>
      </c>
      <c r="I350" s="1">
        <v>115</v>
      </c>
      <c r="K350" s="1">
        <f t="shared" si="21"/>
        <v>0.266666666666667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39</v>
      </c>
      <c r="F351" s="1">
        <v>14</v>
      </c>
      <c r="G351" s="1">
        <v>5</v>
      </c>
      <c r="H351" s="1">
        <v>203</v>
      </c>
      <c r="I351" s="1">
        <v>164</v>
      </c>
      <c r="K351" s="1">
        <f t="shared" si="21"/>
        <v>0.714285714285714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50</v>
      </c>
      <c r="F352" s="1">
        <v>15</v>
      </c>
      <c r="G352" s="1">
        <v>2</v>
      </c>
      <c r="H352" s="1">
        <v>217</v>
      </c>
      <c r="I352" s="1">
        <v>167</v>
      </c>
      <c r="K352" s="1">
        <f t="shared" si="21"/>
        <v>0.691244239631336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43</v>
      </c>
      <c r="F353" s="1">
        <v>13</v>
      </c>
      <c r="G353" s="1">
        <v>9</v>
      </c>
      <c r="H353" s="1">
        <v>203</v>
      </c>
      <c r="I353" s="1">
        <v>160</v>
      </c>
      <c r="K353" s="1">
        <f t="shared" si="21"/>
        <v>0.679802955665025</v>
      </c>
    </row>
    <row r="354" ht="17.2" spans="1:11">
      <c r="A354" s="2"/>
      <c r="B354" s="3" t="s">
        <v>44</v>
      </c>
      <c r="K354" s="1">
        <f>AVERAGE(K339:K353)</f>
        <v>0.458031338647595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19</v>
      </c>
      <c r="F355" s="1">
        <v>1</v>
      </c>
      <c r="G355" s="1">
        <v>39</v>
      </c>
      <c r="H355" s="1">
        <v>254</v>
      </c>
      <c r="I355" s="1">
        <v>235</v>
      </c>
      <c r="K355" s="1">
        <f t="shared" ref="K355:K369" si="22">1-(E355+F355+G355)/H355</f>
        <v>0.767716535433071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21</v>
      </c>
      <c r="F356" s="1">
        <v>1</v>
      </c>
      <c r="G356" s="1">
        <v>17</v>
      </c>
      <c r="H356" s="1">
        <v>278</v>
      </c>
      <c r="I356" s="1">
        <v>257</v>
      </c>
      <c r="K356" s="1">
        <f t="shared" si="22"/>
        <v>0.859712230215827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22</v>
      </c>
      <c r="F357" s="1">
        <v>1</v>
      </c>
      <c r="G357" s="1">
        <v>11</v>
      </c>
      <c r="H357" s="1">
        <v>285</v>
      </c>
      <c r="I357" s="1">
        <v>263</v>
      </c>
      <c r="K357" s="1">
        <f t="shared" si="22"/>
        <v>0.880701754385965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16</v>
      </c>
      <c r="F358" s="1">
        <v>1</v>
      </c>
      <c r="G358" s="1">
        <v>5</v>
      </c>
      <c r="H358" s="1">
        <v>285</v>
      </c>
      <c r="I358" s="1">
        <v>269</v>
      </c>
      <c r="K358" s="1">
        <f t="shared" si="22"/>
        <v>0.92280701754386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16</v>
      </c>
      <c r="F359" s="1">
        <v>1</v>
      </c>
      <c r="G359" s="1">
        <v>6</v>
      </c>
      <c r="H359" s="1">
        <v>284</v>
      </c>
      <c r="I359" s="1">
        <v>268</v>
      </c>
      <c r="K359" s="1">
        <f t="shared" si="22"/>
        <v>0.919014084507042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17</v>
      </c>
      <c r="F360" s="1">
        <v>1</v>
      </c>
      <c r="G360" s="1">
        <v>29</v>
      </c>
      <c r="H360" s="1">
        <v>262</v>
      </c>
      <c r="I360" s="1">
        <v>245</v>
      </c>
      <c r="K360" s="1">
        <f t="shared" si="22"/>
        <v>0.820610687022901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46</v>
      </c>
      <c r="F361" s="1">
        <v>0</v>
      </c>
      <c r="G361" s="1">
        <v>80</v>
      </c>
      <c r="H361" s="1">
        <v>240</v>
      </c>
      <c r="I361" s="1">
        <v>194</v>
      </c>
      <c r="K361" s="1">
        <f t="shared" si="22"/>
        <v>0.475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52</v>
      </c>
      <c r="H362" s="1">
        <v>239</v>
      </c>
      <c r="I362" s="1">
        <v>222</v>
      </c>
      <c r="K362" s="1">
        <f t="shared" si="22"/>
        <v>0.711297071129707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12</v>
      </c>
      <c r="F363" s="1">
        <v>0</v>
      </c>
      <c r="G363" s="1">
        <v>23</v>
      </c>
      <c r="H363" s="1">
        <v>263</v>
      </c>
      <c r="I363" s="1">
        <v>251</v>
      </c>
      <c r="K363" s="1">
        <f t="shared" si="22"/>
        <v>0.866920152091255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1</v>
      </c>
      <c r="G364" s="1">
        <v>5</v>
      </c>
      <c r="H364" s="1">
        <v>269</v>
      </c>
      <c r="I364" s="1">
        <v>269</v>
      </c>
      <c r="K364" s="1">
        <f t="shared" si="22"/>
        <v>0.977695167286245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1</v>
      </c>
      <c r="G365" s="1">
        <v>28</v>
      </c>
      <c r="H365" s="1">
        <v>260</v>
      </c>
      <c r="I365" s="1">
        <v>246</v>
      </c>
      <c r="K365" s="1">
        <f t="shared" si="22"/>
        <v>0.834615384615385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1</v>
      </c>
      <c r="G366" s="1">
        <v>85</v>
      </c>
      <c r="H366" s="1">
        <v>261</v>
      </c>
      <c r="I366" s="1">
        <v>189</v>
      </c>
      <c r="K366" s="1">
        <f t="shared" si="22"/>
        <v>0.39463601532567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7</v>
      </c>
      <c r="H368" s="1">
        <v>278</v>
      </c>
      <c r="I368" s="1">
        <v>267</v>
      </c>
      <c r="K368" s="1">
        <f t="shared" si="22"/>
        <v>0.931654676258993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27</v>
      </c>
      <c r="H369" s="1">
        <v>247</v>
      </c>
      <c r="I369" s="1">
        <v>247</v>
      </c>
      <c r="K369" s="1">
        <f t="shared" si="22"/>
        <v>0.890688259109312</v>
      </c>
    </row>
    <row r="370" ht="17.2" spans="1:11">
      <c r="A370" s="2"/>
      <c r="B370" s="3" t="s">
        <v>45</v>
      </c>
      <c r="K370" s="1">
        <f>AVERAGE(K355:K369)</f>
        <v>0.809044008536176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37</v>
      </c>
      <c r="F371" s="1">
        <v>4</v>
      </c>
      <c r="G371" s="1">
        <v>180</v>
      </c>
      <c r="H371" s="1">
        <v>496</v>
      </c>
      <c r="I371" s="1">
        <v>459</v>
      </c>
      <c r="K371" s="1">
        <f t="shared" ref="K371:K385" si="23">1-(E371+F371+G371)/H371</f>
        <v>0.554435483870968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23</v>
      </c>
      <c r="F372" s="1">
        <v>7</v>
      </c>
      <c r="G372" s="1">
        <v>156</v>
      </c>
      <c r="H372" s="1">
        <v>506</v>
      </c>
      <c r="I372" s="1">
        <v>483</v>
      </c>
      <c r="K372" s="1">
        <f t="shared" si="23"/>
        <v>0.632411067193676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45</v>
      </c>
      <c r="F373" s="1">
        <v>10</v>
      </c>
      <c r="G373" s="1">
        <v>122</v>
      </c>
      <c r="H373" s="1">
        <v>562</v>
      </c>
      <c r="I373" s="1">
        <v>517</v>
      </c>
      <c r="K373" s="1">
        <f t="shared" si="23"/>
        <v>0.685053380782918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38</v>
      </c>
      <c r="F374" s="1">
        <v>8</v>
      </c>
      <c r="G374" s="1">
        <v>123</v>
      </c>
      <c r="H374" s="1">
        <v>554</v>
      </c>
      <c r="I374" s="1">
        <v>516</v>
      </c>
      <c r="K374" s="1">
        <f t="shared" si="23"/>
        <v>0.694945848375451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26</v>
      </c>
      <c r="F375" s="1">
        <v>7</v>
      </c>
      <c r="G375" s="1">
        <v>165</v>
      </c>
      <c r="H375" s="1">
        <v>500</v>
      </c>
      <c r="I375" s="1">
        <v>474</v>
      </c>
      <c r="K375" s="1">
        <f t="shared" si="23"/>
        <v>0.604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40</v>
      </c>
      <c r="F376" s="1">
        <v>4</v>
      </c>
      <c r="G376" s="1">
        <v>184</v>
      </c>
      <c r="H376" s="1">
        <v>495</v>
      </c>
      <c r="I376" s="1">
        <v>455</v>
      </c>
      <c r="K376" s="1">
        <f t="shared" si="23"/>
        <v>0.539393939393939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39</v>
      </c>
      <c r="F377" s="1">
        <v>7</v>
      </c>
      <c r="G377" s="1">
        <v>110</v>
      </c>
      <c r="H377" s="1">
        <v>568</v>
      </c>
      <c r="I377" s="1">
        <v>529</v>
      </c>
      <c r="K377" s="1">
        <f t="shared" si="23"/>
        <v>0.725352112676056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30</v>
      </c>
      <c r="F378" s="1">
        <v>13</v>
      </c>
      <c r="G378" s="1">
        <v>59</v>
      </c>
      <c r="H378" s="1">
        <v>610</v>
      </c>
      <c r="I378" s="1">
        <v>580</v>
      </c>
      <c r="K378" s="1">
        <f t="shared" si="23"/>
        <v>0.832786885245902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35</v>
      </c>
      <c r="F379" s="1">
        <v>15</v>
      </c>
      <c r="G379" s="1">
        <v>28</v>
      </c>
      <c r="H379" s="1">
        <v>646</v>
      </c>
      <c r="I379" s="1">
        <v>611</v>
      </c>
      <c r="K379" s="1">
        <f t="shared" si="23"/>
        <v>0.879256965944272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30</v>
      </c>
      <c r="F380" s="1">
        <v>14</v>
      </c>
      <c r="G380" s="1">
        <v>36</v>
      </c>
      <c r="H380" s="1">
        <v>633</v>
      </c>
      <c r="I380" s="1">
        <v>603</v>
      </c>
      <c r="K380" s="1">
        <f t="shared" si="23"/>
        <v>0.873617693522907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23</v>
      </c>
      <c r="F381" s="1">
        <v>14</v>
      </c>
      <c r="G381" s="1">
        <v>179</v>
      </c>
      <c r="H381" s="1">
        <v>483</v>
      </c>
      <c r="I381" s="1">
        <v>460</v>
      </c>
      <c r="K381" s="1">
        <f t="shared" si="23"/>
        <v>0.552795031055901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42</v>
      </c>
      <c r="F382" s="1">
        <v>14</v>
      </c>
      <c r="G382" s="1">
        <v>189</v>
      </c>
      <c r="H382" s="1">
        <v>492</v>
      </c>
      <c r="I382" s="1">
        <v>450</v>
      </c>
      <c r="K382" s="1">
        <f t="shared" si="23"/>
        <v>0.502032520325203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15</v>
      </c>
      <c r="F383" s="1">
        <v>10</v>
      </c>
      <c r="G383" s="1">
        <v>49</v>
      </c>
      <c r="H383" s="1">
        <v>605</v>
      </c>
      <c r="I383" s="1">
        <v>590</v>
      </c>
      <c r="K383" s="1">
        <f t="shared" si="23"/>
        <v>0.877685950413223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32</v>
      </c>
      <c r="F384" s="1">
        <v>16</v>
      </c>
      <c r="G384" s="1">
        <v>16</v>
      </c>
      <c r="H384" s="1">
        <v>655</v>
      </c>
      <c r="I384" s="1">
        <v>623</v>
      </c>
      <c r="K384" s="1">
        <f t="shared" si="23"/>
        <v>0.902290076335878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17</v>
      </c>
      <c r="F385" s="1">
        <v>11</v>
      </c>
      <c r="G385" s="1">
        <v>51</v>
      </c>
      <c r="H385" s="1">
        <v>605</v>
      </c>
      <c r="I385" s="1">
        <v>588</v>
      </c>
      <c r="K385" s="1">
        <f t="shared" si="23"/>
        <v>0.869421487603306</v>
      </c>
    </row>
    <row r="386" ht="17.2" spans="1:11">
      <c r="A386" s="2"/>
      <c r="B386" s="3" t="s">
        <v>46</v>
      </c>
      <c r="K386" s="1">
        <f>AVERAGE(K371:K385)</f>
        <v>0.71503189618264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50</v>
      </c>
      <c r="F387" s="1">
        <v>0</v>
      </c>
      <c r="G387" s="1">
        <v>208</v>
      </c>
      <c r="H387" s="1">
        <v>176</v>
      </c>
      <c r="I387" s="1">
        <v>126</v>
      </c>
      <c r="K387" s="1">
        <f t="shared" ref="K387:K401" si="24">1-(E387+F387+G387)/H387</f>
        <v>-0.465909090909091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31</v>
      </c>
      <c r="F388" s="1">
        <v>1</v>
      </c>
      <c r="G388" s="1">
        <v>197</v>
      </c>
      <c r="H388" s="1">
        <v>168</v>
      </c>
      <c r="I388" s="1">
        <v>137</v>
      </c>
      <c r="K388" s="1">
        <f t="shared" si="24"/>
        <v>-0.363095238095238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85</v>
      </c>
      <c r="F389" s="1">
        <v>2</v>
      </c>
      <c r="G389" s="1">
        <v>87</v>
      </c>
      <c r="H389" s="1">
        <v>332</v>
      </c>
      <c r="I389" s="1">
        <v>247</v>
      </c>
      <c r="K389" s="1">
        <f t="shared" si="24"/>
        <v>0.475903614457831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84</v>
      </c>
      <c r="F390" s="1">
        <v>1</v>
      </c>
      <c r="G390" s="1">
        <v>154</v>
      </c>
      <c r="H390" s="1">
        <v>264</v>
      </c>
      <c r="I390" s="1">
        <v>180</v>
      </c>
      <c r="K390" s="1">
        <f t="shared" si="24"/>
        <v>0.0946969696969697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37</v>
      </c>
      <c r="F391" s="1">
        <v>1</v>
      </c>
      <c r="G391" s="1">
        <v>217</v>
      </c>
      <c r="H391" s="1">
        <v>154</v>
      </c>
      <c r="I391" s="1">
        <v>117</v>
      </c>
      <c r="K391" s="1">
        <f t="shared" si="24"/>
        <v>-0.655844155844156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109</v>
      </c>
      <c r="F392" s="1">
        <v>1</v>
      </c>
      <c r="G392" s="1">
        <v>237</v>
      </c>
      <c r="H392" s="1">
        <v>206</v>
      </c>
      <c r="I392" s="1">
        <v>97</v>
      </c>
      <c r="K392" s="1">
        <f t="shared" si="24"/>
        <v>-0.684466019417476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6</v>
      </c>
      <c r="F393" s="1">
        <v>0</v>
      </c>
      <c r="G393" s="1">
        <v>189</v>
      </c>
      <c r="H393" s="1">
        <v>151</v>
      </c>
      <c r="I393" s="1">
        <v>145</v>
      </c>
      <c r="K393" s="1">
        <f t="shared" si="24"/>
        <v>-0.291390728476821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59</v>
      </c>
      <c r="F394" s="1">
        <v>1</v>
      </c>
      <c r="G394" s="1">
        <v>94</v>
      </c>
      <c r="H394" s="1">
        <v>299</v>
      </c>
      <c r="I394" s="1">
        <v>240</v>
      </c>
      <c r="K394" s="1">
        <f t="shared" si="24"/>
        <v>0.48494983277592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40</v>
      </c>
      <c r="F395" s="1">
        <v>5</v>
      </c>
      <c r="G395" s="1">
        <v>43</v>
      </c>
      <c r="H395" s="1">
        <v>331</v>
      </c>
      <c r="I395" s="1">
        <v>291</v>
      </c>
      <c r="K395" s="1">
        <f t="shared" si="24"/>
        <v>0.734138972809668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78</v>
      </c>
      <c r="F396" s="1">
        <v>2</v>
      </c>
      <c r="G396" s="1">
        <v>42</v>
      </c>
      <c r="H396" s="1">
        <v>370</v>
      </c>
      <c r="I396" s="1">
        <v>292</v>
      </c>
      <c r="K396" s="1">
        <f t="shared" si="24"/>
        <v>0.67027027027027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18</v>
      </c>
      <c r="F397" s="1">
        <v>4</v>
      </c>
      <c r="G397" s="1">
        <v>126</v>
      </c>
      <c r="H397" s="1">
        <v>226</v>
      </c>
      <c r="I397" s="1">
        <v>208</v>
      </c>
      <c r="K397" s="1">
        <f t="shared" si="24"/>
        <v>0.345132743362832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6</v>
      </c>
      <c r="F398" s="1">
        <v>3</v>
      </c>
      <c r="G398" s="1">
        <v>231</v>
      </c>
      <c r="H398" s="1">
        <v>109</v>
      </c>
      <c r="I398" s="1">
        <v>103</v>
      </c>
      <c r="K398" s="1">
        <f t="shared" si="24"/>
        <v>-1.20183486238532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27</v>
      </c>
      <c r="F399" s="1">
        <v>4</v>
      </c>
      <c r="G399" s="1">
        <v>38</v>
      </c>
      <c r="H399" s="1">
        <v>323</v>
      </c>
      <c r="I399" s="1">
        <v>296</v>
      </c>
      <c r="K399" s="1">
        <f t="shared" si="24"/>
        <v>0.786377708978328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90</v>
      </c>
      <c r="F400" s="1">
        <v>7</v>
      </c>
      <c r="G400" s="1">
        <v>6</v>
      </c>
      <c r="H400" s="1">
        <v>418</v>
      </c>
      <c r="I400" s="1">
        <v>328</v>
      </c>
      <c r="K400" s="1">
        <f t="shared" si="24"/>
        <v>0.753588516746411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27</v>
      </c>
      <c r="F401" s="1">
        <v>4</v>
      </c>
      <c r="G401" s="1">
        <v>38</v>
      </c>
      <c r="H401" s="1">
        <v>323</v>
      </c>
      <c r="I401" s="1">
        <v>296</v>
      </c>
      <c r="K401" s="1">
        <f t="shared" si="24"/>
        <v>0.786377708978328</v>
      </c>
    </row>
    <row r="402" ht="17.2" spans="1:11">
      <c r="A402" s="2"/>
      <c r="B402" s="3" t="s">
        <v>47</v>
      </c>
      <c r="K402" s="1">
        <f>AVERAGE(K387:K401)</f>
        <v>0.0979264161965637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3</v>
      </c>
      <c r="F403" s="1">
        <v>3</v>
      </c>
      <c r="G403" s="1">
        <v>150</v>
      </c>
      <c r="H403" s="1">
        <v>19</v>
      </c>
      <c r="I403" s="1">
        <v>16</v>
      </c>
      <c r="K403" s="1">
        <f t="shared" ref="K403:K417" si="25">1-(E403+F403+G403)/H403</f>
        <v>-7.21052631578947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14</v>
      </c>
      <c r="F404" s="1">
        <v>7</v>
      </c>
      <c r="G404" s="1">
        <v>114</v>
      </c>
      <c r="H404" s="1">
        <v>66</v>
      </c>
      <c r="I404" s="1">
        <v>52</v>
      </c>
      <c r="K404" s="1">
        <f t="shared" si="25"/>
        <v>-1.04545454545455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34</v>
      </c>
      <c r="F405" s="1">
        <v>6</v>
      </c>
      <c r="G405" s="1">
        <v>87</v>
      </c>
      <c r="H405" s="1">
        <v>113</v>
      </c>
      <c r="I405" s="1">
        <v>79</v>
      </c>
      <c r="K405" s="1">
        <f t="shared" si="25"/>
        <v>-0.123893805309734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1</v>
      </c>
      <c r="G406" s="1">
        <v>125</v>
      </c>
      <c r="H406" s="1">
        <v>43</v>
      </c>
      <c r="I406" s="1">
        <v>41</v>
      </c>
      <c r="K406" s="1">
        <f t="shared" si="25"/>
        <v>-1.97674418604651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1</v>
      </c>
      <c r="G407" s="1">
        <v>134</v>
      </c>
      <c r="H407" s="1">
        <v>33</v>
      </c>
      <c r="I407" s="1">
        <v>32</v>
      </c>
      <c r="K407" s="1">
        <f t="shared" si="25"/>
        <v>-3.12121212121212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138</v>
      </c>
      <c r="H408" s="1">
        <v>28</v>
      </c>
      <c r="I408" s="1">
        <v>28</v>
      </c>
      <c r="K408" s="1">
        <f t="shared" si="25"/>
        <v>-3.92857142857143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20</v>
      </c>
      <c r="F409" s="1">
        <v>9</v>
      </c>
      <c r="G409" s="1">
        <v>68</v>
      </c>
      <c r="H409" s="1">
        <v>118</v>
      </c>
      <c r="I409" s="1">
        <v>98</v>
      </c>
      <c r="K409" s="1">
        <f t="shared" si="25"/>
        <v>0.177966101694915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36</v>
      </c>
      <c r="F410" s="1">
        <v>12</v>
      </c>
      <c r="G410" s="1">
        <v>73</v>
      </c>
      <c r="H410" s="1">
        <v>129</v>
      </c>
      <c r="I410" s="1">
        <v>93</v>
      </c>
      <c r="K410" s="1">
        <f t="shared" si="25"/>
        <v>0.062015503875969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31</v>
      </c>
      <c r="F411" s="1">
        <v>13</v>
      </c>
      <c r="G411" s="1">
        <v>36</v>
      </c>
      <c r="H411" s="1">
        <v>161</v>
      </c>
      <c r="I411" s="1">
        <v>130</v>
      </c>
      <c r="K411" s="1">
        <f t="shared" si="25"/>
        <v>0.503105590062112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26</v>
      </c>
      <c r="F412" s="1">
        <v>4</v>
      </c>
      <c r="G412" s="1">
        <v>47</v>
      </c>
      <c r="H412" s="1">
        <v>145</v>
      </c>
      <c r="I412" s="1">
        <v>119</v>
      </c>
      <c r="K412" s="1">
        <f t="shared" si="25"/>
        <v>0.468965517241379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3</v>
      </c>
      <c r="F413" s="1">
        <v>2</v>
      </c>
      <c r="G413" s="1">
        <v>88</v>
      </c>
      <c r="H413" s="1">
        <v>81</v>
      </c>
      <c r="I413" s="1">
        <v>78</v>
      </c>
      <c r="K413" s="1">
        <f t="shared" si="25"/>
        <v>-0.148148148148148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4</v>
      </c>
      <c r="F414" s="1">
        <v>2</v>
      </c>
      <c r="G414" s="1">
        <v>107</v>
      </c>
      <c r="H414" s="1">
        <v>63</v>
      </c>
      <c r="I414" s="1">
        <v>59</v>
      </c>
      <c r="K414" s="1">
        <f t="shared" si="25"/>
        <v>-0.793650793650794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17</v>
      </c>
      <c r="F415" s="1">
        <v>6</v>
      </c>
      <c r="G415" s="1">
        <v>58</v>
      </c>
      <c r="H415" s="1">
        <v>125</v>
      </c>
      <c r="I415" s="1">
        <v>108</v>
      </c>
      <c r="K415" s="1">
        <f t="shared" si="25"/>
        <v>0.352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37</v>
      </c>
      <c r="F416" s="1">
        <v>10</v>
      </c>
      <c r="G416" s="1">
        <v>34</v>
      </c>
      <c r="H416" s="1">
        <v>169</v>
      </c>
      <c r="I416" s="1">
        <v>132</v>
      </c>
      <c r="K416" s="1">
        <f t="shared" si="25"/>
        <v>0.520710059171598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18</v>
      </c>
      <c r="F417" s="1">
        <v>6</v>
      </c>
      <c r="G417" s="1">
        <v>59</v>
      </c>
      <c r="H417" s="1">
        <v>125</v>
      </c>
      <c r="I417" s="1">
        <v>107</v>
      </c>
      <c r="K417" s="1">
        <f t="shared" si="25"/>
        <v>0.336</v>
      </c>
    </row>
    <row r="418" ht="17.2" spans="1:11">
      <c r="A418" s="2"/>
      <c r="B418" s="3" t="s">
        <v>48</v>
      </c>
      <c r="K418" s="1">
        <f>AVERAGE(K403:K417)</f>
        <v>-1.06182923814245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58</v>
      </c>
      <c r="F419" s="1">
        <v>5</v>
      </c>
      <c r="G419" s="1">
        <v>56</v>
      </c>
      <c r="H419" s="1">
        <v>275</v>
      </c>
      <c r="I419" s="1">
        <v>217</v>
      </c>
      <c r="K419" s="1">
        <f t="shared" ref="K419:K433" si="26">1-(E419+F419+G419)/H419</f>
        <v>0.567272727272727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73</v>
      </c>
      <c r="F420" s="1">
        <v>3</v>
      </c>
      <c r="G420" s="1">
        <v>85</v>
      </c>
      <c r="H420" s="1">
        <v>261</v>
      </c>
      <c r="I420" s="1">
        <v>188</v>
      </c>
      <c r="K420" s="1">
        <f t="shared" si="26"/>
        <v>0.383141762452107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32</v>
      </c>
      <c r="F421" s="1">
        <v>5</v>
      </c>
      <c r="G421" s="1">
        <v>53</v>
      </c>
      <c r="H421" s="1">
        <v>252</v>
      </c>
      <c r="I421" s="1">
        <v>220</v>
      </c>
      <c r="K421" s="1">
        <f t="shared" si="26"/>
        <v>0.642857142857143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28</v>
      </c>
      <c r="F422" s="1">
        <v>5</v>
      </c>
      <c r="G422" s="1">
        <v>49</v>
      </c>
      <c r="H422" s="1">
        <v>252</v>
      </c>
      <c r="I422" s="1">
        <v>224</v>
      </c>
      <c r="K422" s="1">
        <f t="shared" si="26"/>
        <v>0.674603174603175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57</v>
      </c>
      <c r="F423" s="1">
        <v>4</v>
      </c>
      <c r="G423" s="1">
        <v>38</v>
      </c>
      <c r="H423" s="1">
        <v>292</v>
      </c>
      <c r="I423" s="1">
        <v>235</v>
      </c>
      <c r="K423" s="1">
        <f t="shared" si="26"/>
        <v>0.660958904109589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56</v>
      </c>
      <c r="F424" s="1">
        <v>2</v>
      </c>
      <c r="G424" s="1">
        <v>100</v>
      </c>
      <c r="H424" s="1">
        <v>229</v>
      </c>
      <c r="I424" s="1">
        <v>173</v>
      </c>
      <c r="K424" s="1">
        <f t="shared" si="26"/>
        <v>0.310043668122271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91</v>
      </c>
      <c r="F425" s="1">
        <v>7</v>
      </c>
      <c r="G425" s="1">
        <v>122</v>
      </c>
      <c r="H425" s="1">
        <v>242</v>
      </c>
      <c r="I425" s="1">
        <v>151</v>
      </c>
      <c r="K425" s="1">
        <f t="shared" si="26"/>
        <v>0.0909090909090909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61</v>
      </c>
      <c r="F426" s="1">
        <v>9</v>
      </c>
      <c r="G426" s="1">
        <v>85</v>
      </c>
      <c r="H426" s="1">
        <v>249</v>
      </c>
      <c r="I426" s="1">
        <v>188</v>
      </c>
      <c r="K426" s="1">
        <f t="shared" si="26"/>
        <v>0.377510040160643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20</v>
      </c>
      <c r="F427" s="1">
        <v>8</v>
      </c>
      <c r="G427" s="1">
        <v>43</v>
      </c>
      <c r="H427" s="1">
        <v>250</v>
      </c>
      <c r="I427" s="1">
        <v>230</v>
      </c>
      <c r="K427" s="1">
        <f t="shared" si="26"/>
        <v>0.716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21</v>
      </c>
      <c r="F428" s="1">
        <v>9</v>
      </c>
      <c r="G428" s="1">
        <v>41</v>
      </c>
      <c r="H428" s="1">
        <v>253</v>
      </c>
      <c r="I428" s="1">
        <v>232</v>
      </c>
      <c r="K428" s="1">
        <f t="shared" si="26"/>
        <v>0.719367588932806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32</v>
      </c>
      <c r="F429" s="1">
        <v>7</v>
      </c>
      <c r="G429" s="1">
        <v>52</v>
      </c>
      <c r="H429" s="1">
        <v>253</v>
      </c>
      <c r="I429" s="1">
        <v>221</v>
      </c>
      <c r="K429" s="1">
        <f t="shared" si="26"/>
        <v>0.640316205533597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58</v>
      </c>
      <c r="F430" s="1">
        <v>10</v>
      </c>
      <c r="G430" s="1">
        <v>46</v>
      </c>
      <c r="H430" s="1">
        <v>285</v>
      </c>
      <c r="I430" s="1">
        <v>227</v>
      </c>
      <c r="K430" s="1">
        <f t="shared" si="26"/>
        <v>0.6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8</v>
      </c>
      <c r="G431" s="1">
        <v>40</v>
      </c>
      <c r="H431" s="1">
        <v>250</v>
      </c>
      <c r="I431" s="1">
        <v>233</v>
      </c>
      <c r="K431" s="1">
        <f t="shared" si="26"/>
        <v>0.74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18</v>
      </c>
      <c r="F432" s="1">
        <v>9</v>
      </c>
      <c r="G432" s="1">
        <v>39</v>
      </c>
      <c r="H432" s="1">
        <v>252</v>
      </c>
      <c r="I432" s="1">
        <v>234</v>
      </c>
      <c r="K432" s="1">
        <f t="shared" si="26"/>
        <v>0.738095238095238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8</v>
      </c>
      <c r="G433" s="1">
        <v>40</v>
      </c>
      <c r="H433" s="1">
        <v>250</v>
      </c>
      <c r="I433" s="1">
        <v>233</v>
      </c>
      <c r="K433" s="1">
        <f t="shared" si="26"/>
        <v>0.74</v>
      </c>
    </row>
    <row r="434" ht="17.2" spans="1:11">
      <c r="A434" s="2"/>
      <c r="B434" s="3" t="s">
        <v>49</v>
      </c>
      <c r="K434" s="1">
        <f>AVERAGE(K419:K433)</f>
        <v>0.573405036203226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7</v>
      </c>
      <c r="F435" s="1">
        <v>10</v>
      </c>
      <c r="G435" s="1">
        <v>16</v>
      </c>
      <c r="H435" s="1">
        <v>141</v>
      </c>
      <c r="I435" s="1">
        <v>134</v>
      </c>
      <c r="K435" s="1">
        <f t="shared" ref="K435:K449" si="27">1-(E435+F435+G435)/H435</f>
        <v>0.765957446808511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9</v>
      </c>
      <c r="G436" s="1">
        <v>16</v>
      </c>
      <c r="H436" s="1">
        <v>143</v>
      </c>
      <c r="I436" s="1">
        <v>134</v>
      </c>
      <c r="K436" s="1">
        <f t="shared" si="27"/>
        <v>0.762237762237762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14</v>
      </c>
      <c r="F437" s="1">
        <v>11</v>
      </c>
      <c r="G437" s="1">
        <v>23</v>
      </c>
      <c r="H437" s="1">
        <v>141</v>
      </c>
      <c r="I437" s="1">
        <v>127</v>
      </c>
      <c r="K437" s="1">
        <f t="shared" si="27"/>
        <v>0.659574468085106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6</v>
      </c>
      <c r="F438" s="1">
        <v>10</v>
      </c>
      <c r="G438" s="1">
        <v>19</v>
      </c>
      <c r="H438" s="1">
        <v>137</v>
      </c>
      <c r="I438" s="1">
        <v>131</v>
      </c>
      <c r="K438" s="1">
        <f t="shared" si="27"/>
        <v>0.744525547445255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8</v>
      </c>
      <c r="G439" s="1">
        <v>24</v>
      </c>
      <c r="H439" s="1">
        <v>128</v>
      </c>
      <c r="I439" s="1">
        <v>126</v>
      </c>
      <c r="K439" s="1">
        <f t="shared" si="27"/>
        <v>0.734375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8</v>
      </c>
      <c r="G440" s="1">
        <v>26</v>
      </c>
      <c r="H440" s="1">
        <v>127</v>
      </c>
      <c r="I440" s="1">
        <v>124</v>
      </c>
      <c r="K440" s="1">
        <f t="shared" si="27"/>
        <v>0.708661417322835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11</v>
      </c>
      <c r="F441" s="1">
        <v>6</v>
      </c>
      <c r="G441" s="1">
        <v>61</v>
      </c>
      <c r="H441" s="1">
        <v>100</v>
      </c>
      <c r="I441" s="1">
        <v>89</v>
      </c>
      <c r="K441" s="1">
        <f t="shared" si="27"/>
        <v>0.22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11</v>
      </c>
      <c r="F442" s="1">
        <v>9</v>
      </c>
      <c r="G442" s="1">
        <v>50</v>
      </c>
      <c r="H442" s="1">
        <v>111</v>
      </c>
      <c r="I442" s="1">
        <v>100</v>
      </c>
      <c r="K442" s="1">
        <f t="shared" si="27"/>
        <v>0.369369369369369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9</v>
      </c>
      <c r="G443" s="1">
        <v>38</v>
      </c>
      <c r="H443" s="1">
        <v>118</v>
      </c>
      <c r="I443" s="1">
        <v>112</v>
      </c>
      <c r="K443" s="1">
        <f t="shared" si="27"/>
        <v>0.550847457627119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10</v>
      </c>
      <c r="G444" s="1">
        <v>12</v>
      </c>
      <c r="H444" s="1">
        <v>139</v>
      </c>
      <c r="I444" s="1">
        <v>138</v>
      </c>
      <c r="K444" s="1">
        <f t="shared" si="27"/>
        <v>0.834532374100719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9</v>
      </c>
      <c r="G445" s="1">
        <v>25</v>
      </c>
      <c r="H445" s="1">
        <v>131</v>
      </c>
      <c r="I445" s="1">
        <v>125</v>
      </c>
      <c r="K445" s="1">
        <f t="shared" si="27"/>
        <v>0.694656488549618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10</v>
      </c>
      <c r="G446" s="1">
        <v>22</v>
      </c>
      <c r="H446" s="1">
        <v>136</v>
      </c>
      <c r="I446" s="1">
        <v>128</v>
      </c>
      <c r="K446" s="1">
        <f t="shared" si="27"/>
        <v>0.705882352941176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44</v>
      </c>
      <c r="H447" s="1">
        <v>106</v>
      </c>
      <c r="I447" s="1">
        <v>106</v>
      </c>
      <c r="K447" s="1">
        <f t="shared" si="27"/>
        <v>0.509433962264151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4</v>
      </c>
      <c r="F448" s="1">
        <v>14</v>
      </c>
      <c r="G448" s="1">
        <v>7</v>
      </c>
      <c r="H448" s="1">
        <v>147</v>
      </c>
      <c r="I448" s="1">
        <v>143</v>
      </c>
      <c r="K448" s="1">
        <f t="shared" si="27"/>
        <v>0.829931972789116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44</v>
      </c>
      <c r="H449" s="1">
        <v>106</v>
      </c>
      <c r="I449" s="1">
        <v>106</v>
      </c>
      <c r="K449" s="1">
        <f t="shared" si="27"/>
        <v>0.509433962264151</v>
      </c>
    </row>
    <row r="450" ht="17.2" spans="1:11">
      <c r="A450" s="2"/>
      <c r="B450" s="3" t="s">
        <v>50</v>
      </c>
      <c r="K450" s="1">
        <f>AVERAGE(K435:K449)</f>
        <v>0.639961305453659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122</v>
      </c>
      <c r="F451" s="1">
        <v>7</v>
      </c>
      <c r="G451" s="1">
        <v>103</v>
      </c>
      <c r="H451" s="1">
        <v>309</v>
      </c>
      <c r="I451" s="1">
        <v>187</v>
      </c>
      <c r="K451" s="1">
        <f t="shared" ref="K451:K465" si="28">1-(E451+F451+G451)/H451</f>
        <v>0.249190938511327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69</v>
      </c>
      <c r="F452" s="1">
        <v>10</v>
      </c>
      <c r="G452" s="1">
        <v>63</v>
      </c>
      <c r="H452" s="1">
        <v>285</v>
      </c>
      <c r="I452" s="1">
        <v>216</v>
      </c>
      <c r="K452" s="1">
        <f t="shared" si="28"/>
        <v>0.501754385964912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106</v>
      </c>
      <c r="F453" s="1">
        <v>6</v>
      </c>
      <c r="G453" s="1">
        <v>78</v>
      </c>
      <c r="H453" s="1">
        <v>315</v>
      </c>
      <c r="I453" s="1">
        <v>209</v>
      </c>
      <c r="K453" s="1">
        <f t="shared" si="28"/>
        <v>0.396825396825397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97</v>
      </c>
      <c r="F454" s="1">
        <v>5</v>
      </c>
      <c r="G454" s="1">
        <v>82</v>
      </c>
      <c r="H454" s="1">
        <v>302</v>
      </c>
      <c r="I454" s="1">
        <v>205</v>
      </c>
      <c r="K454" s="1">
        <f t="shared" si="28"/>
        <v>0.390728476821192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91</v>
      </c>
      <c r="F455" s="1">
        <v>6</v>
      </c>
      <c r="G455" s="1">
        <v>63</v>
      </c>
      <c r="H455" s="1">
        <v>309</v>
      </c>
      <c r="I455" s="1">
        <v>218</v>
      </c>
      <c r="K455" s="1">
        <f t="shared" si="28"/>
        <v>0.482200647249191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85</v>
      </c>
      <c r="F456" s="1">
        <v>6</v>
      </c>
      <c r="G456" s="1">
        <v>101</v>
      </c>
      <c r="H456" s="1">
        <v>279</v>
      </c>
      <c r="I456" s="1">
        <v>194</v>
      </c>
      <c r="K456" s="1">
        <f t="shared" si="28"/>
        <v>0.311827956989247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99</v>
      </c>
      <c r="F457" s="1">
        <v>12</v>
      </c>
      <c r="G457" s="1">
        <v>72</v>
      </c>
      <c r="H457" s="1">
        <v>320</v>
      </c>
      <c r="I457" s="1">
        <v>221</v>
      </c>
      <c r="K457" s="1">
        <f t="shared" si="28"/>
        <v>0.428125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62</v>
      </c>
      <c r="F458" s="1">
        <v>13</v>
      </c>
      <c r="G458" s="1">
        <v>52</v>
      </c>
      <c r="H458" s="1">
        <v>302</v>
      </c>
      <c r="I458" s="1">
        <v>240</v>
      </c>
      <c r="K458" s="1">
        <f t="shared" si="28"/>
        <v>0.579470198675497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102</v>
      </c>
      <c r="F459" s="1">
        <v>13</v>
      </c>
      <c r="G459" s="1">
        <v>40</v>
      </c>
      <c r="H459" s="1">
        <v>355</v>
      </c>
      <c r="I459" s="1">
        <v>253</v>
      </c>
      <c r="K459" s="1">
        <f t="shared" si="28"/>
        <v>0.563380281690141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35</v>
      </c>
      <c r="F460" s="1">
        <v>12</v>
      </c>
      <c r="G460" s="1">
        <v>27</v>
      </c>
      <c r="H460" s="1">
        <v>301</v>
      </c>
      <c r="I460" s="1">
        <v>266</v>
      </c>
      <c r="K460" s="1">
        <f t="shared" si="28"/>
        <v>0.754152823920266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39</v>
      </c>
      <c r="F461" s="1">
        <v>5</v>
      </c>
      <c r="G461" s="1">
        <v>81</v>
      </c>
      <c r="H461" s="1">
        <v>243</v>
      </c>
      <c r="I461" s="1">
        <v>204</v>
      </c>
      <c r="K461" s="1">
        <f t="shared" si="28"/>
        <v>0.48559670781893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119</v>
      </c>
      <c r="F462" s="1">
        <v>6</v>
      </c>
      <c r="G462" s="1">
        <v>80</v>
      </c>
      <c r="H462" s="1">
        <v>316</v>
      </c>
      <c r="I462" s="1">
        <v>197</v>
      </c>
      <c r="K462" s="1">
        <f t="shared" si="28"/>
        <v>0.35126582278481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32</v>
      </c>
      <c r="F463" s="1">
        <v>12</v>
      </c>
      <c r="G463" s="1">
        <v>50</v>
      </c>
      <c r="H463" s="1">
        <v>279</v>
      </c>
      <c r="I463" s="1">
        <v>247</v>
      </c>
      <c r="K463" s="1">
        <f t="shared" si="28"/>
        <v>0.663082437275986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16</v>
      </c>
      <c r="F464" s="1">
        <v>6</v>
      </c>
      <c r="G464" s="1">
        <v>89</v>
      </c>
      <c r="H464" s="1">
        <v>222</v>
      </c>
      <c r="I464" s="1">
        <v>206</v>
      </c>
      <c r="K464" s="1">
        <f t="shared" si="28"/>
        <v>0.5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49</v>
      </c>
      <c r="F465" s="1">
        <v>12</v>
      </c>
      <c r="G465" s="1">
        <v>66</v>
      </c>
      <c r="H465" s="1">
        <v>279</v>
      </c>
      <c r="I465" s="1">
        <v>230</v>
      </c>
      <c r="K465" s="1">
        <f t="shared" si="28"/>
        <v>0.544802867383513</v>
      </c>
    </row>
    <row r="466" ht="17.2" spans="1:11">
      <c r="A466" s="2"/>
      <c r="B466" s="3" t="s">
        <v>51</v>
      </c>
      <c r="K466" s="1">
        <f>AVERAGE(K451:K465)</f>
        <v>0.480160262794027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98</v>
      </c>
      <c r="F467" s="1">
        <v>2</v>
      </c>
      <c r="G467" s="1">
        <v>212</v>
      </c>
      <c r="H467" s="1">
        <v>327</v>
      </c>
      <c r="I467" s="1">
        <v>229</v>
      </c>
      <c r="K467" s="1">
        <f t="shared" ref="K467:K481" si="29">1-(E467+F467+G467)/H467</f>
        <v>0.0458715596330275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65</v>
      </c>
      <c r="F468" s="1">
        <v>10</v>
      </c>
      <c r="G468" s="1">
        <v>128</v>
      </c>
      <c r="H468" s="1">
        <v>378</v>
      </c>
      <c r="I468" s="1">
        <v>313</v>
      </c>
      <c r="K468" s="1">
        <f t="shared" si="29"/>
        <v>0.462962962962963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61</v>
      </c>
      <c r="F469" s="1">
        <v>9</v>
      </c>
      <c r="G469" s="1">
        <v>65</v>
      </c>
      <c r="H469" s="1">
        <v>437</v>
      </c>
      <c r="I469" s="1">
        <v>376</v>
      </c>
      <c r="K469" s="1">
        <f t="shared" si="29"/>
        <v>0.691075514874142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91</v>
      </c>
      <c r="F470" s="1">
        <v>10</v>
      </c>
      <c r="G470" s="1">
        <v>57</v>
      </c>
      <c r="H470" s="1">
        <v>475</v>
      </c>
      <c r="I470" s="1">
        <v>384</v>
      </c>
      <c r="K470" s="1">
        <f t="shared" si="29"/>
        <v>0.667368421052632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94</v>
      </c>
      <c r="F471" s="1">
        <v>7</v>
      </c>
      <c r="G471" s="1">
        <v>145</v>
      </c>
      <c r="H471" s="1">
        <v>390</v>
      </c>
      <c r="I471" s="1">
        <v>296</v>
      </c>
      <c r="K471" s="1">
        <f t="shared" si="29"/>
        <v>0.369230769230769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109</v>
      </c>
      <c r="F472" s="1">
        <v>3</v>
      </c>
      <c r="G472" s="1">
        <v>208</v>
      </c>
      <c r="H472" s="1">
        <v>342</v>
      </c>
      <c r="I472" s="1">
        <v>233</v>
      </c>
      <c r="K472" s="1">
        <f t="shared" si="29"/>
        <v>0.064327485380117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67</v>
      </c>
      <c r="F473" s="1">
        <v>4</v>
      </c>
      <c r="G473" s="1">
        <v>123</v>
      </c>
      <c r="H473" s="1">
        <v>385</v>
      </c>
      <c r="I473" s="1">
        <v>318</v>
      </c>
      <c r="K473" s="1">
        <f t="shared" si="29"/>
        <v>0.496103896103896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65</v>
      </c>
      <c r="F474" s="1">
        <v>10</v>
      </c>
      <c r="G474" s="1">
        <v>76</v>
      </c>
      <c r="H474" s="1">
        <v>430</v>
      </c>
      <c r="I474" s="1">
        <v>365</v>
      </c>
      <c r="K474" s="1">
        <f t="shared" si="29"/>
        <v>0.648837209302326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71</v>
      </c>
      <c r="F475" s="1">
        <v>17</v>
      </c>
      <c r="G475" s="1">
        <v>30</v>
      </c>
      <c r="H475" s="1">
        <v>482</v>
      </c>
      <c r="I475" s="1">
        <v>411</v>
      </c>
      <c r="K475" s="1">
        <f t="shared" si="29"/>
        <v>0.755186721991701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109</v>
      </c>
      <c r="F476" s="1">
        <v>14</v>
      </c>
      <c r="G476" s="1">
        <v>34</v>
      </c>
      <c r="H476" s="1">
        <v>516</v>
      </c>
      <c r="I476" s="1">
        <v>407</v>
      </c>
      <c r="K476" s="1">
        <f t="shared" si="29"/>
        <v>0.695736434108527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71</v>
      </c>
      <c r="F477" s="1">
        <v>5</v>
      </c>
      <c r="G477" s="1">
        <v>99</v>
      </c>
      <c r="H477" s="1">
        <v>413</v>
      </c>
      <c r="I477" s="1">
        <v>342</v>
      </c>
      <c r="K477" s="1">
        <f t="shared" si="29"/>
        <v>0.576271186440678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116</v>
      </c>
      <c r="F478" s="1">
        <v>4</v>
      </c>
      <c r="G478" s="1">
        <v>102</v>
      </c>
      <c r="H478" s="1">
        <v>455</v>
      </c>
      <c r="I478" s="1">
        <v>339</v>
      </c>
      <c r="K478" s="1">
        <f t="shared" si="29"/>
        <v>0.512087912087912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80</v>
      </c>
      <c r="F479" s="1">
        <v>13</v>
      </c>
      <c r="G479" s="1">
        <v>48</v>
      </c>
      <c r="H479" s="1">
        <v>473</v>
      </c>
      <c r="I479" s="1">
        <v>393</v>
      </c>
      <c r="K479" s="1">
        <f t="shared" si="29"/>
        <v>0.701902748414376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82</v>
      </c>
      <c r="F480" s="1">
        <v>16</v>
      </c>
      <c r="G480" s="1">
        <v>75</v>
      </c>
      <c r="H480" s="1">
        <v>448</v>
      </c>
      <c r="I480" s="1">
        <v>366</v>
      </c>
      <c r="K480" s="1">
        <f t="shared" si="29"/>
        <v>0.613839285714286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119</v>
      </c>
      <c r="F481" s="1">
        <v>13</v>
      </c>
      <c r="G481" s="1">
        <v>87</v>
      </c>
      <c r="H481" s="1">
        <v>473</v>
      </c>
      <c r="I481" s="1">
        <v>354</v>
      </c>
      <c r="K481" s="1">
        <f t="shared" si="29"/>
        <v>0.536997885835095</v>
      </c>
    </row>
    <row r="482" ht="17.2" spans="1:11">
      <c r="A482" s="2"/>
      <c r="B482" s="3" t="s">
        <v>52</v>
      </c>
      <c r="K482" s="1">
        <f>AVERAGE(K467:K481)</f>
        <v>0.522519999542163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59</v>
      </c>
      <c r="F483" s="1">
        <v>13</v>
      </c>
      <c r="G483" s="1">
        <v>43</v>
      </c>
      <c r="H483" s="1">
        <v>259</v>
      </c>
      <c r="I483" s="1">
        <v>200</v>
      </c>
      <c r="K483" s="1">
        <f t="shared" ref="K483:K497" si="30">1-(E483+F483+G483)/H483</f>
        <v>0.555984555984556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44</v>
      </c>
      <c r="F484" s="1">
        <v>12</v>
      </c>
      <c r="G484" s="1">
        <v>34</v>
      </c>
      <c r="H484" s="1">
        <v>253</v>
      </c>
      <c r="I484" s="1">
        <v>209</v>
      </c>
      <c r="K484" s="1">
        <f t="shared" si="30"/>
        <v>0.644268774703557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46</v>
      </c>
      <c r="F485" s="1">
        <v>19</v>
      </c>
      <c r="G485" s="1">
        <v>16</v>
      </c>
      <c r="H485" s="1">
        <v>273</v>
      </c>
      <c r="I485" s="1">
        <v>227</v>
      </c>
      <c r="K485" s="1">
        <f t="shared" si="30"/>
        <v>0.703296703296703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38</v>
      </c>
      <c r="F486" s="1">
        <v>18</v>
      </c>
      <c r="G486" s="1">
        <v>15</v>
      </c>
      <c r="H486" s="1">
        <v>266</v>
      </c>
      <c r="I486" s="1">
        <v>228</v>
      </c>
      <c r="K486" s="1">
        <f t="shared" si="30"/>
        <v>0.733082706766917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46</v>
      </c>
      <c r="F487" s="1">
        <v>17</v>
      </c>
      <c r="G487" s="1">
        <v>21</v>
      </c>
      <c r="H487" s="1">
        <v>268</v>
      </c>
      <c r="I487" s="1">
        <v>222</v>
      </c>
      <c r="K487" s="1">
        <f t="shared" si="30"/>
        <v>0.686567164179104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51</v>
      </c>
      <c r="F488" s="1">
        <v>13</v>
      </c>
      <c r="G488" s="1">
        <v>23</v>
      </c>
      <c r="H488" s="1">
        <v>271</v>
      </c>
      <c r="I488" s="1">
        <v>220</v>
      </c>
      <c r="K488" s="1">
        <f t="shared" si="30"/>
        <v>0.678966789667897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69</v>
      </c>
      <c r="F489" s="1">
        <v>15</v>
      </c>
      <c r="G489" s="1">
        <v>86</v>
      </c>
      <c r="H489" s="1">
        <v>226</v>
      </c>
      <c r="I489" s="1">
        <v>157</v>
      </c>
      <c r="K489" s="1">
        <f t="shared" si="30"/>
        <v>0.247787610619469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64</v>
      </c>
      <c r="F490" s="1">
        <v>17</v>
      </c>
      <c r="G490" s="1">
        <v>71</v>
      </c>
      <c r="H490" s="1">
        <v>236</v>
      </c>
      <c r="I490" s="1">
        <v>172</v>
      </c>
      <c r="K490" s="1">
        <f t="shared" si="30"/>
        <v>0.355932203389831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40</v>
      </c>
      <c r="F491" s="1">
        <v>22</v>
      </c>
      <c r="G491" s="1">
        <v>12</v>
      </c>
      <c r="H491" s="1">
        <v>271</v>
      </c>
      <c r="I491" s="1">
        <v>231</v>
      </c>
      <c r="K491" s="1">
        <f t="shared" si="30"/>
        <v>0.726937269372694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39</v>
      </c>
      <c r="F492" s="1">
        <v>21</v>
      </c>
      <c r="G492" s="1">
        <v>13</v>
      </c>
      <c r="H492" s="1">
        <v>269</v>
      </c>
      <c r="I492" s="1">
        <v>230</v>
      </c>
      <c r="K492" s="1">
        <f t="shared" si="30"/>
        <v>0.728624535315985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42</v>
      </c>
      <c r="F493" s="1">
        <v>19</v>
      </c>
      <c r="G493" s="1">
        <v>34</v>
      </c>
      <c r="H493" s="1">
        <v>251</v>
      </c>
      <c r="I493" s="1">
        <v>209</v>
      </c>
      <c r="K493" s="1">
        <f t="shared" si="30"/>
        <v>0.621513944223108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75</v>
      </c>
      <c r="F494" s="1">
        <v>16</v>
      </c>
      <c r="G494" s="1">
        <v>72</v>
      </c>
      <c r="H494" s="1">
        <v>246</v>
      </c>
      <c r="I494" s="1">
        <v>171</v>
      </c>
      <c r="K494" s="1">
        <f t="shared" si="30"/>
        <v>0.33739837398374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39</v>
      </c>
      <c r="F495" s="1">
        <v>21</v>
      </c>
      <c r="G495" s="1">
        <v>14</v>
      </c>
      <c r="H495" s="1">
        <v>268</v>
      </c>
      <c r="I495" s="1">
        <v>229</v>
      </c>
      <c r="K495" s="1">
        <f t="shared" si="30"/>
        <v>0.723880597014925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37</v>
      </c>
      <c r="F496" s="1">
        <v>22</v>
      </c>
      <c r="G496" s="1">
        <v>9</v>
      </c>
      <c r="H496" s="1">
        <v>271</v>
      </c>
      <c r="I496" s="1">
        <v>234</v>
      </c>
      <c r="K496" s="1">
        <f t="shared" si="30"/>
        <v>0.749077490774908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45</v>
      </c>
      <c r="F497" s="1">
        <v>23</v>
      </c>
      <c r="G497" s="1">
        <v>20</v>
      </c>
      <c r="H497" s="1">
        <v>268</v>
      </c>
      <c r="I497" s="1">
        <v>223</v>
      </c>
      <c r="K497" s="1">
        <f t="shared" si="30"/>
        <v>0.671641791044776</v>
      </c>
    </row>
    <row r="498" ht="17.2" spans="1:11">
      <c r="A498" s="2"/>
      <c r="B498" s="3" t="s">
        <v>53</v>
      </c>
      <c r="K498" s="1">
        <f>AVERAGE(K483:K497)</f>
        <v>0.610997367355878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82</v>
      </c>
      <c r="H499" s="1">
        <v>16</v>
      </c>
      <c r="I499" s="1">
        <v>15</v>
      </c>
      <c r="K499" s="1">
        <f t="shared" ref="K499:K513" si="31">1-(E499+F499+G499)/H499</f>
        <v>-4.1875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11</v>
      </c>
      <c r="F500" s="1">
        <v>7</v>
      </c>
      <c r="G500" s="1">
        <v>26</v>
      </c>
      <c r="H500" s="1">
        <v>82</v>
      </c>
      <c r="I500" s="1">
        <v>71</v>
      </c>
      <c r="K500" s="1">
        <f t="shared" si="31"/>
        <v>0.463414634146341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6</v>
      </c>
      <c r="F501" s="1">
        <v>7</v>
      </c>
      <c r="G501" s="1">
        <v>4</v>
      </c>
      <c r="H501" s="1">
        <v>99</v>
      </c>
      <c r="I501" s="1">
        <v>93</v>
      </c>
      <c r="K501" s="1">
        <f t="shared" si="31"/>
        <v>0.828282828282828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6</v>
      </c>
      <c r="F502" s="1">
        <v>7</v>
      </c>
      <c r="G502" s="1">
        <v>3</v>
      </c>
      <c r="H502" s="1">
        <v>100</v>
      </c>
      <c r="I502" s="1">
        <v>94</v>
      </c>
      <c r="K502" s="1">
        <f t="shared" si="31"/>
        <v>0.84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8</v>
      </c>
      <c r="F503" s="1">
        <v>6</v>
      </c>
      <c r="G503" s="1">
        <v>12</v>
      </c>
      <c r="H503" s="1">
        <v>93</v>
      </c>
      <c r="I503" s="1">
        <v>85</v>
      </c>
      <c r="K503" s="1">
        <f t="shared" si="31"/>
        <v>0.720430107526882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90</v>
      </c>
      <c r="H504" s="1">
        <v>9</v>
      </c>
      <c r="I504" s="1">
        <v>7</v>
      </c>
      <c r="K504" s="1">
        <f t="shared" si="31"/>
        <v>-9.22222222222222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19</v>
      </c>
      <c r="F505" s="1">
        <v>4</v>
      </c>
      <c r="G505" s="1">
        <v>22</v>
      </c>
      <c r="H505" s="1">
        <v>94</v>
      </c>
      <c r="I505" s="1">
        <v>75</v>
      </c>
      <c r="K505" s="1">
        <f t="shared" si="31"/>
        <v>0.521276595744681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11</v>
      </c>
      <c r="F506" s="1">
        <v>4</v>
      </c>
      <c r="G506" s="1">
        <v>10</v>
      </c>
      <c r="H506" s="1">
        <v>98</v>
      </c>
      <c r="I506" s="1">
        <v>87</v>
      </c>
      <c r="K506" s="1">
        <f t="shared" si="31"/>
        <v>0.744897959183674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6</v>
      </c>
      <c r="F507" s="1">
        <v>5</v>
      </c>
      <c r="G507" s="1">
        <v>4</v>
      </c>
      <c r="H507" s="1">
        <v>99</v>
      </c>
      <c r="I507" s="1">
        <v>93</v>
      </c>
      <c r="K507" s="1">
        <f t="shared" si="31"/>
        <v>0.848484848484849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9</v>
      </c>
      <c r="F508" s="1">
        <v>5</v>
      </c>
      <c r="G508" s="1">
        <v>6</v>
      </c>
      <c r="H508" s="1">
        <v>100</v>
      </c>
      <c r="I508" s="1">
        <v>91</v>
      </c>
      <c r="K508" s="1">
        <f t="shared" si="31"/>
        <v>0.8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7</v>
      </c>
      <c r="F509" s="1">
        <v>2</v>
      </c>
      <c r="G509" s="1">
        <v>28</v>
      </c>
      <c r="H509" s="1">
        <v>76</v>
      </c>
      <c r="I509" s="1">
        <v>69</v>
      </c>
      <c r="K509" s="1">
        <f t="shared" si="31"/>
        <v>0.513157894736842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5</v>
      </c>
      <c r="F510" s="1">
        <v>2</v>
      </c>
      <c r="G510" s="1">
        <v>8</v>
      </c>
      <c r="H510" s="1">
        <v>94</v>
      </c>
      <c r="I510" s="1">
        <v>89</v>
      </c>
      <c r="K510" s="1">
        <f t="shared" si="31"/>
        <v>0.840425531914894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5</v>
      </c>
      <c r="F511" s="1">
        <v>5</v>
      </c>
      <c r="G511" s="1">
        <v>4</v>
      </c>
      <c r="H511" s="1">
        <v>98</v>
      </c>
      <c r="I511" s="1">
        <v>93</v>
      </c>
      <c r="K511" s="1">
        <f t="shared" si="31"/>
        <v>0.857142857142857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7</v>
      </c>
      <c r="F512" s="1">
        <v>5</v>
      </c>
      <c r="G512" s="1">
        <v>5</v>
      </c>
      <c r="H512" s="1">
        <v>99</v>
      </c>
      <c r="I512" s="1">
        <v>92</v>
      </c>
      <c r="K512" s="1">
        <f t="shared" si="31"/>
        <v>0.828282828282828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7</v>
      </c>
      <c r="F513" s="1">
        <v>5</v>
      </c>
      <c r="G513" s="1">
        <v>6</v>
      </c>
      <c r="H513" s="1">
        <v>98</v>
      </c>
      <c r="I513" s="1">
        <v>91</v>
      </c>
      <c r="K513" s="1">
        <f t="shared" si="31"/>
        <v>0.816326530612245</v>
      </c>
    </row>
    <row r="514" ht="17.2" spans="1:11">
      <c r="A514" s="2"/>
      <c r="B514" s="3" t="s">
        <v>54</v>
      </c>
      <c r="K514" s="1">
        <f>AVERAGE(K499:K513)</f>
        <v>-0.252506640410887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6</v>
      </c>
      <c r="G515" s="1">
        <v>103</v>
      </c>
      <c r="H515" s="1">
        <v>65</v>
      </c>
      <c r="I515" s="1">
        <v>53</v>
      </c>
      <c r="K515" s="1">
        <f t="shared" ref="K515:K529" si="32">1-(E515+F515+G515)/H515</f>
        <v>-0.861538461538462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16</v>
      </c>
      <c r="F516" s="1">
        <v>13</v>
      </c>
      <c r="G516" s="1">
        <v>53</v>
      </c>
      <c r="H516" s="1">
        <v>119</v>
      </c>
      <c r="I516" s="1">
        <v>103</v>
      </c>
      <c r="K516" s="1">
        <f t="shared" si="32"/>
        <v>0.310924369747899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13</v>
      </c>
      <c r="G517" s="1">
        <v>15</v>
      </c>
      <c r="H517" s="1">
        <v>159</v>
      </c>
      <c r="I517" s="1">
        <v>141</v>
      </c>
      <c r="K517" s="1">
        <f t="shared" si="32"/>
        <v>0.710691823899371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16</v>
      </c>
      <c r="F518" s="1">
        <v>13</v>
      </c>
      <c r="G518" s="1">
        <v>8</v>
      </c>
      <c r="H518" s="1">
        <v>164</v>
      </c>
      <c r="I518" s="1">
        <v>148</v>
      </c>
      <c r="K518" s="1">
        <f t="shared" si="32"/>
        <v>0.774390243902439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18</v>
      </c>
      <c r="F519" s="1">
        <v>9</v>
      </c>
      <c r="G519" s="1">
        <v>56</v>
      </c>
      <c r="H519" s="1">
        <v>118</v>
      </c>
      <c r="I519" s="1">
        <v>100</v>
      </c>
      <c r="K519" s="1">
        <f t="shared" si="32"/>
        <v>0.296610169491525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12</v>
      </c>
      <c r="F520" s="1">
        <v>6</v>
      </c>
      <c r="G520" s="1">
        <v>100</v>
      </c>
      <c r="H520" s="1">
        <v>68</v>
      </c>
      <c r="I520" s="1">
        <v>56</v>
      </c>
      <c r="K520" s="1">
        <f t="shared" si="32"/>
        <v>-0.735294117647059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14</v>
      </c>
      <c r="F521" s="1">
        <v>5</v>
      </c>
      <c r="G521" s="1">
        <v>71</v>
      </c>
      <c r="H521" s="1">
        <v>99</v>
      </c>
      <c r="I521" s="1">
        <v>85</v>
      </c>
      <c r="K521" s="1">
        <f t="shared" si="32"/>
        <v>0.0909090909090909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4</v>
      </c>
      <c r="F522" s="1">
        <v>7</v>
      </c>
      <c r="G522" s="1">
        <v>45</v>
      </c>
      <c r="H522" s="1">
        <v>115</v>
      </c>
      <c r="I522" s="1">
        <v>111</v>
      </c>
      <c r="K522" s="1">
        <f t="shared" si="32"/>
        <v>0.513043478260869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9</v>
      </c>
      <c r="F523" s="1">
        <v>11</v>
      </c>
      <c r="G523" s="1">
        <v>8</v>
      </c>
      <c r="H523" s="1">
        <v>157</v>
      </c>
      <c r="I523" s="1">
        <v>148</v>
      </c>
      <c r="K523" s="1">
        <f t="shared" si="32"/>
        <v>0.821656050955414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10</v>
      </c>
      <c r="F524" s="1">
        <v>13</v>
      </c>
      <c r="G524" s="1">
        <v>7</v>
      </c>
      <c r="H524" s="1">
        <v>159</v>
      </c>
      <c r="I524" s="1">
        <v>149</v>
      </c>
      <c r="K524" s="1">
        <f t="shared" si="32"/>
        <v>0.811320754716981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16</v>
      </c>
      <c r="F525" s="1">
        <v>12</v>
      </c>
      <c r="G525" s="1">
        <v>20</v>
      </c>
      <c r="H525" s="1">
        <v>152</v>
      </c>
      <c r="I525" s="1">
        <v>136</v>
      </c>
      <c r="K525" s="1">
        <f t="shared" si="32"/>
        <v>0.684210526315789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17</v>
      </c>
      <c r="F526" s="1">
        <v>11</v>
      </c>
      <c r="G526" s="1">
        <v>42</v>
      </c>
      <c r="H526" s="1">
        <v>131</v>
      </c>
      <c r="I526" s="1">
        <v>114</v>
      </c>
      <c r="K526" s="1">
        <f t="shared" si="32"/>
        <v>0.465648854961832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6</v>
      </c>
      <c r="F527" s="1">
        <v>13</v>
      </c>
      <c r="G527" s="1">
        <v>10</v>
      </c>
      <c r="H527" s="1">
        <v>152</v>
      </c>
      <c r="I527" s="1">
        <v>146</v>
      </c>
      <c r="K527" s="1">
        <f t="shared" si="32"/>
        <v>0.809210526315789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10</v>
      </c>
      <c r="F528" s="1">
        <v>11</v>
      </c>
      <c r="G528" s="1">
        <v>8</v>
      </c>
      <c r="H528" s="1">
        <v>158</v>
      </c>
      <c r="I528" s="1">
        <v>148</v>
      </c>
      <c r="K528" s="1">
        <f t="shared" si="32"/>
        <v>0.816455696202532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5</v>
      </c>
      <c r="F529" s="1">
        <v>13</v>
      </c>
      <c r="G529" s="1">
        <v>9</v>
      </c>
      <c r="H529" s="1">
        <v>152</v>
      </c>
      <c r="I529" s="1">
        <v>147</v>
      </c>
      <c r="K529" s="1">
        <f t="shared" si="32"/>
        <v>0.822368421052632</v>
      </c>
    </row>
    <row r="530" ht="17.2" spans="1:11">
      <c r="A530" s="2"/>
      <c r="B530" s="3" t="s">
        <v>55</v>
      </c>
      <c r="K530" s="1">
        <f>AVERAGE(K515:K529)</f>
        <v>0.422040495169776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2</v>
      </c>
      <c r="G531" s="1">
        <v>21</v>
      </c>
      <c r="H531" s="1">
        <v>221</v>
      </c>
      <c r="I531" s="1">
        <v>214</v>
      </c>
      <c r="K531" s="1">
        <f t="shared" ref="K531:K545" si="33">1-(E531+F531+G531)/H531</f>
        <v>0.864253393665158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6</v>
      </c>
      <c r="F532" s="1">
        <v>2</v>
      </c>
      <c r="G532" s="1">
        <v>15</v>
      </c>
      <c r="H532" s="1">
        <v>226</v>
      </c>
      <c r="I532" s="1">
        <v>220</v>
      </c>
      <c r="K532" s="1">
        <f t="shared" si="33"/>
        <v>0.898230088495575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1</v>
      </c>
      <c r="G533" s="1">
        <v>18</v>
      </c>
      <c r="H533" s="1">
        <v>218</v>
      </c>
      <c r="I533" s="1">
        <v>217</v>
      </c>
      <c r="K533" s="1">
        <f t="shared" si="33"/>
        <v>0.908256880733945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25</v>
      </c>
      <c r="H534" s="1">
        <v>212</v>
      </c>
      <c r="I534" s="1">
        <v>210</v>
      </c>
      <c r="K534" s="1">
        <f t="shared" si="33"/>
        <v>0.872641509433962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21</v>
      </c>
      <c r="H535" s="1">
        <v>217</v>
      </c>
      <c r="I535" s="1">
        <v>214</v>
      </c>
      <c r="K535" s="1">
        <f t="shared" si="33"/>
        <v>0.889400921658986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25</v>
      </c>
      <c r="H536" s="1">
        <v>214</v>
      </c>
      <c r="I536" s="1">
        <v>210</v>
      </c>
      <c r="K536" s="1">
        <f t="shared" si="33"/>
        <v>0.864485981308411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27</v>
      </c>
      <c r="H537" s="1">
        <v>221</v>
      </c>
      <c r="I537" s="1">
        <v>208</v>
      </c>
      <c r="K537" s="1">
        <f t="shared" si="33"/>
        <v>0.819004524886878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1</v>
      </c>
      <c r="G538" s="1">
        <v>25</v>
      </c>
      <c r="H538" s="1">
        <v>216</v>
      </c>
      <c r="I538" s="1">
        <v>210</v>
      </c>
      <c r="K538" s="1">
        <f t="shared" si="33"/>
        <v>0.851851851851852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20</v>
      </c>
      <c r="H539" s="1">
        <v>216</v>
      </c>
      <c r="I539" s="1">
        <v>215</v>
      </c>
      <c r="K539" s="1">
        <f t="shared" si="33"/>
        <v>0.902777777777778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22</v>
      </c>
      <c r="H540" s="1">
        <v>215</v>
      </c>
      <c r="I540" s="1">
        <v>213</v>
      </c>
      <c r="K540" s="1">
        <f t="shared" si="33"/>
        <v>0.888372093023256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36</v>
      </c>
      <c r="H541" s="1">
        <v>204</v>
      </c>
      <c r="I541" s="1">
        <v>199</v>
      </c>
      <c r="K541" s="1">
        <f t="shared" si="33"/>
        <v>0.799019607843137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9</v>
      </c>
      <c r="F542" s="1">
        <v>1</v>
      </c>
      <c r="G542" s="1">
        <v>29</v>
      </c>
      <c r="H542" s="1">
        <v>215</v>
      </c>
      <c r="I542" s="1">
        <v>206</v>
      </c>
      <c r="K542" s="1">
        <f t="shared" si="33"/>
        <v>0.818604651162791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20</v>
      </c>
      <c r="H543" s="1">
        <v>215</v>
      </c>
      <c r="I543" s="1">
        <v>215</v>
      </c>
      <c r="K543" s="1">
        <f t="shared" si="33"/>
        <v>0.906976744186047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17</v>
      </c>
      <c r="H544" s="1">
        <v>218</v>
      </c>
      <c r="I544" s="1">
        <v>218</v>
      </c>
      <c r="K544" s="1">
        <f t="shared" si="33"/>
        <v>0.922018348623853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20</v>
      </c>
      <c r="H545" s="1">
        <v>215</v>
      </c>
      <c r="I545" s="1">
        <v>215</v>
      </c>
      <c r="K545" s="1">
        <f t="shared" si="33"/>
        <v>0.906976744186047</v>
      </c>
    </row>
    <row r="546" ht="17.2" spans="1:11">
      <c r="A546" s="2"/>
      <c r="B546" s="3" t="s">
        <v>56</v>
      </c>
      <c r="K546" s="1">
        <f>AVERAGE(K531:K545)</f>
        <v>0.874191407922512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103</v>
      </c>
      <c r="F547" s="1">
        <v>14</v>
      </c>
      <c r="G547" s="1">
        <v>113</v>
      </c>
      <c r="H547" s="1">
        <v>452</v>
      </c>
      <c r="I547" s="1">
        <v>349</v>
      </c>
      <c r="K547" s="1">
        <f t="shared" ref="K547:K561" si="34">1-(E547+F547+G547)/H547</f>
        <v>0.491150442477876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101</v>
      </c>
      <c r="F548" s="1">
        <v>13</v>
      </c>
      <c r="G548" s="1">
        <v>54</v>
      </c>
      <c r="H548" s="1">
        <v>509</v>
      </c>
      <c r="I548" s="1">
        <v>408</v>
      </c>
      <c r="K548" s="1">
        <f t="shared" si="34"/>
        <v>0.669941060903733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87</v>
      </c>
      <c r="F549" s="1">
        <v>12</v>
      </c>
      <c r="G549" s="1">
        <v>38</v>
      </c>
      <c r="H549" s="1">
        <v>511</v>
      </c>
      <c r="I549" s="1">
        <v>424</v>
      </c>
      <c r="K549" s="1">
        <f t="shared" si="34"/>
        <v>0.731898238747554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93</v>
      </c>
      <c r="F550" s="1">
        <v>12</v>
      </c>
      <c r="G550" s="1">
        <v>46</v>
      </c>
      <c r="H550" s="1">
        <v>509</v>
      </c>
      <c r="I550" s="1">
        <v>416</v>
      </c>
      <c r="K550" s="1">
        <f t="shared" si="34"/>
        <v>0.703339882121808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87</v>
      </c>
      <c r="F551" s="1">
        <v>10</v>
      </c>
      <c r="G551" s="1">
        <v>58</v>
      </c>
      <c r="H551" s="1">
        <v>491</v>
      </c>
      <c r="I551" s="1">
        <v>404</v>
      </c>
      <c r="K551" s="1">
        <f t="shared" si="34"/>
        <v>0.684317718940937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92</v>
      </c>
      <c r="F552" s="1">
        <v>15</v>
      </c>
      <c r="G552" s="1">
        <v>98</v>
      </c>
      <c r="H552" s="1">
        <v>456</v>
      </c>
      <c r="I552" s="1">
        <v>364</v>
      </c>
      <c r="K552" s="1">
        <f t="shared" si="34"/>
        <v>0.550438596491228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71</v>
      </c>
      <c r="F553" s="1">
        <v>19</v>
      </c>
      <c r="G553" s="1">
        <v>114</v>
      </c>
      <c r="H553" s="1">
        <v>419</v>
      </c>
      <c r="I553" s="1">
        <v>348</v>
      </c>
      <c r="K553" s="1">
        <f t="shared" si="34"/>
        <v>0.513126491646778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83</v>
      </c>
      <c r="F554" s="1">
        <v>16</v>
      </c>
      <c r="G554" s="1">
        <v>128</v>
      </c>
      <c r="H554" s="1">
        <v>417</v>
      </c>
      <c r="I554" s="1">
        <v>334</v>
      </c>
      <c r="K554" s="1">
        <f t="shared" si="34"/>
        <v>0.455635491606715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45</v>
      </c>
      <c r="F555" s="1">
        <v>14</v>
      </c>
      <c r="G555" s="1">
        <v>77</v>
      </c>
      <c r="H555" s="1">
        <v>430</v>
      </c>
      <c r="I555" s="1">
        <v>385</v>
      </c>
      <c r="K555" s="1">
        <f t="shared" si="34"/>
        <v>0.683720930232558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56</v>
      </c>
      <c r="F556" s="1">
        <v>13</v>
      </c>
      <c r="G556" s="1">
        <v>85</v>
      </c>
      <c r="H556" s="1">
        <v>433</v>
      </c>
      <c r="I556" s="1">
        <v>377</v>
      </c>
      <c r="K556" s="1">
        <f t="shared" si="34"/>
        <v>0.644341801385681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128</v>
      </c>
      <c r="F557" s="1">
        <v>6</v>
      </c>
      <c r="G557" s="1">
        <v>217</v>
      </c>
      <c r="H557" s="1">
        <v>373</v>
      </c>
      <c r="I557" s="1">
        <v>245</v>
      </c>
      <c r="K557" s="1">
        <f t="shared" si="34"/>
        <v>0.0589812332439679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100</v>
      </c>
      <c r="F558" s="1">
        <v>10</v>
      </c>
      <c r="G558" s="1">
        <v>198</v>
      </c>
      <c r="H558" s="1">
        <v>364</v>
      </c>
      <c r="I558" s="1">
        <v>264</v>
      </c>
      <c r="K558" s="1">
        <f t="shared" si="34"/>
        <v>0.153846153846154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45</v>
      </c>
      <c r="F559" s="1">
        <v>12</v>
      </c>
      <c r="G559" s="1">
        <v>87</v>
      </c>
      <c r="H559" s="1">
        <v>420</v>
      </c>
      <c r="I559" s="1">
        <v>375</v>
      </c>
      <c r="K559" s="1">
        <f t="shared" si="34"/>
        <v>0.657142857142857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56</v>
      </c>
      <c r="F560" s="1">
        <v>13</v>
      </c>
      <c r="G560" s="1">
        <v>151</v>
      </c>
      <c r="H560" s="1">
        <v>367</v>
      </c>
      <c r="I560" s="1">
        <v>311</v>
      </c>
      <c r="K560" s="1">
        <f t="shared" si="34"/>
        <v>0.400544959128065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99</v>
      </c>
      <c r="F561" s="1">
        <v>13</v>
      </c>
      <c r="G561" s="1">
        <v>141</v>
      </c>
      <c r="H561" s="1">
        <v>420</v>
      </c>
      <c r="I561" s="1">
        <v>321</v>
      </c>
      <c r="K561" s="1">
        <f t="shared" si="34"/>
        <v>0.397619047619048</v>
      </c>
    </row>
    <row r="562" ht="17.2" spans="1:11">
      <c r="A562" s="2"/>
      <c r="B562" s="3" t="s">
        <v>57</v>
      </c>
      <c r="K562" s="1">
        <f>AVERAGE(K547:K561)</f>
        <v>0.519736327035664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15</v>
      </c>
      <c r="F564" s="1">
        <v>6</v>
      </c>
      <c r="G564" s="1">
        <v>9</v>
      </c>
      <c r="H564" s="1">
        <v>246</v>
      </c>
      <c r="I564" s="1">
        <v>231</v>
      </c>
      <c r="K564" s="1">
        <f t="shared" si="35"/>
        <v>0.878048780487805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33</v>
      </c>
      <c r="F565" s="1">
        <v>6</v>
      </c>
      <c r="G565" s="1">
        <v>49</v>
      </c>
      <c r="H565" s="1">
        <v>224</v>
      </c>
      <c r="I565" s="1">
        <v>191</v>
      </c>
      <c r="K565" s="1">
        <f t="shared" si="35"/>
        <v>0.607142857142857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48</v>
      </c>
      <c r="F566" s="1">
        <v>5</v>
      </c>
      <c r="G566" s="1">
        <v>40</v>
      </c>
      <c r="H566" s="1">
        <v>248</v>
      </c>
      <c r="I566" s="1">
        <v>200</v>
      </c>
      <c r="K566" s="1">
        <f t="shared" si="35"/>
        <v>0.625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15</v>
      </c>
      <c r="F567" s="1">
        <v>6</v>
      </c>
      <c r="G567" s="1">
        <v>6</v>
      </c>
      <c r="H567" s="1">
        <v>249</v>
      </c>
      <c r="I567" s="1">
        <v>234</v>
      </c>
      <c r="K567" s="1">
        <f t="shared" si="35"/>
        <v>0.891566265060241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240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2</v>
      </c>
      <c r="G569" s="1">
        <v>178</v>
      </c>
      <c r="H569" s="1">
        <v>78</v>
      </c>
      <c r="I569" s="1">
        <v>62</v>
      </c>
      <c r="K569" s="1">
        <f t="shared" si="35"/>
        <v>-1.51282051282051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188</v>
      </c>
      <c r="H570" s="1">
        <v>55</v>
      </c>
      <c r="I570" s="1">
        <v>52</v>
      </c>
      <c r="K570" s="1">
        <f t="shared" si="35"/>
        <v>-2.47272727272727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11</v>
      </c>
      <c r="F571" s="1">
        <v>7</v>
      </c>
      <c r="G571" s="1">
        <v>35</v>
      </c>
      <c r="H571" s="1">
        <v>216</v>
      </c>
      <c r="I571" s="1">
        <v>205</v>
      </c>
      <c r="K571" s="1">
        <f t="shared" si="35"/>
        <v>0.75462962962963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11</v>
      </c>
      <c r="F572" s="1">
        <v>7</v>
      </c>
      <c r="G572" s="1">
        <v>2</v>
      </c>
      <c r="H572" s="1">
        <v>249</v>
      </c>
      <c r="I572" s="1">
        <v>238</v>
      </c>
      <c r="K572" s="1">
        <f t="shared" si="35"/>
        <v>0.919678714859438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17</v>
      </c>
      <c r="F573" s="1">
        <v>5</v>
      </c>
      <c r="G573" s="1">
        <v>7</v>
      </c>
      <c r="H573" s="1">
        <v>250</v>
      </c>
      <c r="I573" s="1">
        <v>233</v>
      </c>
      <c r="K573" s="1">
        <f t="shared" si="35"/>
        <v>0.884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24</v>
      </c>
      <c r="F574" s="1">
        <v>5</v>
      </c>
      <c r="G574" s="1">
        <v>15</v>
      </c>
      <c r="H574" s="1">
        <v>249</v>
      </c>
      <c r="I574" s="1">
        <v>225</v>
      </c>
      <c r="K574" s="1">
        <f t="shared" si="35"/>
        <v>0.823293172690763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5</v>
      </c>
      <c r="F575" s="1">
        <v>6</v>
      </c>
      <c r="G575" s="1">
        <v>29</v>
      </c>
      <c r="H575" s="1">
        <v>216</v>
      </c>
      <c r="I575" s="1">
        <v>211</v>
      </c>
      <c r="K575" s="1">
        <f t="shared" si="35"/>
        <v>0.814814814814815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7</v>
      </c>
      <c r="F576" s="1">
        <v>6</v>
      </c>
      <c r="G576" s="1">
        <v>8</v>
      </c>
      <c r="H576" s="1">
        <v>239</v>
      </c>
      <c r="I576" s="1">
        <v>232</v>
      </c>
      <c r="K576" s="1">
        <f t="shared" si="35"/>
        <v>0.912133891213389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5</v>
      </c>
      <c r="F577" s="1">
        <v>5</v>
      </c>
      <c r="G577" s="1">
        <v>29</v>
      </c>
      <c r="H577" s="1">
        <v>216</v>
      </c>
      <c r="I577" s="1">
        <v>211</v>
      </c>
      <c r="K577" s="1">
        <f t="shared" si="35"/>
        <v>0.819444444444444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-0.724137931034483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0.706896551724138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0.948275862068966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0.48158903004638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2</v>
      </c>
      <c r="G595" s="1">
        <v>567</v>
      </c>
      <c r="H595" s="1">
        <v>274</v>
      </c>
      <c r="I595" s="1">
        <v>139</v>
      </c>
      <c r="K595" s="1">
        <f t="shared" ref="K595:K609" si="37">1-(E595+F595+G595)/H595</f>
        <v>-1.56934306569343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456</v>
      </c>
      <c r="H596" s="1">
        <v>311</v>
      </c>
      <c r="I596" s="1">
        <v>250</v>
      </c>
      <c r="K596" s="1">
        <f t="shared" si="37"/>
        <v>-0.662379421221865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17</v>
      </c>
      <c r="F597" s="1">
        <v>4</v>
      </c>
      <c r="G597" s="1">
        <v>48</v>
      </c>
      <c r="H597" s="1">
        <v>675</v>
      </c>
      <c r="I597" s="1">
        <v>658</v>
      </c>
      <c r="K597" s="1">
        <f t="shared" si="37"/>
        <v>0.897777777777778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57</v>
      </c>
      <c r="F598" s="1">
        <v>5</v>
      </c>
      <c r="G598" s="1">
        <v>61</v>
      </c>
      <c r="H598" s="1">
        <v>702</v>
      </c>
      <c r="I598" s="1">
        <v>645</v>
      </c>
      <c r="K598" s="1">
        <f t="shared" si="37"/>
        <v>0.824786324786325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78</v>
      </c>
      <c r="F599" s="1">
        <v>4</v>
      </c>
      <c r="G599" s="1">
        <v>135</v>
      </c>
      <c r="H599" s="1">
        <v>649</v>
      </c>
      <c r="I599" s="1">
        <v>571</v>
      </c>
      <c r="K599" s="1">
        <f t="shared" si="37"/>
        <v>0.665639445300462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82</v>
      </c>
      <c r="F600" s="1">
        <v>10</v>
      </c>
      <c r="G600" s="1">
        <v>281</v>
      </c>
      <c r="H600" s="1">
        <v>507</v>
      </c>
      <c r="I600" s="1">
        <v>425</v>
      </c>
      <c r="K600" s="1">
        <f t="shared" si="37"/>
        <v>0.264299802761341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143</v>
      </c>
      <c r="F601" s="1">
        <v>7</v>
      </c>
      <c r="G601" s="1">
        <v>420</v>
      </c>
      <c r="H601" s="1">
        <v>429</v>
      </c>
      <c r="I601" s="1">
        <v>286</v>
      </c>
      <c r="K601" s="1">
        <f t="shared" si="37"/>
        <v>-0.328671328671329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138</v>
      </c>
      <c r="F602" s="1">
        <v>3</v>
      </c>
      <c r="G602" s="1">
        <v>427</v>
      </c>
      <c r="H602" s="1">
        <v>417</v>
      </c>
      <c r="I602" s="1">
        <v>279</v>
      </c>
      <c r="K602" s="1">
        <f t="shared" si="37"/>
        <v>-0.362110311750599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4</v>
      </c>
      <c r="G603" s="1">
        <v>22</v>
      </c>
      <c r="H603" s="1">
        <v>688</v>
      </c>
      <c r="I603" s="1">
        <v>684</v>
      </c>
      <c r="K603" s="1">
        <f t="shared" si="37"/>
        <v>0.956395348837209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13</v>
      </c>
      <c r="F604" s="1">
        <v>5</v>
      </c>
      <c r="G604" s="1">
        <v>12</v>
      </c>
      <c r="H604" s="1">
        <v>707</v>
      </c>
      <c r="I604" s="1">
        <v>694</v>
      </c>
      <c r="K604" s="1">
        <f t="shared" si="37"/>
        <v>0.957567185289958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15</v>
      </c>
      <c r="F605" s="1">
        <v>6</v>
      </c>
      <c r="G605" s="1">
        <v>46</v>
      </c>
      <c r="H605" s="1">
        <v>675</v>
      </c>
      <c r="I605" s="1">
        <v>660</v>
      </c>
      <c r="K605" s="1">
        <f t="shared" si="37"/>
        <v>0.900740740740741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132</v>
      </c>
      <c r="F606" s="1">
        <v>5</v>
      </c>
      <c r="G606" s="1">
        <v>203</v>
      </c>
      <c r="H606" s="1">
        <v>635</v>
      </c>
      <c r="I606" s="1">
        <v>503</v>
      </c>
      <c r="K606" s="1">
        <f t="shared" si="37"/>
        <v>0.464566929133858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4</v>
      </c>
      <c r="F607" s="1">
        <v>4</v>
      </c>
      <c r="G607" s="1">
        <v>22</v>
      </c>
      <c r="H607" s="1">
        <v>688</v>
      </c>
      <c r="I607" s="1">
        <v>684</v>
      </c>
      <c r="K607" s="1">
        <f t="shared" si="37"/>
        <v>0.956395348837209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9</v>
      </c>
      <c r="F608" s="1">
        <v>5</v>
      </c>
      <c r="G608" s="1">
        <v>13</v>
      </c>
      <c r="H608" s="1">
        <v>702</v>
      </c>
      <c r="I608" s="1">
        <v>693</v>
      </c>
      <c r="K608" s="1">
        <f t="shared" si="37"/>
        <v>0.961538461538462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4</v>
      </c>
      <c r="F609" s="1">
        <v>4</v>
      </c>
      <c r="G609" s="1">
        <v>22</v>
      </c>
      <c r="H609" s="1">
        <v>688</v>
      </c>
      <c r="I609" s="1">
        <v>684</v>
      </c>
      <c r="K609" s="1">
        <f t="shared" si="37"/>
        <v>0.956395348837209</v>
      </c>
    </row>
    <row r="610" ht="17.2" spans="1:11">
      <c r="A610" s="2"/>
      <c r="B610" s="3" t="s">
        <v>60</v>
      </c>
      <c r="K610" s="1">
        <f>AVERAGE(K595:K609)</f>
        <v>0.392239905766889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52</v>
      </c>
      <c r="F611" s="1">
        <v>6</v>
      </c>
      <c r="G611" s="1">
        <v>24</v>
      </c>
      <c r="H611" s="1">
        <v>93</v>
      </c>
      <c r="I611" s="1">
        <v>41</v>
      </c>
      <c r="K611" s="1">
        <f t="shared" ref="K611:K625" si="38">1-(E611+F611+G611)/H611</f>
        <v>0.118279569892473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53</v>
      </c>
      <c r="F612" s="1">
        <v>7</v>
      </c>
      <c r="G612" s="1">
        <v>25</v>
      </c>
      <c r="H612" s="1">
        <v>93</v>
      </c>
      <c r="I612" s="1">
        <v>40</v>
      </c>
      <c r="K612" s="1">
        <f t="shared" si="38"/>
        <v>0.0860215053763441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49</v>
      </c>
      <c r="F613" s="1">
        <v>6</v>
      </c>
      <c r="G613" s="1">
        <v>21</v>
      </c>
      <c r="H613" s="1">
        <v>93</v>
      </c>
      <c r="I613" s="1">
        <v>44</v>
      </c>
      <c r="K613" s="1">
        <f t="shared" si="38"/>
        <v>0.182795698924731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43</v>
      </c>
      <c r="F614" s="1">
        <v>6</v>
      </c>
      <c r="G614" s="1">
        <v>15</v>
      </c>
      <c r="H614" s="1">
        <v>93</v>
      </c>
      <c r="I614" s="1">
        <v>50</v>
      </c>
      <c r="K614" s="1">
        <f t="shared" si="38"/>
        <v>0.311827956989247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45</v>
      </c>
      <c r="F615" s="1">
        <v>7</v>
      </c>
      <c r="G615" s="1">
        <v>17</v>
      </c>
      <c r="H615" s="1">
        <v>93</v>
      </c>
      <c r="I615" s="1">
        <v>48</v>
      </c>
      <c r="K615" s="1">
        <f t="shared" si="38"/>
        <v>0.258064516129032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49</v>
      </c>
      <c r="F616" s="1">
        <v>8</v>
      </c>
      <c r="G616" s="1">
        <v>21</v>
      </c>
      <c r="H616" s="1">
        <v>93</v>
      </c>
      <c r="I616" s="1">
        <v>44</v>
      </c>
      <c r="K616" s="1">
        <f t="shared" si="38"/>
        <v>0.161290322580645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45</v>
      </c>
      <c r="F617" s="1">
        <v>6</v>
      </c>
      <c r="G617" s="1">
        <v>17</v>
      </c>
      <c r="H617" s="1">
        <v>93</v>
      </c>
      <c r="I617" s="1">
        <v>48</v>
      </c>
      <c r="K617" s="1">
        <f t="shared" si="38"/>
        <v>0.268817204301075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33</v>
      </c>
      <c r="F618" s="1">
        <v>9</v>
      </c>
      <c r="G618" s="1">
        <v>5</v>
      </c>
      <c r="H618" s="1">
        <v>93</v>
      </c>
      <c r="I618" s="1">
        <v>60</v>
      </c>
      <c r="K618" s="1">
        <f t="shared" si="38"/>
        <v>0.494623655913978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30</v>
      </c>
      <c r="F619" s="1">
        <v>11</v>
      </c>
      <c r="G619" s="1">
        <v>2</v>
      </c>
      <c r="H619" s="1">
        <v>93</v>
      </c>
      <c r="I619" s="1">
        <v>63</v>
      </c>
      <c r="K619" s="1">
        <f t="shared" si="38"/>
        <v>0.537634408602151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38</v>
      </c>
      <c r="F620" s="1">
        <v>6</v>
      </c>
      <c r="G620" s="1">
        <v>10</v>
      </c>
      <c r="H620" s="1">
        <v>93</v>
      </c>
      <c r="I620" s="1">
        <v>55</v>
      </c>
      <c r="K620" s="1">
        <f t="shared" si="38"/>
        <v>0.419354838709677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70</v>
      </c>
      <c r="F621" s="1">
        <v>6</v>
      </c>
      <c r="G621" s="1">
        <v>42</v>
      </c>
      <c r="H621" s="1">
        <v>93</v>
      </c>
      <c r="I621" s="1">
        <v>23</v>
      </c>
      <c r="K621" s="1">
        <f t="shared" si="38"/>
        <v>-0.268817204301075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70</v>
      </c>
      <c r="F622" s="1">
        <v>7</v>
      </c>
      <c r="G622" s="1">
        <v>42</v>
      </c>
      <c r="H622" s="1">
        <v>93</v>
      </c>
      <c r="I622" s="1">
        <v>23</v>
      </c>
      <c r="K622" s="1">
        <f t="shared" si="38"/>
        <v>-0.279569892473118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33</v>
      </c>
      <c r="F623" s="1">
        <v>8</v>
      </c>
      <c r="G623" s="1">
        <v>5</v>
      </c>
      <c r="H623" s="1">
        <v>93</v>
      </c>
      <c r="I623" s="1">
        <v>60</v>
      </c>
      <c r="K623" s="1">
        <f t="shared" si="38"/>
        <v>0.505376344086022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39</v>
      </c>
      <c r="F624" s="1">
        <v>10</v>
      </c>
      <c r="G624" s="1">
        <v>11</v>
      </c>
      <c r="H624" s="1">
        <v>93</v>
      </c>
      <c r="I624" s="1">
        <v>54</v>
      </c>
      <c r="K624" s="1">
        <f t="shared" si="38"/>
        <v>0.354838709677419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42</v>
      </c>
      <c r="F625" s="1">
        <v>10</v>
      </c>
      <c r="G625" s="1">
        <v>14</v>
      </c>
      <c r="H625" s="1">
        <v>93</v>
      </c>
      <c r="I625" s="1">
        <v>51</v>
      </c>
      <c r="K625" s="1">
        <f t="shared" si="38"/>
        <v>0.290322580645161</v>
      </c>
    </row>
    <row r="626" ht="17.2" spans="1:11">
      <c r="A626" s="2"/>
      <c r="B626" s="3" t="s">
        <v>61</v>
      </c>
      <c r="K626" s="1">
        <f>AVERAGE(K611:K625)</f>
        <v>0.229390681003584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58</v>
      </c>
      <c r="F627" s="1">
        <v>0</v>
      </c>
      <c r="G627" s="1">
        <v>138</v>
      </c>
      <c r="H627" s="1">
        <v>266</v>
      </c>
      <c r="I627" s="1">
        <v>208</v>
      </c>
      <c r="K627" s="1">
        <f t="shared" ref="K627:K641" si="39">1-(E627+F627+G627)/H627</f>
        <v>0.263157894736842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72</v>
      </c>
      <c r="F628" s="1">
        <v>4</v>
      </c>
      <c r="G628" s="1">
        <v>69</v>
      </c>
      <c r="H628" s="1">
        <v>349</v>
      </c>
      <c r="I628" s="1">
        <v>277</v>
      </c>
      <c r="K628" s="1">
        <f t="shared" si="39"/>
        <v>0.584527220630372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55</v>
      </c>
      <c r="F629" s="1">
        <v>3</v>
      </c>
      <c r="G629" s="1">
        <v>48</v>
      </c>
      <c r="H629" s="1">
        <v>353</v>
      </c>
      <c r="I629" s="1">
        <v>298</v>
      </c>
      <c r="K629" s="1">
        <f t="shared" si="39"/>
        <v>0.69971671388102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47</v>
      </c>
      <c r="F630" s="1">
        <v>1</v>
      </c>
      <c r="G630" s="1">
        <v>42</v>
      </c>
      <c r="H630" s="1">
        <v>351</v>
      </c>
      <c r="I630" s="1">
        <v>304</v>
      </c>
      <c r="K630" s="1">
        <f t="shared" si="39"/>
        <v>0.743589743589744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57</v>
      </c>
      <c r="F631" s="1">
        <v>1</v>
      </c>
      <c r="G631" s="1">
        <v>53</v>
      </c>
      <c r="H631" s="1">
        <v>350</v>
      </c>
      <c r="I631" s="1">
        <v>293</v>
      </c>
      <c r="K631" s="1">
        <f t="shared" si="39"/>
        <v>0.682857142857143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45</v>
      </c>
      <c r="F632" s="1">
        <v>0</v>
      </c>
      <c r="G632" s="1">
        <v>145</v>
      </c>
      <c r="H632" s="1">
        <v>246</v>
      </c>
      <c r="I632" s="1">
        <v>201</v>
      </c>
      <c r="K632" s="1">
        <f t="shared" si="39"/>
        <v>0.227642276422764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27</v>
      </c>
      <c r="F633" s="1">
        <v>1</v>
      </c>
      <c r="G633" s="1">
        <v>80</v>
      </c>
      <c r="H633" s="1">
        <v>293</v>
      </c>
      <c r="I633" s="1">
        <v>266</v>
      </c>
      <c r="K633" s="1">
        <f t="shared" si="39"/>
        <v>0.631399317406143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48</v>
      </c>
      <c r="F634" s="1">
        <v>1</v>
      </c>
      <c r="G634" s="1">
        <v>121</v>
      </c>
      <c r="H634" s="1">
        <v>273</v>
      </c>
      <c r="I634" s="1">
        <v>225</v>
      </c>
      <c r="K634" s="1">
        <f t="shared" si="39"/>
        <v>0.377289377289377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50</v>
      </c>
      <c r="F635" s="1">
        <v>3</v>
      </c>
      <c r="G635" s="1">
        <v>16</v>
      </c>
      <c r="H635" s="1">
        <v>380</v>
      </c>
      <c r="I635" s="1">
        <v>330</v>
      </c>
      <c r="K635" s="1">
        <f t="shared" si="39"/>
        <v>0.818421052631579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25</v>
      </c>
      <c r="F636" s="1">
        <v>3</v>
      </c>
      <c r="G636" s="1">
        <v>13</v>
      </c>
      <c r="H636" s="1">
        <v>358</v>
      </c>
      <c r="I636" s="1">
        <v>333</v>
      </c>
      <c r="K636" s="1">
        <f t="shared" si="39"/>
        <v>0.885474860335196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42</v>
      </c>
      <c r="F637" s="1">
        <v>2</v>
      </c>
      <c r="G637" s="1">
        <v>67</v>
      </c>
      <c r="H637" s="1">
        <v>321</v>
      </c>
      <c r="I637" s="1">
        <v>279</v>
      </c>
      <c r="K637" s="1">
        <f t="shared" si="39"/>
        <v>0.654205607476636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76</v>
      </c>
      <c r="F638" s="1">
        <v>3</v>
      </c>
      <c r="G638" s="1">
        <v>109</v>
      </c>
      <c r="H638" s="1">
        <v>313</v>
      </c>
      <c r="I638" s="1">
        <v>237</v>
      </c>
      <c r="K638" s="1">
        <f t="shared" si="39"/>
        <v>0.399361022364217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22</v>
      </c>
      <c r="F639" s="1">
        <v>3</v>
      </c>
      <c r="G639" s="1">
        <v>11</v>
      </c>
      <c r="H639" s="1">
        <v>357</v>
      </c>
      <c r="I639" s="1">
        <v>335</v>
      </c>
      <c r="K639" s="1">
        <f t="shared" si="39"/>
        <v>0.899159663865546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65</v>
      </c>
      <c r="F640" s="1">
        <v>3</v>
      </c>
      <c r="G640" s="1">
        <v>5</v>
      </c>
      <c r="H640" s="1">
        <v>406</v>
      </c>
      <c r="I640" s="1">
        <v>341</v>
      </c>
      <c r="K640" s="1">
        <f t="shared" si="39"/>
        <v>0.820197044334975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28</v>
      </c>
      <c r="F641" s="1">
        <v>3</v>
      </c>
      <c r="G641" s="1">
        <v>17</v>
      </c>
      <c r="H641" s="1">
        <v>357</v>
      </c>
      <c r="I641" s="1">
        <v>329</v>
      </c>
      <c r="K641" s="1">
        <f t="shared" si="39"/>
        <v>0.865546218487395</v>
      </c>
    </row>
    <row r="642" ht="17.2" spans="1:11">
      <c r="A642" s="2"/>
      <c r="B642" s="3" t="s">
        <v>62</v>
      </c>
      <c r="K642" s="1">
        <f>AVERAGE(K627:K641)</f>
        <v>0.63683634375393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154</v>
      </c>
      <c r="F643" s="1">
        <v>14</v>
      </c>
      <c r="G643" s="1">
        <v>147</v>
      </c>
      <c r="H643" s="1">
        <v>357</v>
      </c>
      <c r="I643" s="1">
        <v>203</v>
      </c>
      <c r="K643" s="1">
        <f t="shared" ref="K643:K657" si="40">1-(E643+F643+G643)/H643</f>
        <v>0.117647058823529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99</v>
      </c>
      <c r="F644" s="1">
        <v>20</v>
      </c>
      <c r="G644" s="1">
        <v>92</v>
      </c>
      <c r="H644" s="1">
        <v>357</v>
      </c>
      <c r="I644" s="1">
        <v>258</v>
      </c>
      <c r="K644" s="1">
        <f t="shared" si="40"/>
        <v>0.408963585434174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67</v>
      </c>
      <c r="F645" s="1">
        <v>22</v>
      </c>
      <c r="G645" s="1">
        <v>111</v>
      </c>
      <c r="H645" s="1">
        <v>306</v>
      </c>
      <c r="I645" s="1">
        <v>239</v>
      </c>
      <c r="K645" s="1">
        <f t="shared" si="40"/>
        <v>0.34640522875817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94</v>
      </c>
      <c r="F646" s="1">
        <v>25</v>
      </c>
      <c r="G646" s="1">
        <v>87</v>
      </c>
      <c r="H646" s="1">
        <v>357</v>
      </c>
      <c r="I646" s="1">
        <v>263</v>
      </c>
      <c r="K646" s="1">
        <f t="shared" si="40"/>
        <v>0.42296918767507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126</v>
      </c>
      <c r="F647" s="1">
        <v>19</v>
      </c>
      <c r="G647" s="1">
        <v>119</v>
      </c>
      <c r="H647" s="1">
        <v>357</v>
      </c>
      <c r="I647" s="1">
        <v>231</v>
      </c>
      <c r="K647" s="1">
        <f t="shared" si="40"/>
        <v>0.260504201680672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141</v>
      </c>
      <c r="F648" s="1">
        <v>15</v>
      </c>
      <c r="G648" s="1">
        <v>134</v>
      </c>
      <c r="H648" s="1">
        <v>357</v>
      </c>
      <c r="I648" s="1">
        <v>216</v>
      </c>
      <c r="K648" s="1">
        <f t="shared" si="40"/>
        <v>0.187675070028011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135</v>
      </c>
      <c r="F649" s="1">
        <v>24</v>
      </c>
      <c r="G649" s="1">
        <v>133</v>
      </c>
      <c r="H649" s="1">
        <v>352</v>
      </c>
      <c r="I649" s="1">
        <v>217</v>
      </c>
      <c r="K649" s="1">
        <f t="shared" si="40"/>
        <v>0.170454545454545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51</v>
      </c>
      <c r="F650" s="1">
        <v>28</v>
      </c>
      <c r="G650" s="1">
        <v>95</v>
      </c>
      <c r="H650" s="1">
        <v>306</v>
      </c>
      <c r="I650" s="1">
        <v>255</v>
      </c>
      <c r="K650" s="1">
        <f t="shared" si="40"/>
        <v>0.431372549019608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49</v>
      </c>
      <c r="F651" s="1">
        <v>27</v>
      </c>
      <c r="G651" s="1">
        <v>93</v>
      </c>
      <c r="H651" s="1">
        <v>306</v>
      </c>
      <c r="I651" s="1">
        <v>257</v>
      </c>
      <c r="K651" s="1">
        <f t="shared" si="40"/>
        <v>0.447712418300654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53</v>
      </c>
      <c r="F652" s="1">
        <v>27</v>
      </c>
      <c r="G652" s="1">
        <v>98</v>
      </c>
      <c r="H652" s="1">
        <v>305</v>
      </c>
      <c r="I652" s="1">
        <v>252</v>
      </c>
      <c r="K652" s="1">
        <f t="shared" si="40"/>
        <v>0.416393442622951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56</v>
      </c>
      <c r="F653" s="1">
        <v>24</v>
      </c>
      <c r="G653" s="1">
        <v>127</v>
      </c>
      <c r="H653" s="1">
        <v>279</v>
      </c>
      <c r="I653" s="1">
        <v>223</v>
      </c>
      <c r="K653" s="1">
        <f t="shared" si="40"/>
        <v>0.258064516129032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111</v>
      </c>
      <c r="F654" s="1">
        <v>28</v>
      </c>
      <c r="G654" s="1">
        <v>105</v>
      </c>
      <c r="H654" s="1">
        <v>356</v>
      </c>
      <c r="I654" s="1">
        <v>245</v>
      </c>
      <c r="K654" s="1">
        <f t="shared" si="40"/>
        <v>0.314606741573034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44</v>
      </c>
      <c r="F655" s="1">
        <v>23</v>
      </c>
      <c r="G655" s="1">
        <v>139</v>
      </c>
      <c r="H655" s="1">
        <v>255</v>
      </c>
      <c r="I655" s="1">
        <v>211</v>
      </c>
      <c r="K655" s="1">
        <f t="shared" si="40"/>
        <v>0.192156862745098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59</v>
      </c>
      <c r="F656" s="1">
        <v>32</v>
      </c>
      <c r="G656" s="1">
        <v>52</v>
      </c>
      <c r="H656" s="1">
        <v>357</v>
      </c>
      <c r="I656" s="1">
        <v>298</v>
      </c>
      <c r="K656" s="1">
        <f t="shared" si="40"/>
        <v>0.599439775910364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44</v>
      </c>
      <c r="F657" s="1">
        <v>23</v>
      </c>
      <c r="G657" s="1">
        <v>139</v>
      </c>
      <c r="H657" s="1">
        <v>255</v>
      </c>
      <c r="I657" s="1">
        <v>211</v>
      </c>
      <c r="K657" s="1">
        <f t="shared" si="40"/>
        <v>0.192156862745098</v>
      </c>
    </row>
    <row r="658" ht="17.2" spans="1:11">
      <c r="A658" s="2"/>
      <c r="B658" s="3" t="s">
        <v>63</v>
      </c>
      <c r="K658" s="1">
        <f>AVERAGE(K643:K657)</f>
        <v>0.317768136460001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41</v>
      </c>
      <c r="F659" s="1">
        <v>5</v>
      </c>
      <c r="G659" s="1">
        <v>47</v>
      </c>
      <c r="H659" s="1">
        <v>197</v>
      </c>
      <c r="I659" s="1">
        <v>156</v>
      </c>
      <c r="K659" s="1">
        <f t="shared" ref="K659:K673" si="41">1-(E659+F659+G659)/H659</f>
        <v>0.527918781725888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25</v>
      </c>
      <c r="F660" s="1">
        <v>6</v>
      </c>
      <c r="G660" s="1">
        <v>34</v>
      </c>
      <c r="H660" s="1">
        <v>194</v>
      </c>
      <c r="I660" s="1">
        <v>169</v>
      </c>
      <c r="K660" s="1">
        <f t="shared" si="41"/>
        <v>0.664948453608248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24</v>
      </c>
      <c r="F661" s="1">
        <v>6</v>
      </c>
      <c r="G661" s="1">
        <v>24</v>
      </c>
      <c r="H661" s="1">
        <v>203</v>
      </c>
      <c r="I661" s="1">
        <v>179</v>
      </c>
      <c r="K661" s="1">
        <f t="shared" si="41"/>
        <v>0.733990147783251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27</v>
      </c>
      <c r="F662" s="1">
        <v>7</v>
      </c>
      <c r="G662" s="1">
        <v>21</v>
      </c>
      <c r="H662" s="1">
        <v>209</v>
      </c>
      <c r="I662" s="1">
        <v>182</v>
      </c>
      <c r="K662" s="1">
        <f t="shared" si="41"/>
        <v>0.736842105263158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30</v>
      </c>
      <c r="F663" s="1">
        <v>8</v>
      </c>
      <c r="G663" s="1">
        <v>32</v>
      </c>
      <c r="H663" s="1">
        <v>201</v>
      </c>
      <c r="I663" s="1">
        <v>171</v>
      </c>
      <c r="K663" s="1">
        <f t="shared" si="41"/>
        <v>0.651741293532338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56</v>
      </c>
      <c r="F664" s="1">
        <v>4</v>
      </c>
      <c r="G664" s="1">
        <v>41</v>
      </c>
      <c r="H664" s="1">
        <v>218</v>
      </c>
      <c r="I664" s="1">
        <v>162</v>
      </c>
      <c r="K664" s="1">
        <f t="shared" si="41"/>
        <v>0.536697247706422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30</v>
      </c>
      <c r="F665" s="1">
        <v>3</v>
      </c>
      <c r="G665" s="1">
        <v>49</v>
      </c>
      <c r="H665" s="1">
        <v>184</v>
      </c>
      <c r="I665" s="1">
        <v>154</v>
      </c>
      <c r="K665" s="1">
        <f t="shared" si="41"/>
        <v>0.554347826086957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22</v>
      </c>
      <c r="F666" s="1">
        <v>4</v>
      </c>
      <c r="G666" s="1">
        <v>33</v>
      </c>
      <c r="H666" s="1">
        <v>192</v>
      </c>
      <c r="I666" s="1">
        <v>170</v>
      </c>
      <c r="K666" s="1">
        <f t="shared" si="41"/>
        <v>0.692708333333333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23</v>
      </c>
      <c r="F667" s="1">
        <v>9</v>
      </c>
      <c r="G667" s="1">
        <v>21</v>
      </c>
      <c r="H667" s="1">
        <v>205</v>
      </c>
      <c r="I667" s="1">
        <v>182</v>
      </c>
      <c r="K667" s="1">
        <f t="shared" si="41"/>
        <v>0.741463414634146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33</v>
      </c>
      <c r="F668" s="1">
        <v>10</v>
      </c>
      <c r="G668" s="1">
        <v>16</v>
      </c>
      <c r="H668" s="1">
        <v>220</v>
      </c>
      <c r="I668" s="1">
        <v>187</v>
      </c>
      <c r="K668" s="1">
        <f t="shared" si="41"/>
        <v>0.731818181818182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18</v>
      </c>
      <c r="F669" s="1">
        <v>5</v>
      </c>
      <c r="G669" s="1">
        <v>24</v>
      </c>
      <c r="H669" s="1">
        <v>197</v>
      </c>
      <c r="I669" s="1">
        <v>179</v>
      </c>
      <c r="K669" s="1">
        <f t="shared" si="41"/>
        <v>0.761421319796954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24</v>
      </c>
      <c r="F670" s="1">
        <v>6</v>
      </c>
      <c r="G670" s="1">
        <v>33</v>
      </c>
      <c r="H670" s="1">
        <v>194</v>
      </c>
      <c r="I670" s="1">
        <v>170</v>
      </c>
      <c r="K670" s="1">
        <f t="shared" si="41"/>
        <v>0.675257731958763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14</v>
      </c>
      <c r="F671" s="1">
        <v>9</v>
      </c>
      <c r="G671" s="1">
        <v>13</v>
      </c>
      <c r="H671" s="1">
        <v>204</v>
      </c>
      <c r="I671" s="1">
        <v>190</v>
      </c>
      <c r="K671" s="1">
        <f t="shared" si="41"/>
        <v>0.823529411764706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27</v>
      </c>
      <c r="F672" s="1">
        <v>10</v>
      </c>
      <c r="G672" s="1">
        <v>4</v>
      </c>
      <c r="H672" s="1">
        <v>226</v>
      </c>
      <c r="I672" s="1">
        <v>199</v>
      </c>
      <c r="K672" s="1">
        <f t="shared" si="41"/>
        <v>0.81858407079646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17</v>
      </c>
      <c r="F673" s="1">
        <v>9</v>
      </c>
      <c r="G673" s="1">
        <v>16</v>
      </c>
      <c r="H673" s="1">
        <v>204</v>
      </c>
      <c r="I673" s="1">
        <v>187</v>
      </c>
      <c r="K673" s="1">
        <f t="shared" si="41"/>
        <v>0.794117647058824</v>
      </c>
    </row>
    <row r="674" ht="17.2" spans="1:11">
      <c r="A674" s="2"/>
      <c r="B674" s="3" t="s">
        <v>64</v>
      </c>
      <c r="K674" s="1">
        <f>AVERAGE(K659:K673)</f>
        <v>0.696359064457842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66</v>
      </c>
      <c r="F675" s="1">
        <v>5</v>
      </c>
      <c r="G675" s="1">
        <v>62</v>
      </c>
      <c r="H675" s="1">
        <v>81</v>
      </c>
      <c r="I675" s="1">
        <v>15</v>
      </c>
      <c r="K675" s="1">
        <f t="shared" ref="K675:K689" si="42">1-(E675+F675+G675)/H675</f>
        <v>-0.641975308641975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70</v>
      </c>
      <c r="F676" s="1">
        <v>0</v>
      </c>
      <c r="G676" s="1">
        <v>65</v>
      </c>
      <c r="H676" s="1">
        <v>82</v>
      </c>
      <c r="I676" s="1">
        <v>12</v>
      </c>
      <c r="K676" s="1">
        <f t="shared" si="42"/>
        <v>-0.646341463414634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50</v>
      </c>
      <c r="F677" s="1">
        <v>1</v>
      </c>
      <c r="G677" s="1">
        <v>63</v>
      </c>
      <c r="H677" s="1">
        <v>64</v>
      </c>
      <c r="I677" s="1">
        <v>14</v>
      </c>
      <c r="K677" s="1">
        <f t="shared" si="42"/>
        <v>-0.78125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44</v>
      </c>
      <c r="F678" s="1">
        <v>4</v>
      </c>
      <c r="G678" s="1">
        <v>52</v>
      </c>
      <c r="H678" s="1">
        <v>69</v>
      </c>
      <c r="I678" s="1">
        <v>25</v>
      </c>
      <c r="K678" s="1">
        <f t="shared" si="42"/>
        <v>-0.449275362318841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51</v>
      </c>
      <c r="F679" s="1">
        <v>7</v>
      </c>
      <c r="G679" s="1">
        <v>54</v>
      </c>
      <c r="H679" s="1">
        <v>74</v>
      </c>
      <c r="I679" s="1">
        <v>23</v>
      </c>
      <c r="K679" s="1">
        <f t="shared" si="42"/>
        <v>-0.513513513513514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38</v>
      </c>
      <c r="F680" s="1">
        <v>6</v>
      </c>
      <c r="G680" s="1">
        <v>44</v>
      </c>
      <c r="H680" s="1">
        <v>71</v>
      </c>
      <c r="I680" s="1">
        <v>33</v>
      </c>
      <c r="K680" s="1">
        <f t="shared" si="42"/>
        <v>-0.23943661971831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71</v>
      </c>
      <c r="F681" s="1">
        <v>2</v>
      </c>
      <c r="G681" s="1">
        <v>53</v>
      </c>
      <c r="H681" s="1">
        <v>95</v>
      </c>
      <c r="I681" s="1">
        <v>24</v>
      </c>
      <c r="K681" s="1">
        <f t="shared" si="42"/>
        <v>-0.326315789473684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47</v>
      </c>
      <c r="F682" s="1">
        <v>1</v>
      </c>
      <c r="G682" s="1">
        <v>52</v>
      </c>
      <c r="H682" s="1">
        <v>72</v>
      </c>
      <c r="I682" s="1">
        <v>25</v>
      </c>
      <c r="K682" s="1">
        <f t="shared" si="42"/>
        <v>-0.388888888888889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48</v>
      </c>
      <c r="F683" s="1">
        <v>2</v>
      </c>
      <c r="G683" s="1">
        <v>51</v>
      </c>
      <c r="H683" s="1">
        <v>74</v>
      </c>
      <c r="I683" s="1">
        <v>26</v>
      </c>
      <c r="K683" s="1">
        <f t="shared" si="42"/>
        <v>-0.364864864864865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42</v>
      </c>
      <c r="F684" s="1">
        <v>2</v>
      </c>
      <c r="G684" s="1">
        <v>67</v>
      </c>
      <c r="H684" s="1">
        <v>52</v>
      </c>
      <c r="I684" s="1">
        <v>10</v>
      </c>
      <c r="K684" s="1">
        <f t="shared" si="42"/>
        <v>-1.13461538461538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44</v>
      </c>
      <c r="F685" s="1">
        <v>3</v>
      </c>
      <c r="G685" s="1">
        <v>47</v>
      </c>
      <c r="H685" s="1">
        <v>74</v>
      </c>
      <c r="I685" s="1">
        <v>30</v>
      </c>
      <c r="K685" s="1">
        <f t="shared" si="42"/>
        <v>-0.27027027027027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52</v>
      </c>
      <c r="F686" s="1">
        <v>4</v>
      </c>
      <c r="G686" s="1">
        <v>52</v>
      </c>
      <c r="H686" s="1">
        <v>77</v>
      </c>
      <c r="I686" s="1">
        <v>25</v>
      </c>
      <c r="K686" s="1">
        <f t="shared" si="42"/>
        <v>-0.402597402597403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2</v>
      </c>
      <c r="G687" s="1">
        <v>68</v>
      </c>
      <c r="H687" s="1">
        <v>49</v>
      </c>
      <c r="I687" s="1">
        <v>9</v>
      </c>
      <c r="K687" s="1">
        <f t="shared" si="42"/>
        <v>-1.24489795918367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44</v>
      </c>
      <c r="F688" s="1">
        <v>2</v>
      </c>
      <c r="G688" s="1">
        <v>48</v>
      </c>
      <c r="H688" s="1">
        <v>73</v>
      </c>
      <c r="I688" s="1">
        <v>29</v>
      </c>
      <c r="K688" s="1">
        <f t="shared" si="42"/>
        <v>-0.287671232876712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36</v>
      </c>
      <c r="F689" s="1">
        <v>3</v>
      </c>
      <c r="G689" s="1">
        <v>64</v>
      </c>
      <c r="H689" s="1">
        <v>49</v>
      </c>
      <c r="I689" s="1">
        <v>13</v>
      </c>
      <c r="K689" s="1">
        <f t="shared" si="42"/>
        <v>-1.10204081632653</v>
      </c>
    </row>
    <row r="690" ht="17.2" spans="1:11">
      <c r="A690" s="2"/>
      <c r="B690" s="3" t="s">
        <v>65</v>
      </c>
      <c r="K690" s="1">
        <f>AVERAGE(K675:K689)</f>
        <v>-0.586263658446979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76</v>
      </c>
      <c r="H691" s="1">
        <v>13</v>
      </c>
      <c r="I691" s="1">
        <v>13</v>
      </c>
      <c r="K691" s="1">
        <f t="shared" ref="K691:K705" si="43">1-(E691+F691+G691)/H691</f>
        <v>-4.84615384615385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49</v>
      </c>
      <c r="H692" s="1">
        <v>42</v>
      </c>
      <c r="I692" s="1">
        <v>40</v>
      </c>
      <c r="K692" s="1">
        <f t="shared" si="43"/>
        <v>-0.214285714285714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11</v>
      </c>
      <c r="F693" s="1">
        <v>1</v>
      </c>
      <c r="G693" s="1">
        <v>8</v>
      </c>
      <c r="H693" s="1">
        <v>92</v>
      </c>
      <c r="I693" s="1">
        <v>81</v>
      </c>
      <c r="K693" s="1">
        <f t="shared" si="43"/>
        <v>0.782608695652174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25</v>
      </c>
      <c r="F694" s="1">
        <v>0</v>
      </c>
      <c r="G694" s="1">
        <v>21</v>
      </c>
      <c r="H694" s="1">
        <v>93</v>
      </c>
      <c r="I694" s="1">
        <v>68</v>
      </c>
      <c r="K694" s="1">
        <f t="shared" si="43"/>
        <v>0.505376344086022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26</v>
      </c>
      <c r="F695" s="1">
        <v>0</v>
      </c>
      <c r="G695" s="1">
        <v>35</v>
      </c>
      <c r="H695" s="1">
        <v>80</v>
      </c>
      <c r="I695" s="1">
        <v>54</v>
      </c>
      <c r="K695" s="1">
        <f t="shared" si="43"/>
        <v>0.2375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33</v>
      </c>
      <c r="H696" s="1">
        <v>77</v>
      </c>
      <c r="I696" s="1">
        <v>56</v>
      </c>
      <c r="K696" s="1">
        <f t="shared" si="43"/>
        <v>0.298701298701299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14</v>
      </c>
      <c r="F697" s="1">
        <v>2</v>
      </c>
      <c r="G697" s="1">
        <v>7</v>
      </c>
      <c r="H697" s="1">
        <v>96</v>
      </c>
      <c r="I697" s="1">
        <v>82</v>
      </c>
      <c r="K697" s="1">
        <f t="shared" si="43"/>
        <v>0.760416666666667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18</v>
      </c>
      <c r="F698" s="1">
        <v>1</v>
      </c>
      <c r="G698" s="1">
        <v>3</v>
      </c>
      <c r="H698" s="1">
        <v>104</v>
      </c>
      <c r="I698" s="1">
        <v>86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1</v>
      </c>
      <c r="G699" s="1">
        <v>2</v>
      </c>
      <c r="H699" s="1">
        <v>116</v>
      </c>
      <c r="I699" s="1">
        <v>87</v>
      </c>
      <c r="K699" s="1">
        <f t="shared" si="43"/>
        <v>0.724137931034483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18</v>
      </c>
      <c r="F701" s="1">
        <v>1</v>
      </c>
      <c r="G701" s="1">
        <v>26</v>
      </c>
      <c r="H701" s="1">
        <v>81</v>
      </c>
      <c r="I701" s="1">
        <v>63</v>
      </c>
      <c r="K701" s="1">
        <f t="shared" si="43"/>
        <v>0.444444444444444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25</v>
      </c>
      <c r="F702" s="1">
        <v>0</v>
      </c>
      <c r="G702" s="1">
        <v>48</v>
      </c>
      <c r="H702" s="1">
        <v>66</v>
      </c>
      <c r="I702" s="1">
        <v>41</v>
      </c>
      <c r="K702" s="1">
        <f t="shared" si="43"/>
        <v>-0.106060606060606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21</v>
      </c>
      <c r="F703" s="1">
        <v>1</v>
      </c>
      <c r="G703" s="1">
        <v>16</v>
      </c>
      <c r="H703" s="1">
        <v>94</v>
      </c>
      <c r="I703" s="1">
        <v>73</v>
      </c>
      <c r="K703" s="1">
        <f t="shared" si="43"/>
        <v>0.595744680851064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34</v>
      </c>
      <c r="F704" s="1">
        <v>3</v>
      </c>
      <c r="G704" s="1">
        <v>5</v>
      </c>
      <c r="H704" s="1">
        <v>118</v>
      </c>
      <c r="I704" s="1">
        <v>84</v>
      </c>
      <c r="K704" s="1">
        <f t="shared" si="43"/>
        <v>0.64406779661017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30</v>
      </c>
      <c r="F705" s="1">
        <v>2</v>
      </c>
      <c r="G705" s="1">
        <v>25</v>
      </c>
      <c r="H705" s="1">
        <v>94</v>
      </c>
      <c r="I705" s="1">
        <v>64</v>
      </c>
      <c r="K705" s="1">
        <f t="shared" si="43"/>
        <v>0.393617021276596</v>
      </c>
    </row>
    <row r="706" ht="17.2" spans="1:11">
      <c r="A706" s="2"/>
      <c r="B706" s="3" t="s">
        <v>66</v>
      </c>
      <c r="K706" s="1">
        <f>AVERAGE(K691:K705)</f>
        <v>0.107100959707612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241</v>
      </c>
      <c r="F707" s="1">
        <v>14</v>
      </c>
      <c r="G707" s="1">
        <v>239</v>
      </c>
      <c r="H707" s="1">
        <v>486</v>
      </c>
      <c r="I707" s="1">
        <v>245</v>
      </c>
      <c r="K707" s="1">
        <f t="shared" ref="K707:K721" si="44">1-(E707+F707+G707)/H707</f>
        <v>-0.0164609053497942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199</v>
      </c>
      <c r="F708" s="1">
        <v>12</v>
      </c>
      <c r="G708" s="1">
        <v>212</v>
      </c>
      <c r="H708" s="1">
        <v>489</v>
      </c>
      <c r="I708" s="1">
        <v>290</v>
      </c>
      <c r="K708" s="1">
        <f t="shared" si="44"/>
        <v>0.134969325153374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170</v>
      </c>
      <c r="F709" s="1">
        <v>29</v>
      </c>
      <c r="G709" s="1">
        <v>51</v>
      </c>
      <c r="H709" s="1">
        <v>625</v>
      </c>
      <c r="I709" s="1">
        <v>455</v>
      </c>
      <c r="K709" s="1">
        <f t="shared" si="44"/>
        <v>0.6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158</v>
      </c>
      <c r="F710" s="1">
        <v>27</v>
      </c>
      <c r="G710" s="1">
        <v>41</v>
      </c>
      <c r="H710" s="1">
        <v>620</v>
      </c>
      <c r="I710" s="1">
        <v>462</v>
      </c>
      <c r="K710" s="1">
        <f t="shared" si="44"/>
        <v>0.635483870967742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182</v>
      </c>
      <c r="F711" s="1">
        <v>13</v>
      </c>
      <c r="G711" s="1">
        <v>174</v>
      </c>
      <c r="H711" s="1">
        <v>509</v>
      </c>
      <c r="I711" s="1">
        <v>327</v>
      </c>
      <c r="K711" s="1">
        <f t="shared" si="44"/>
        <v>0.275049115913556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202</v>
      </c>
      <c r="F712" s="1">
        <v>8</v>
      </c>
      <c r="G712" s="1">
        <v>202</v>
      </c>
      <c r="H712" s="1">
        <v>479</v>
      </c>
      <c r="I712" s="1">
        <v>277</v>
      </c>
      <c r="K712" s="1">
        <f t="shared" si="44"/>
        <v>0.139874739039666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143</v>
      </c>
      <c r="F713" s="1">
        <v>30</v>
      </c>
      <c r="G713" s="1">
        <v>164</v>
      </c>
      <c r="H713" s="1">
        <v>474</v>
      </c>
      <c r="I713" s="1">
        <v>331</v>
      </c>
      <c r="K713" s="1">
        <f t="shared" si="44"/>
        <v>0.289029535864979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149</v>
      </c>
      <c r="F714" s="1">
        <v>31</v>
      </c>
      <c r="G714" s="1">
        <v>80</v>
      </c>
      <c r="H714" s="1">
        <v>571</v>
      </c>
      <c r="I714" s="1">
        <v>422</v>
      </c>
      <c r="K714" s="1">
        <f t="shared" si="44"/>
        <v>0.544658493870403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148</v>
      </c>
      <c r="F715" s="1">
        <v>35</v>
      </c>
      <c r="G715" s="1">
        <v>19</v>
      </c>
      <c r="H715" s="1">
        <v>635</v>
      </c>
      <c r="I715" s="1">
        <v>487</v>
      </c>
      <c r="K715" s="1">
        <f t="shared" si="44"/>
        <v>0.681889763779528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142</v>
      </c>
      <c r="F716" s="1">
        <v>33</v>
      </c>
      <c r="G716" s="1">
        <v>23</v>
      </c>
      <c r="H716" s="1">
        <v>625</v>
      </c>
      <c r="I716" s="1">
        <v>483</v>
      </c>
      <c r="K716" s="1">
        <f t="shared" si="44"/>
        <v>0.6832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119</v>
      </c>
      <c r="F717" s="1">
        <v>28</v>
      </c>
      <c r="G717" s="1">
        <v>49</v>
      </c>
      <c r="H717" s="1">
        <v>575</v>
      </c>
      <c r="I717" s="1">
        <v>456</v>
      </c>
      <c r="K717" s="1">
        <f t="shared" si="44"/>
        <v>0.659130434782609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146</v>
      </c>
      <c r="F718" s="1">
        <v>23</v>
      </c>
      <c r="G718" s="1">
        <v>89</v>
      </c>
      <c r="H718" s="1">
        <v>558</v>
      </c>
      <c r="I718" s="1">
        <v>412</v>
      </c>
      <c r="K718" s="1">
        <f t="shared" si="44"/>
        <v>0.537634408602151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122</v>
      </c>
      <c r="F719" s="1">
        <v>37</v>
      </c>
      <c r="G719" s="1">
        <v>7</v>
      </c>
      <c r="H719" s="1">
        <v>621</v>
      </c>
      <c r="I719" s="1">
        <v>499</v>
      </c>
      <c r="K719" s="1">
        <f t="shared" si="44"/>
        <v>0.73268921095008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115</v>
      </c>
      <c r="F720" s="1">
        <v>35</v>
      </c>
      <c r="G720" s="1">
        <v>27</v>
      </c>
      <c r="H720" s="1">
        <v>593</v>
      </c>
      <c r="I720" s="1">
        <v>478</v>
      </c>
      <c r="K720" s="1">
        <f t="shared" si="44"/>
        <v>0.701517706576729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149</v>
      </c>
      <c r="F721" s="1">
        <v>33</v>
      </c>
      <c r="G721" s="1">
        <v>32</v>
      </c>
      <c r="H721" s="1">
        <v>621</v>
      </c>
      <c r="I721" s="1">
        <v>472</v>
      </c>
      <c r="K721" s="1">
        <f t="shared" si="44"/>
        <v>0.655394524959742</v>
      </c>
    </row>
    <row r="722" ht="17.2" spans="1:11">
      <c r="A722" s="2"/>
      <c r="B722" s="3" t="s">
        <v>67</v>
      </c>
      <c r="K722" s="1">
        <f>AVERAGE(K707:K721)</f>
        <v>0.483604015007384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61</v>
      </c>
      <c r="F723" s="1">
        <v>5</v>
      </c>
      <c r="G723" s="1">
        <v>259</v>
      </c>
      <c r="H723" s="1">
        <v>176</v>
      </c>
      <c r="I723" s="1">
        <v>115</v>
      </c>
      <c r="K723" s="1">
        <f t="shared" ref="K723:K737" si="45">1-(E723+F723+G723)/H723</f>
        <v>-0.846590909090909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110</v>
      </c>
      <c r="F724" s="1">
        <v>9</v>
      </c>
      <c r="G724" s="1">
        <v>140</v>
      </c>
      <c r="H724" s="1">
        <v>344</v>
      </c>
      <c r="I724" s="1">
        <v>234</v>
      </c>
      <c r="K724" s="1">
        <f t="shared" si="45"/>
        <v>0.247093023255814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99</v>
      </c>
      <c r="F725" s="1">
        <v>12</v>
      </c>
      <c r="G725" s="1">
        <v>89</v>
      </c>
      <c r="H725" s="1">
        <v>384</v>
      </c>
      <c r="I725" s="1">
        <v>285</v>
      </c>
      <c r="K725" s="1">
        <f t="shared" si="45"/>
        <v>0.479166666666667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101</v>
      </c>
      <c r="F726" s="1">
        <v>13</v>
      </c>
      <c r="G726" s="1">
        <v>96</v>
      </c>
      <c r="H726" s="1">
        <v>379</v>
      </c>
      <c r="I726" s="1">
        <v>278</v>
      </c>
      <c r="K726" s="1">
        <f t="shared" si="45"/>
        <v>0.445910290237467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118</v>
      </c>
      <c r="F727" s="1">
        <v>11</v>
      </c>
      <c r="G727" s="1">
        <v>118</v>
      </c>
      <c r="H727" s="1">
        <v>374</v>
      </c>
      <c r="I727" s="1">
        <v>256</v>
      </c>
      <c r="K727" s="1">
        <f t="shared" si="45"/>
        <v>0.339572192513369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71</v>
      </c>
      <c r="F728" s="1">
        <v>9</v>
      </c>
      <c r="G728" s="1">
        <v>233</v>
      </c>
      <c r="H728" s="1">
        <v>212</v>
      </c>
      <c r="I728" s="1">
        <v>141</v>
      </c>
      <c r="K728" s="1">
        <f t="shared" si="45"/>
        <v>-0.476415094339623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61</v>
      </c>
      <c r="F729" s="1">
        <v>7</v>
      </c>
      <c r="G729" s="1">
        <v>199</v>
      </c>
      <c r="H729" s="1">
        <v>236</v>
      </c>
      <c r="I729" s="1">
        <v>175</v>
      </c>
      <c r="K729" s="1">
        <f t="shared" si="45"/>
        <v>-0.13135593220339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65</v>
      </c>
      <c r="F730" s="1">
        <v>9</v>
      </c>
      <c r="G730" s="1">
        <v>167</v>
      </c>
      <c r="H730" s="1">
        <v>272</v>
      </c>
      <c r="I730" s="1">
        <v>207</v>
      </c>
      <c r="K730" s="1">
        <f t="shared" si="45"/>
        <v>0.113970588235294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71</v>
      </c>
      <c r="F731" s="1">
        <v>12</v>
      </c>
      <c r="G731" s="1">
        <v>82</v>
      </c>
      <c r="H731" s="1">
        <v>363</v>
      </c>
      <c r="I731" s="1">
        <v>292</v>
      </c>
      <c r="K731" s="1">
        <f t="shared" si="45"/>
        <v>0.545454545454545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80</v>
      </c>
      <c r="F732" s="1">
        <v>7</v>
      </c>
      <c r="G732" s="1">
        <v>93</v>
      </c>
      <c r="H732" s="1">
        <v>361</v>
      </c>
      <c r="I732" s="1">
        <v>281</v>
      </c>
      <c r="K732" s="1">
        <f t="shared" si="45"/>
        <v>0.501385041551247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53</v>
      </c>
      <c r="F733" s="1">
        <v>8</v>
      </c>
      <c r="G733" s="1">
        <v>152</v>
      </c>
      <c r="H733" s="1">
        <v>275</v>
      </c>
      <c r="I733" s="1">
        <v>222</v>
      </c>
      <c r="K733" s="1">
        <f t="shared" si="45"/>
        <v>0.225454545454545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81</v>
      </c>
      <c r="F734" s="1">
        <v>8</v>
      </c>
      <c r="G734" s="1">
        <v>165</v>
      </c>
      <c r="H734" s="1">
        <v>290</v>
      </c>
      <c r="I734" s="1">
        <v>209</v>
      </c>
      <c r="K734" s="1">
        <f t="shared" si="45"/>
        <v>0.124137931034483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51</v>
      </c>
      <c r="F735" s="1">
        <v>9</v>
      </c>
      <c r="G735" s="1">
        <v>106</v>
      </c>
      <c r="H735" s="1">
        <v>319</v>
      </c>
      <c r="I735" s="1">
        <v>268</v>
      </c>
      <c r="K735" s="1">
        <f t="shared" si="45"/>
        <v>0.479623824451411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58</v>
      </c>
      <c r="F736" s="1">
        <v>8</v>
      </c>
      <c r="G736" s="1">
        <v>76</v>
      </c>
      <c r="H736" s="1">
        <v>356</v>
      </c>
      <c r="I736" s="1">
        <v>298</v>
      </c>
      <c r="K736" s="1">
        <f t="shared" si="45"/>
        <v>0.601123595505618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56</v>
      </c>
      <c r="F737" s="1">
        <v>9</v>
      </c>
      <c r="G737" s="1">
        <v>111</v>
      </c>
      <c r="H737" s="1">
        <v>319</v>
      </c>
      <c r="I737" s="1">
        <v>263</v>
      </c>
      <c r="K737" s="1">
        <f t="shared" si="45"/>
        <v>0.448275862068966</v>
      </c>
    </row>
    <row r="738" ht="17.2" spans="1:11">
      <c r="A738" s="2"/>
      <c r="B738" s="3" t="s">
        <v>68</v>
      </c>
      <c r="K738" s="1">
        <f>AVERAGE(K723:K737)</f>
        <v>0.2064537447197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148</v>
      </c>
      <c r="F739" s="1">
        <v>12</v>
      </c>
      <c r="G739" s="1">
        <v>50</v>
      </c>
      <c r="H739" s="1">
        <v>623</v>
      </c>
      <c r="I739" s="1">
        <v>475</v>
      </c>
      <c r="K739" s="1">
        <f t="shared" ref="K739:K753" si="46">1-(E739+F739+G739)/H739</f>
        <v>0.662921348314607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149</v>
      </c>
      <c r="F740" s="1">
        <v>17</v>
      </c>
      <c r="G740" s="1">
        <v>27</v>
      </c>
      <c r="H740" s="1">
        <v>647</v>
      </c>
      <c r="I740" s="1">
        <v>498</v>
      </c>
      <c r="K740" s="1">
        <f t="shared" si="46"/>
        <v>0.701700154559505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147</v>
      </c>
      <c r="F741" s="1">
        <v>16</v>
      </c>
      <c r="G741" s="1">
        <v>22</v>
      </c>
      <c r="H741" s="1">
        <v>650</v>
      </c>
      <c r="I741" s="1">
        <v>503</v>
      </c>
      <c r="K741" s="1">
        <f t="shared" si="46"/>
        <v>0.715384615384615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136</v>
      </c>
      <c r="F742" s="1">
        <v>16</v>
      </c>
      <c r="G742" s="1">
        <v>27</v>
      </c>
      <c r="H742" s="1">
        <v>634</v>
      </c>
      <c r="I742" s="1">
        <v>498</v>
      </c>
      <c r="K742" s="1">
        <f t="shared" si="46"/>
        <v>0.717665615141956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155</v>
      </c>
      <c r="F743" s="1">
        <v>18</v>
      </c>
      <c r="G743" s="1">
        <v>32</v>
      </c>
      <c r="H743" s="1">
        <v>648</v>
      </c>
      <c r="I743" s="1">
        <v>493</v>
      </c>
      <c r="K743" s="1">
        <f t="shared" si="46"/>
        <v>0.683641975308642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184</v>
      </c>
      <c r="F744" s="1">
        <v>17</v>
      </c>
      <c r="G744" s="1">
        <v>62</v>
      </c>
      <c r="H744" s="1">
        <v>647</v>
      </c>
      <c r="I744" s="1">
        <v>463</v>
      </c>
      <c r="K744" s="1">
        <f t="shared" si="46"/>
        <v>0.593508500772798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95</v>
      </c>
      <c r="F745" s="1">
        <v>9</v>
      </c>
      <c r="G745" s="1">
        <v>75</v>
      </c>
      <c r="H745" s="1">
        <v>545</v>
      </c>
      <c r="I745" s="1">
        <v>450</v>
      </c>
      <c r="K745" s="1">
        <f t="shared" si="46"/>
        <v>0.671559633027523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78</v>
      </c>
      <c r="F746" s="1">
        <v>9</v>
      </c>
      <c r="G746" s="1">
        <v>62</v>
      </c>
      <c r="H746" s="1">
        <v>541</v>
      </c>
      <c r="I746" s="1">
        <v>463</v>
      </c>
      <c r="K746" s="1">
        <f t="shared" si="46"/>
        <v>0.724584103512015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156</v>
      </c>
      <c r="F747" s="1">
        <v>18</v>
      </c>
      <c r="G747" s="1">
        <v>19</v>
      </c>
      <c r="H747" s="1">
        <v>662</v>
      </c>
      <c r="I747" s="1">
        <v>506</v>
      </c>
      <c r="K747" s="1">
        <f t="shared" si="46"/>
        <v>0.708459214501511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149</v>
      </c>
      <c r="F748" s="1">
        <v>18</v>
      </c>
      <c r="G748" s="1">
        <v>34</v>
      </c>
      <c r="H748" s="1">
        <v>640</v>
      </c>
      <c r="I748" s="1">
        <v>491</v>
      </c>
      <c r="K748" s="1">
        <f t="shared" si="46"/>
        <v>0.6859375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39</v>
      </c>
      <c r="F749" s="1">
        <v>13</v>
      </c>
      <c r="G749" s="1">
        <v>132</v>
      </c>
      <c r="H749" s="1">
        <v>432</v>
      </c>
      <c r="I749" s="1">
        <v>393</v>
      </c>
      <c r="K749" s="1">
        <f t="shared" si="46"/>
        <v>0.574074074074074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79</v>
      </c>
      <c r="F750" s="1">
        <v>14</v>
      </c>
      <c r="G750" s="1">
        <v>163</v>
      </c>
      <c r="H750" s="1">
        <v>441</v>
      </c>
      <c r="I750" s="1">
        <v>362</v>
      </c>
      <c r="K750" s="1">
        <f t="shared" si="46"/>
        <v>0.419501133786848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108</v>
      </c>
      <c r="F751" s="1">
        <v>17</v>
      </c>
      <c r="G751" s="1">
        <v>19</v>
      </c>
      <c r="H751" s="1">
        <v>614</v>
      </c>
      <c r="I751" s="1">
        <v>506</v>
      </c>
      <c r="K751" s="1">
        <f t="shared" si="46"/>
        <v>0.765472312703583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170</v>
      </c>
      <c r="F752" s="1">
        <v>21</v>
      </c>
      <c r="G752" s="1">
        <v>2</v>
      </c>
      <c r="H752" s="1">
        <v>693</v>
      </c>
      <c r="I752" s="1">
        <v>523</v>
      </c>
      <c r="K752" s="1">
        <f t="shared" si="46"/>
        <v>0.721500721500721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109</v>
      </c>
      <c r="F753" s="1">
        <v>17</v>
      </c>
      <c r="G753" s="1">
        <v>20</v>
      </c>
      <c r="H753" s="1">
        <v>614</v>
      </c>
      <c r="I753" s="1">
        <v>505</v>
      </c>
      <c r="K753" s="1">
        <f t="shared" si="46"/>
        <v>0.762214983713355</v>
      </c>
    </row>
    <row r="754" ht="17.2" spans="1:11">
      <c r="A754" s="2"/>
      <c r="B754" s="3" t="s">
        <v>69</v>
      </c>
      <c r="K754" s="1">
        <f>AVERAGE(K739:K753)</f>
        <v>0.673875059086784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47</v>
      </c>
      <c r="F755" s="1">
        <v>8</v>
      </c>
      <c r="G755" s="1">
        <v>118</v>
      </c>
      <c r="H755" s="1">
        <v>199</v>
      </c>
      <c r="I755" s="1">
        <v>152</v>
      </c>
      <c r="K755" s="1">
        <f t="shared" ref="K755:K769" si="47">1-(E755+F755+G755)/H755</f>
        <v>0.130653266331658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26</v>
      </c>
      <c r="F756" s="1">
        <v>7</v>
      </c>
      <c r="G756" s="1">
        <v>99</v>
      </c>
      <c r="H756" s="1">
        <v>197</v>
      </c>
      <c r="I756" s="1">
        <v>171</v>
      </c>
      <c r="K756" s="1">
        <f t="shared" si="47"/>
        <v>0.32994923857868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41</v>
      </c>
      <c r="F757" s="1">
        <v>10</v>
      </c>
      <c r="G757" s="1">
        <v>86</v>
      </c>
      <c r="H757" s="1">
        <v>225</v>
      </c>
      <c r="I757" s="1">
        <v>184</v>
      </c>
      <c r="K757" s="1">
        <f t="shared" si="47"/>
        <v>0.391111111111111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55</v>
      </c>
      <c r="F758" s="1">
        <v>14</v>
      </c>
      <c r="G758" s="1">
        <v>84</v>
      </c>
      <c r="H758" s="1">
        <v>241</v>
      </c>
      <c r="I758" s="1">
        <v>186</v>
      </c>
      <c r="K758" s="1">
        <f t="shared" si="47"/>
        <v>0.365145228215768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41</v>
      </c>
      <c r="F759" s="1">
        <v>13</v>
      </c>
      <c r="G759" s="1">
        <v>103</v>
      </c>
      <c r="H759" s="1">
        <v>208</v>
      </c>
      <c r="I759" s="1">
        <v>167</v>
      </c>
      <c r="K759" s="1">
        <f t="shared" si="47"/>
        <v>0.245192307692308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50</v>
      </c>
      <c r="F760" s="1">
        <v>9</v>
      </c>
      <c r="G760" s="1">
        <v>132</v>
      </c>
      <c r="H760" s="1">
        <v>188</v>
      </c>
      <c r="I760" s="1">
        <v>138</v>
      </c>
      <c r="K760" s="1">
        <f t="shared" si="47"/>
        <v>-0.0159574468085106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77</v>
      </c>
      <c r="F761" s="1">
        <v>10</v>
      </c>
      <c r="G761" s="1">
        <v>125</v>
      </c>
      <c r="H761" s="1">
        <v>222</v>
      </c>
      <c r="I761" s="1">
        <v>145</v>
      </c>
      <c r="K761" s="1">
        <f t="shared" si="47"/>
        <v>0.045045045045045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69</v>
      </c>
      <c r="F762" s="1">
        <v>9</v>
      </c>
      <c r="G762" s="1">
        <v>105</v>
      </c>
      <c r="H762" s="1">
        <v>234</v>
      </c>
      <c r="I762" s="1">
        <v>165</v>
      </c>
      <c r="K762" s="1">
        <f t="shared" si="47"/>
        <v>0.217948717948718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71</v>
      </c>
      <c r="F763" s="1">
        <v>18</v>
      </c>
      <c r="G763" s="1">
        <v>32</v>
      </c>
      <c r="H763" s="1">
        <v>309</v>
      </c>
      <c r="I763" s="1">
        <v>238</v>
      </c>
      <c r="K763" s="1">
        <f t="shared" si="47"/>
        <v>0.608414239482201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72</v>
      </c>
      <c r="F764" s="1">
        <v>14</v>
      </c>
      <c r="G764" s="1">
        <v>51</v>
      </c>
      <c r="H764" s="1">
        <v>291</v>
      </c>
      <c r="I764" s="1">
        <v>219</v>
      </c>
      <c r="K764" s="1">
        <f t="shared" si="47"/>
        <v>0.529209621993127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41</v>
      </c>
      <c r="F765" s="1">
        <v>6</v>
      </c>
      <c r="G765" s="1">
        <v>83</v>
      </c>
      <c r="H765" s="1">
        <v>228</v>
      </c>
      <c r="I765" s="1">
        <v>187</v>
      </c>
      <c r="K765" s="1">
        <f t="shared" si="47"/>
        <v>0.429824561403509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79</v>
      </c>
      <c r="F766" s="1">
        <v>7</v>
      </c>
      <c r="G766" s="1">
        <v>121</v>
      </c>
      <c r="H766" s="1">
        <v>228</v>
      </c>
      <c r="I766" s="1">
        <v>149</v>
      </c>
      <c r="K766" s="1">
        <f t="shared" si="47"/>
        <v>0.0921052631578947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53</v>
      </c>
      <c r="F767" s="1">
        <v>15</v>
      </c>
      <c r="G767" s="1">
        <v>49</v>
      </c>
      <c r="H767" s="1">
        <v>274</v>
      </c>
      <c r="I767" s="1">
        <v>221</v>
      </c>
      <c r="K767" s="1">
        <f t="shared" si="47"/>
        <v>0.572992700729927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66</v>
      </c>
      <c r="F768" s="1">
        <v>17</v>
      </c>
      <c r="G768" s="1">
        <v>11</v>
      </c>
      <c r="H768" s="1">
        <v>325</v>
      </c>
      <c r="I768" s="1">
        <v>259</v>
      </c>
      <c r="K768" s="1">
        <f t="shared" si="47"/>
        <v>0.710769230769231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66</v>
      </c>
      <c r="F769" s="1">
        <v>13</v>
      </c>
      <c r="G769" s="1">
        <v>62</v>
      </c>
      <c r="H769" s="1">
        <v>274</v>
      </c>
      <c r="I769" s="1">
        <v>208</v>
      </c>
      <c r="K769" s="1">
        <f t="shared" si="47"/>
        <v>0.485401459854015</v>
      </c>
    </row>
    <row r="770" ht="17.2" spans="1:11">
      <c r="A770" s="2"/>
      <c r="B770" s="3" t="s">
        <v>70</v>
      </c>
      <c r="K770" s="1">
        <f>AVERAGE(K755:K769)</f>
        <v>0.342520303033645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118</v>
      </c>
      <c r="F771" s="1">
        <v>19</v>
      </c>
      <c r="G771" s="1">
        <v>286</v>
      </c>
      <c r="H771" s="1">
        <v>359</v>
      </c>
      <c r="I771" s="1">
        <v>241</v>
      </c>
      <c r="K771" s="1">
        <f t="shared" ref="K771:K785" si="48">1-(E771+F771+G771)/H771</f>
        <v>-0.178272980501393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77</v>
      </c>
      <c r="F772" s="1">
        <v>24</v>
      </c>
      <c r="G772" s="1">
        <v>230</v>
      </c>
      <c r="H772" s="1">
        <v>370</v>
      </c>
      <c r="I772" s="1">
        <v>293</v>
      </c>
      <c r="K772" s="1">
        <f t="shared" si="48"/>
        <v>0.105405405405405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72</v>
      </c>
      <c r="F773" s="1">
        <v>29</v>
      </c>
      <c r="G773" s="1">
        <v>201</v>
      </c>
      <c r="H773" s="1">
        <v>394</v>
      </c>
      <c r="I773" s="1">
        <v>322</v>
      </c>
      <c r="K773" s="1">
        <f t="shared" si="48"/>
        <v>0.233502538071066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71</v>
      </c>
      <c r="F774" s="1">
        <v>31</v>
      </c>
      <c r="G774" s="1">
        <v>152</v>
      </c>
      <c r="H774" s="1">
        <v>442</v>
      </c>
      <c r="I774" s="1">
        <v>371</v>
      </c>
      <c r="K774" s="1">
        <f t="shared" si="48"/>
        <v>0.425339366515837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95</v>
      </c>
      <c r="F775" s="1">
        <v>26</v>
      </c>
      <c r="G775" s="1">
        <v>190</v>
      </c>
      <c r="H775" s="1">
        <v>429</v>
      </c>
      <c r="I775" s="1">
        <v>334</v>
      </c>
      <c r="K775" s="1">
        <f t="shared" si="48"/>
        <v>0.275058275058275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83</v>
      </c>
      <c r="F776" s="1">
        <v>25</v>
      </c>
      <c r="G776" s="1">
        <v>248</v>
      </c>
      <c r="H776" s="1">
        <v>363</v>
      </c>
      <c r="I776" s="1">
        <v>280</v>
      </c>
      <c r="K776" s="1">
        <f t="shared" si="48"/>
        <v>0.0192837465564738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91</v>
      </c>
      <c r="F777" s="1">
        <v>28</v>
      </c>
      <c r="G777" s="1">
        <v>246</v>
      </c>
      <c r="H777" s="1">
        <v>368</v>
      </c>
      <c r="I777" s="1">
        <v>277</v>
      </c>
      <c r="K777" s="1">
        <f t="shared" si="48"/>
        <v>0.00815217391304346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83</v>
      </c>
      <c r="F778" s="1">
        <v>28</v>
      </c>
      <c r="G778" s="1">
        <v>222</v>
      </c>
      <c r="H778" s="1">
        <v>384</v>
      </c>
      <c r="I778" s="1">
        <v>301</v>
      </c>
      <c r="K778" s="1">
        <f t="shared" si="48"/>
        <v>0.1328125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115</v>
      </c>
      <c r="F779" s="1">
        <v>34</v>
      </c>
      <c r="G779" s="1">
        <v>90</v>
      </c>
      <c r="H779" s="1">
        <v>548</v>
      </c>
      <c r="I779" s="1">
        <v>433</v>
      </c>
      <c r="K779" s="1">
        <f t="shared" si="48"/>
        <v>0.563868613138686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52</v>
      </c>
      <c r="F780" s="1">
        <v>33</v>
      </c>
      <c r="G780" s="1">
        <v>83</v>
      </c>
      <c r="H780" s="1">
        <v>492</v>
      </c>
      <c r="I780" s="1">
        <v>440</v>
      </c>
      <c r="K780" s="1">
        <f t="shared" si="48"/>
        <v>0.658536585365854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53</v>
      </c>
      <c r="F781" s="1">
        <v>23</v>
      </c>
      <c r="G781" s="1">
        <v>178</v>
      </c>
      <c r="H781" s="1">
        <v>398</v>
      </c>
      <c r="I781" s="1">
        <v>345</v>
      </c>
      <c r="K781" s="1">
        <f t="shared" si="48"/>
        <v>0.361809045226131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61</v>
      </c>
      <c r="F782" s="1">
        <v>24</v>
      </c>
      <c r="G782" s="1">
        <v>289</v>
      </c>
      <c r="H782" s="1">
        <v>295</v>
      </c>
      <c r="I782" s="1">
        <v>234</v>
      </c>
      <c r="K782" s="1">
        <f t="shared" si="48"/>
        <v>-0.267796610169492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34</v>
      </c>
      <c r="F783" s="1">
        <v>33</v>
      </c>
      <c r="G783" s="1">
        <v>77</v>
      </c>
      <c r="H783" s="1">
        <v>480</v>
      </c>
      <c r="I783" s="1">
        <v>446</v>
      </c>
      <c r="K783" s="1">
        <f t="shared" si="48"/>
        <v>0.7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58</v>
      </c>
      <c r="F784" s="1">
        <v>40</v>
      </c>
      <c r="G784" s="1">
        <v>9</v>
      </c>
      <c r="H784" s="1">
        <v>572</v>
      </c>
      <c r="I784" s="1">
        <v>514</v>
      </c>
      <c r="K784" s="1">
        <f t="shared" si="48"/>
        <v>0.812937062937063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63</v>
      </c>
      <c r="F785" s="1">
        <v>32</v>
      </c>
      <c r="G785" s="1">
        <v>107</v>
      </c>
      <c r="H785" s="1">
        <v>480</v>
      </c>
      <c r="I785" s="1">
        <v>417</v>
      </c>
      <c r="K785" s="1">
        <f t="shared" si="48"/>
        <v>0.579166666666667</v>
      </c>
    </row>
    <row r="786" ht="17.2" spans="1:11">
      <c r="A786" s="2"/>
      <c r="B786" s="3" t="s">
        <v>71</v>
      </c>
      <c r="K786" s="1">
        <f>AVERAGE(K771:K785)</f>
        <v>0.295320159212241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37</v>
      </c>
      <c r="F787" s="1">
        <v>2</v>
      </c>
      <c r="G787" s="1">
        <v>125</v>
      </c>
      <c r="H787" s="1">
        <v>90</v>
      </c>
      <c r="I787" s="1">
        <v>53</v>
      </c>
      <c r="K787" s="1">
        <f t="shared" ref="K787:K801" si="49">1-(E787+F787+G787)/H787</f>
        <v>-0.822222222222222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1</v>
      </c>
      <c r="G788" s="1">
        <v>100</v>
      </c>
      <c r="H788" s="1">
        <v>98</v>
      </c>
      <c r="I788" s="1">
        <v>78</v>
      </c>
      <c r="K788" s="1">
        <f t="shared" si="49"/>
        <v>-0.23469387755102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58</v>
      </c>
      <c r="F789" s="1">
        <v>3</v>
      </c>
      <c r="G789" s="1">
        <v>89</v>
      </c>
      <c r="H789" s="1">
        <v>147</v>
      </c>
      <c r="I789" s="1">
        <v>89</v>
      </c>
      <c r="K789" s="1">
        <f t="shared" si="49"/>
        <v>-0.0204081632653061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77</v>
      </c>
      <c r="F790" s="1">
        <v>2</v>
      </c>
      <c r="G790" s="1">
        <v>106</v>
      </c>
      <c r="H790" s="1">
        <v>149</v>
      </c>
      <c r="I790" s="1">
        <v>72</v>
      </c>
      <c r="K790" s="1">
        <f t="shared" si="49"/>
        <v>-0.241610738255034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24</v>
      </c>
      <c r="F791" s="1">
        <v>2</v>
      </c>
      <c r="G791" s="1">
        <v>85</v>
      </c>
      <c r="H791" s="1">
        <v>117</v>
      </c>
      <c r="I791" s="1">
        <v>93</v>
      </c>
      <c r="K791" s="1">
        <f t="shared" si="49"/>
        <v>0.0512820512820513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41</v>
      </c>
      <c r="F792" s="1">
        <v>0</v>
      </c>
      <c r="G792" s="1">
        <v>113</v>
      </c>
      <c r="H792" s="1">
        <v>106</v>
      </c>
      <c r="I792" s="1">
        <v>65</v>
      </c>
      <c r="K792" s="1">
        <f t="shared" si="49"/>
        <v>-0.452830188679245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9</v>
      </c>
      <c r="F793" s="1">
        <v>1</v>
      </c>
      <c r="G793" s="1">
        <v>120</v>
      </c>
      <c r="H793" s="1">
        <v>67</v>
      </c>
      <c r="I793" s="1">
        <v>58</v>
      </c>
      <c r="K793" s="1">
        <f t="shared" si="49"/>
        <v>-0.940298507462687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14</v>
      </c>
      <c r="F794" s="1">
        <v>4</v>
      </c>
      <c r="G794" s="1">
        <v>87</v>
      </c>
      <c r="H794" s="1">
        <v>105</v>
      </c>
      <c r="I794" s="1">
        <v>91</v>
      </c>
      <c r="K794" s="1">
        <f t="shared" si="49"/>
        <v>0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13</v>
      </c>
      <c r="F795" s="1">
        <v>4</v>
      </c>
      <c r="G795" s="1">
        <v>48</v>
      </c>
      <c r="H795" s="1">
        <v>143</v>
      </c>
      <c r="I795" s="1">
        <v>130</v>
      </c>
      <c r="K795" s="1">
        <f t="shared" si="49"/>
        <v>0.545454545454545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21</v>
      </c>
      <c r="F796" s="1">
        <v>7</v>
      </c>
      <c r="G796" s="1">
        <v>18</v>
      </c>
      <c r="H796" s="1">
        <v>181</v>
      </c>
      <c r="I796" s="1">
        <v>160</v>
      </c>
      <c r="K796" s="1">
        <f t="shared" si="49"/>
        <v>0.74585635359116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26</v>
      </c>
      <c r="F797" s="1">
        <v>7</v>
      </c>
      <c r="G797" s="1">
        <v>53</v>
      </c>
      <c r="H797" s="1">
        <v>151</v>
      </c>
      <c r="I797" s="1">
        <v>125</v>
      </c>
      <c r="K797" s="1">
        <f t="shared" si="49"/>
        <v>0.43046357615894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135</v>
      </c>
      <c r="H798" s="1">
        <v>49</v>
      </c>
      <c r="I798" s="1">
        <v>43</v>
      </c>
      <c r="K798" s="1">
        <f t="shared" si="49"/>
        <v>-1.87755102040816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15</v>
      </c>
      <c r="F799" s="1">
        <v>3</v>
      </c>
      <c r="G799" s="1">
        <v>58</v>
      </c>
      <c r="H799" s="1">
        <v>135</v>
      </c>
      <c r="I799" s="1">
        <v>120</v>
      </c>
      <c r="K799" s="1">
        <f t="shared" si="49"/>
        <v>0.437037037037037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15</v>
      </c>
      <c r="F800" s="1">
        <v>4</v>
      </c>
      <c r="G800" s="1">
        <v>134</v>
      </c>
      <c r="H800" s="1">
        <v>59</v>
      </c>
      <c r="I800" s="1">
        <v>44</v>
      </c>
      <c r="K800" s="1">
        <f t="shared" si="49"/>
        <v>-1.59322033898305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53</v>
      </c>
      <c r="F801" s="1">
        <v>3</v>
      </c>
      <c r="G801" s="1">
        <v>96</v>
      </c>
      <c r="H801" s="1">
        <v>135</v>
      </c>
      <c r="I801" s="1">
        <v>82</v>
      </c>
      <c r="K801" s="1">
        <f t="shared" si="49"/>
        <v>-0.125925925925926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107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108</v>
      </c>
    </row>
    <row r="812" ht="18" spans="1:12">
      <c r="A812" s="1" t="s">
        <v>79</v>
      </c>
      <c r="E812" s="1">
        <f t="shared" ref="E812:I812" si="50">SUM(E3:E801)</f>
        <v>39984</v>
      </c>
      <c r="F812" s="1">
        <f t="shared" si="50"/>
        <v>7480</v>
      </c>
      <c r="G812" s="1">
        <f t="shared" si="50"/>
        <v>52469</v>
      </c>
      <c r="H812" s="1">
        <f t="shared" si="50"/>
        <v>210173</v>
      </c>
      <c r="I812" s="1">
        <f t="shared" si="50"/>
        <v>170189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3435</v>
      </c>
      <c r="F813" s="2">
        <f t="shared" si="51"/>
        <v>369</v>
      </c>
      <c r="G813" s="2">
        <f t="shared" si="51"/>
        <v>5891</v>
      </c>
      <c r="H813" s="2">
        <f t="shared" si="51"/>
        <v>12376</v>
      </c>
      <c r="I813" s="2">
        <f t="shared" si="51"/>
        <v>8941</v>
      </c>
      <c r="J813" s="2">
        <f t="shared" ref="J813:J827" si="52">SUM(E813:G813)</f>
        <v>9695</v>
      </c>
      <c r="K813" s="2">
        <f t="shared" ref="K813:K827" si="53">1-(E813+F813+G813)/H813</f>
        <v>0.216628959276018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2884</v>
      </c>
      <c r="F814" s="2">
        <f t="shared" si="54"/>
        <v>434</v>
      </c>
      <c r="G814" s="2">
        <f t="shared" si="54"/>
        <v>4167</v>
      </c>
      <c r="H814" s="2">
        <f t="shared" si="54"/>
        <v>13555</v>
      </c>
      <c r="I814" s="2">
        <f t="shared" si="54"/>
        <v>10671</v>
      </c>
      <c r="J814" s="2">
        <f t="shared" si="52"/>
        <v>7485</v>
      </c>
      <c r="K814" s="2">
        <f t="shared" si="53"/>
        <v>0.447805237919587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2865</v>
      </c>
      <c r="F815" s="2">
        <f t="shared" si="55"/>
        <v>510</v>
      </c>
      <c r="G815" s="2">
        <f t="shared" si="55"/>
        <v>2710</v>
      </c>
      <c r="H815" s="2">
        <f t="shared" si="55"/>
        <v>15004</v>
      </c>
      <c r="I815" s="2">
        <f t="shared" si="55"/>
        <v>12139</v>
      </c>
      <c r="J815" s="2">
        <f t="shared" si="52"/>
        <v>6085</v>
      </c>
      <c r="K815" s="2">
        <f t="shared" si="53"/>
        <v>0.594441482271394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2955</v>
      </c>
      <c r="F816" s="2">
        <f t="shared" si="56"/>
        <v>509</v>
      </c>
      <c r="G816" s="2">
        <f t="shared" si="56"/>
        <v>2775</v>
      </c>
      <c r="H816" s="2">
        <f t="shared" si="56"/>
        <v>15026</v>
      </c>
      <c r="I816" s="2">
        <f t="shared" si="56"/>
        <v>12071</v>
      </c>
      <c r="J816" s="2">
        <f t="shared" si="52"/>
        <v>6239</v>
      </c>
      <c r="K816" s="2">
        <f t="shared" si="53"/>
        <v>0.584786370291495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2922</v>
      </c>
      <c r="F817" s="2">
        <f t="shared" si="57"/>
        <v>440</v>
      </c>
      <c r="G817" s="2">
        <f t="shared" si="57"/>
        <v>3616</v>
      </c>
      <c r="H817" s="2">
        <f t="shared" si="57"/>
        <v>14145</v>
      </c>
      <c r="I817" s="2">
        <f t="shared" si="57"/>
        <v>11223</v>
      </c>
      <c r="J817" s="2">
        <f t="shared" si="52"/>
        <v>6978</v>
      </c>
      <c r="K817" s="2">
        <f t="shared" si="53"/>
        <v>0.506680805938494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3426</v>
      </c>
      <c r="F818" s="2">
        <f t="shared" si="58"/>
        <v>385</v>
      </c>
      <c r="G818" s="2">
        <f t="shared" si="58"/>
        <v>5547</v>
      </c>
      <c r="H818" s="2">
        <f t="shared" si="58"/>
        <v>12713</v>
      </c>
      <c r="I818" s="2">
        <f t="shared" si="58"/>
        <v>9287</v>
      </c>
      <c r="J818" s="2">
        <f t="shared" si="52"/>
        <v>9358</v>
      </c>
      <c r="K818" s="2">
        <f t="shared" si="53"/>
        <v>0.263903091323842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2697</v>
      </c>
      <c r="F819" s="2">
        <f t="shared" si="59"/>
        <v>435</v>
      </c>
      <c r="G819" s="2">
        <f t="shared" si="59"/>
        <v>5154</v>
      </c>
      <c r="H819" s="2">
        <f t="shared" si="59"/>
        <v>12381</v>
      </c>
      <c r="I819" s="2">
        <f t="shared" si="59"/>
        <v>9684</v>
      </c>
      <c r="J819" s="2">
        <f t="shared" si="52"/>
        <v>8286</v>
      </c>
      <c r="K819" s="2">
        <f t="shared" si="53"/>
        <v>0.330748727889508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2341</v>
      </c>
      <c r="F820" s="2">
        <f t="shared" si="60"/>
        <v>467</v>
      </c>
      <c r="G820" s="2">
        <f t="shared" si="60"/>
        <v>4259</v>
      </c>
      <c r="H820" s="2">
        <f t="shared" si="60"/>
        <v>12929</v>
      </c>
      <c r="I820" s="2">
        <f t="shared" si="60"/>
        <v>10588</v>
      </c>
      <c r="J820" s="2">
        <f t="shared" si="52"/>
        <v>7067</v>
      </c>
      <c r="K820" s="2">
        <f t="shared" si="53"/>
        <v>0.45339933482868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2381</v>
      </c>
      <c r="F821" s="2">
        <f t="shared" si="61"/>
        <v>630</v>
      </c>
      <c r="G821" s="2">
        <f t="shared" si="61"/>
        <v>1733</v>
      </c>
      <c r="H821" s="2">
        <f t="shared" si="61"/>
        <v>15500</v>
      </c>
      <c r="I821" s="2">
        <f t="shared" si="61"/>
        <v>13119</v>
      </c>
      <c r="J821" s="2">
        <f t="shared" si="52"/>
        <v>4744</v>
      </c>
      <c r="K821" s="2">
        <f t="shared" si="53"/>
        <v>0.693935483870968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2362</v>
      </c>
      <c r="F822" s="2">
        <f t="shared" si="62"/>
        <v>610</v>
      </c>
      <c r="G822" s="2">
        <f t="shared" si="62"/>
        <v>1644</v>
      </c>
      <c r="H822" s="2">
        <f t="shared" si="62"/>
        <v>15568</v>
      </c>
      <c r="I822" s="2">
        <f t="shared" si="62"/>
        <v>13206</v>
      </c>
      <c r="J822" s="2">
        <f t="shared" si="52"/>
        <v>4616</v>
      </c>
      <c r="K822" s="2">
        <f t="shared" si="53"/>
        <v>0.703494347379239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2237</v>
      </c>
      <c r="F823" s="2">
        <f t="shared" si="63"/>
        <v>475</v>
      </c>
      <c r="G823" s="2">
        <f t="shared" si="63"/>
        <v>3823</v>
      </c>
      <c r="H823" s="2">
        <f t="shared" si="63"/>
        <v>13258</v>
      </c>
      <c r="I823" s="2">
        <f t="shared" si="63"/>
        <v>11021</v>
      </c>
      <c r="J823" s="2">
        <f t="shared" si="52"/>
        <v>6535</v>
      </c>
      <c r="K823" s="2">
        <f t="shared" si="53"/>
        <v>0.507090058832403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3097</v>
      </c>
      <c r="F824" s="2">
        <f t="shared" si="64"/>
        <v>468</v>
      </c>
      <c r="G824" s="2">
        <f t="shared" si="64"/>
        <v>4862</v>
      </c>
      <c r="H824" s="2">
        <f t="shared" si="64"/>
        <v>13069</v>
      </c>
      <c r="I824" s="2">
        <f t="shared" si="64"/>
        <v>9972</v>
      </c>
      <c r="J824" s="2">
        <f t="shared" si="52"/>
        <v>8427</v>
      </c>
      <c r="K824" s="2">
        <f t="shared" si="53"/>
        <v>0.355191674956003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1708</v>
      </c>
      <c r="F825" s="2">
        <f t="shared" si="65"/>
        <v>552</v>
      </c>
      <c r="G825" s="2">
        <f t="shared" si="65"/>
        <v>2121</v>
      </c>
      <c r="H825" s="2">
        <f t="shared" si="65"/>
        <v>14442</v>
      </c>
      <c r="I825" s="2">
        <f t="shared" si="65"/>
        <v>12734</v>
      </c>
      <c r="J825" s="2">
        <f t="shared" si="52"/>
        <v>4381</v>
      </c>
      <c r="K825" s="2">
        <f t="shared" si="53"/>
        <v>0.696648663619997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2410</v>
      </c>
      <c r="F826" s="2">
        <f t="shared" si="66"/>
        <v>663</v>
      </c>
      <c r="G826" s="2">
        <f t="shared" si="66"/>
        <v>1583</v>
      </c>
      <c r="H826" s="2">
        <f t="shared" si="66"/>
        <v>15677</v>
      </c>
      <c r="I826" s="2">
        <f t="shared" si="66"/>
        <v>13267</v>
      </c>
      <c r="J826" s="2">
        <f t="shared" si="52"/>
        <v>4656</v>
      </c>
      <c r="K826" s="2">
        <f t="shared" si="53"/>
        <v>0.7030044013523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2264</v>
      </c>
      <c r="F827" s="2">
        <f t="shared" si="67"/>
        <v>533</v>
      </c>
      <c r="G827" s="2">
        <f t="shared" si="67"/>
        <v>2584</v>
      </c>
      <c r="H827" s="2">
        <f t="shared" si="67"/>
        <v>14530</v>
      </c>
      <c r="I827" s="2">
        <f t="shared" si="67"/>
        <v>12266</v>
      </c>
      <c r="J827" s="2">
        <f t="shared" si="52"/>
        <v>5381</v>
      </c>
      <c r="K827" s="2">
        <f t="shared" si="53"/>
        <v>0.629662766689608</v>
      </c>
      <c r="L827" s="2"/>
    </row>
    <row r="828" ht="17.2" spans="10:12">
      <c r="J828" s="2"/>
      <c r="K828" s="2"/>
      <c r="L828" s="2">
        <f>AVERAGE(K813:K827)</f>
        <v>0.512494760429302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3" activePane="bottomLeft" state="frozen"/>
      <selection/>
      <selection pane="bottomLeft" activeCell="E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19</v>
      </c>
      <c r="G3" s="1">
        <v>28</v>
      </c>
      <c r="H3" s="1">
        <v>302</v>
      </c>
      <c r="I3" s="1">
        <v>223</v>
      </c>
      <c r="K3" s="1">
        <f t="shared" ref="K3:K17" si="0">1-(E3+F3+G3)/H3</f>
        <v>0.582781456953642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60</v>
      </c>
      <c r="F4" s="1">
        <v>19</v>
      </c>
      <c r="G4" s="1">
        <v>38</v>
      </c>
      <c r="H4" s="1">
        <v>295</v>
      </c>
      <c r="I4" s="1">
        <v>235</v>
      </c>
      <c r="K4" s="1">
        <f t="shared" si="0"/>
        <v>0.603389830508475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42</v>
      </c>
      <c r="F5" s="1">
        <v>18</v>
      </c>
      <c r="G5" s="1">
        <v>32</v>
      </c>
      <c r="H5" s="1">
        <v>296</v>
      </c>
      <c r="I5" s="1">
        <v>254</v>
      </c>
      <c r="K5" s="1">
        <f t="shared" si="0"/>
        <v>0.689189189189189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52</v>
      </c>
      <c r="F6" s="1">
        <v>22</v>
      </c>
      <c r="G6" s="1">
        <v>25</v>
      </c>
      <c r="H6" s="1">
        <v>310</v>
      </c>
      <c r="I6" s="1">
        <v>258</v>
      </c>
      <c r="K6" s="1">
        <f t="shared" si="0"/>
        <v>0.680645161290323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49</v>
      </c>
      <c r="F7" s="1">
        <v>28</v>
      </c>
      <c r="G7" s="1">
        <v>22</v>
      </c>
      <c r="H7" s="1">
        <v>300</v>
      </c>
      <c r="I7" s="1">
        <v>251</v>
      </c>
      <c r="K7" s="1">
        <f t="shared" si="0"/>
        <v>0.67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20</v>
      </c>
      <c r="G8" s="1">
        <v>26</v>
      </c>
      <c r="H8" s="1">
        <v>294</v>
      </c>
      <c r="I8" s="1">
        <v>223</v>
      </c>
      <c r="K8" s="1">
        <f t="shared" si="0"/>
        <v>0.602040816326531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51</v>
      </c>
      <c r="F9" s="1">
        <v>12</v>
      </c>
      <c r="G9" s="1">
        <v>21</v>
      </c>
      <c r="H9" s="1">
        <v>269</v>
      </c>
      <c r="I9" s="1">
        <v>218</v>
      </c>
      <c r="K9" s="1">
        <f t="shared" si="0"/>
        <v>0.687732342007435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15</v>
      </c>
      <c r="G10" s="1">
        <v>34</v>
      </c>
      <c r="H10" s="1">
        <v>268</v>
      </c>
      <c r="I10" s="1">
        <v>232</v>
      </c>
      <c r="K10" s="1">
        <f t="shared" si="0"/>
        <v>0.682835820895522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27</v>
      </c>
      <c r="G11" s="1">
        <v>29</v>
      </c>
      <c r="H11" s="1">
        <v>303</v>
      </c>
      <c r="I11" s="1">
        <v>269</v>
      </c>
      <c r="K11" s="1">
        <f t="shared" si="0"/>
        <v>0.702970297029703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39</v>
      </c>
      <c r="F12" s="1">
        <v>34</v>
      </c>
      <c r="G12" s="1">
        <v>6</v>
      </c>
      <c r="H12" s="1">
        <v>327</v>
      </c>
      <c r="I12" s="1">
        <v>288</v>
      </c>
      <c r="K12" s="1">
        <f t="shared" si="0"/>
        <v>0.758409785932722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28</v>
      </c>
      <c r="G13" s="1">
        <v>23</v>
      </c>
      <c r="H13" s="1">
        <v>286</v>
      </c>
      <c r="I13" s="1">
        <v>240</v>
      </c>
      <c r="K13" s="1">
        <f t="shared" si="0"/>
        <v>0.660839160839161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15</v>
      </c>
      <c r="G14" s="1">
        <v>18</v>
      </c>
      <c r="H14" s="1">
        <v>272</v>
      </c>
      <c r="I14" s="1">
        <v>206</v>
      </c>
      <c r="K14" s="1">
        <f t="shared" si="0"/>
        <v>0.636029411764706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23</v>
      </c>
      <c r="F15" s="1">
        <v>25</v>
      </c>
      <c r="G15" s="1">
        <v>36</v>
      </c>
      <c r="H15" s="1">
        <v>288</v>
      </c>
      <c r="I15" s="1">
        <v>265</v>
      </c>
      <c r="K15" s="1">
        <f t="shared" si="0"/>
        <v>0.708333333333333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41</v>
      </c>
      <c r="F16" s="1">
        <v>38</v>
      </c>
      <c r="G16" s="1">
        <v>2</v>
      </c>
      <c r="H16" s="1">
        <v>343</v>
      </c>
      <c r="I16" s="1">
        <v>302</v>
      </c>
      <c r="K16" s="1">
        <f t="shared" si="0"/>
        <v>0.763848396501458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27</v>
      </c>
      <c r="F17" s="1">
        <v>23</v>
      </c>
      <c r="G17" s="1">
        <v>37</v>
      </c>
      <c r="H17" s="1">
        <v>288</v>
      </c>
      <c r="I17" s="1">
        <v>261</v>
      </c>
      <c r="K17" s="1">
        <f t="shared" si="0"/>
        <v>0.697916666666667</v>
      </c>
    </row>
    <row r="18" ht="17.2" spans="1:11">
      <c r="A18" s="2"/>
      <c r="B18" s="3" t="s">
        <v>23</v>
      </c>
      <c r="K18" s="1">
        <f>AVERAGE(K3:K17)</f>
        <v>0.675130777949258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2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0.622641509433962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57</v>
      </c>
      <c r="F20" s="1">
        <v>9</v>
      </c>
      <c r="G20" s="1">
        <v>13</v>
      </c>
      <c r="H20" s="1">
        <v>238</v>
      </c>
      <c r="I20" s="1">
        <v>181</v>
      </c>
      <c r="K20" s="1">
        <f t="shared" si="1"/>
        <v>0.668067226890756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4</v>
      </c>
      <c r="G21" s="1">
        <v>6</v>
      </c>
      <c r="H21" s="1">
        <v>323</v>
      </c>
      <c r="I21" s="1">
        <v>123</v>
      </c>
      <c r="K21" s="1">
        <f t="shared" si="1"/>
        <v>0.34984520123839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4</v>
      </c>
      <c r="G22" s="1">
        <v>13</v>
      </c>
      <c r="H22" s="1">
        <v>296</v>
      </c>
      <c r="I22" s="1">
        <v>133</v>
      </c>
      <c r="K22" s="1">
        <f t="shared" si="1"/>
        <v>0.391891891891892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3</v>
      </c>
      <c r="G23" s="1">
        <v>3</v>
      </c>
      <c r="H23" s="1">
        <v>230</v>
      </c>
      <c r="I23" s="1">
        <v>172</v>
      </c>
      <c r="K23" s="1">
        <f t="shared" si="1"/>
        <v>0.721739130434783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1</v>
      </c>
      <c r="G24" s="1">
        <v>30</v>
      </c>
      <c r="H24" s="1">
        <v>147</v>
      </c>
      <c r="I24" s="1">
        <v>72</v>
      </c>
      <c r="K24" s="1">
        <f t="shared" si="1"/>
        <v>0.27891156462585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112</v>
      </c>
      <c r="F25" s="1">
        <v>3</v>
      </c>
      <c r="G25" s="1">
        <v>1</v>
      </c>
      <c r="H25" s="1">
        <v>205</v>
      </c>
      <c r="I25" s="1">
        <v>93</v>
      </c>
      <c r="K25" s="1">
        <f t="shared" si="1"/>
        <v>0.434146341463415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3</v>
      </c>
      <c r="G26" s="1">
        <v>15</v>
      </c>
      <c r="H26" s="1">
        <v>189</v>
      </c>
      <c r="I26" s="1">
        <v>82</v>
      </c>
      <c r="K26" s="1">
        <f t="shared" si="1"/>
        <v>0.338624338624339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4</v>
      </c>
      <c r="G27" s="1">
        <v>5</v>
      </c>
      <c r="H27" s="1">
        <v>226</v>
      </c>
      <c r="I27" s="1">
        <v>134</v>
      </c>
      <c r="K27" s="1">
        <f t="shared" si="1"/>
        <v>0.553097345132743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52</v>
      </c>
      <c r="F28" s="1">
        <v>12</v>
      </c>
      <c r="G28" s="1">
        <v>3</v>
      </c>
      <c r="H28" s="1">
        <v>242</v>
      </c>
      <c r="I28" s="1">
        <v>190</v>
      </c>
      <c r="K28" s="1">
        <f t="shared" si="1"/>
        <v>0.723140495867769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101</v>
      </c>
      <c r="F29" s="1">
        <v>9</v>
      </c>
      <c r="G29" s="1">
        <v>23</v>
      </c>
      <c r="H29" s="1">
        <v>267</v>
      </c>
      <c r="I29" s="1">
        <v>166</v>
      </c>
      <c r="K29" s="1">
        <f t="shared" si="1"/>
        <v>0.50187265917603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9</v>
      </c>
      <c r="G30" s="1">
        <v>30</v>
      </c>
      <c r="H30" s="1">
        <v>186</v>
      </c>
      <c r="I30" s="1">
        <v>103</v>
      </c>
      <c r="K30" s="1">
        <f t="shared" si="1"/>
        <v>0.344086021505376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3</v>
      </c>
      <c r="G31" s="1">
        <v>37</v>
      </c>
      <c r="H31" s="1">
        <v>213</v>
      </c>
      <c r="I31" s="1">
        <v>151</v>
      </c>
      <c r="K31" s="1">
        <f t="shared" si="1"/>
        <v>0.52112676056338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8</v>
      </c>
      <c r="G32" s="1">
        <v>22</v>
      </c>
      <c r="H32" s="1">
        <v>215</v>
      </c>
      <c r="I32" s="1">
        <v>171</v>
      </c>
      <c r="K32" s="1">
        <f t="shared" si="1"/>
        <v>0.655813953488372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3</v>
      </c>
      <c r="G33" s="1">
        <v>35</v>
      </c>
      <c r="H33" s="1">
        <v>213</v>
      </c>
      <c r="I33" s="1">
        <v>139</v>
      </c>
      <c r="K33" s="1">
        <f t="shared" si="1"/>
        <v>0.474178403755869</v>
      </c>
    </row>
    <row r="34" ht="17.2" spans="1:11">
      <c r="A34" s="2"/>
      <c r="B34" s="3" t="s">
        <v>24</v>
      </c>
      <c r="K34" s="1">
        <f>AVERAGE(K19:K33)</f>
        <v>0.505278856272862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341</v>
      </c>
      <c r="F35" s="1">
        <v>0</v>
      </c>
      <c r="G35" s="1">
        <v>5</v>
      </c>
      <c r="H35" s="1">
        <v>500</v>
      </c>
      <c r="I35" s="1">
        <v>159</v>
      </c>
      <c r="K35" s="1">
        <f t="shared" ref="K35:K49" si="2">1-(E35+F35+G35)/H35</f>
        <v>0.308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6</v>
      </c>
      <c r="H36" s="1">
        <v>500</v>
      </c>
      <c r="I36" s="1">
        <v>287</v>
      </c>
      <c r="K36" s="1">
        <f t="shared" si="2"/>
        <v>0.562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154</v>
      </c>
      <c r="F37" s="1">
        <v>0</v>
      </c>
      <c r="G37" s="1">
        <v>55</v>
      </c>
      <c r="H37" s="1">
        <v>455</v>
      </c>
      <c r="I37" s="1">
        <v>301</v>
      </c>
      <c r="K37" s="1">
        <f t="shared" si="2"/>
        <v>0.540659340659341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138</v>
      </c>
      <c r="H38" s="1">
        <v>455</v>
      </c>
      <c r="I38" s="1">
        <v>209</v>
      </c>
      <c r="K38" s="1">
        <f t="shared" si="2"/>
        <v>0.156043956043956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241</v>
      </c>
      <c r="F39" s="1">
        <v>0</v>
      </c>
      <c r="G39" s="1">
        <v>6</v>
      </c>
      <c r="H39" s="1">
        <v>500</v>
      </c>
      <c r="I39" s="1">
        <v>259</v>
      </c>
      <c r="K39" s="1">
        <f t="shared" si="2"/>
        <v>0.506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390</v>
      </c>
      <c r="F40" s="1">
        <v>0</v>
      </c>
      <c r="G40" s="1">
        <v>83</v>
      </c>
      <c r="H40" s="1">
        <v>455</v>
      </c>
      <c r="I40" s="1">
        <v>65</v>
      </c>
      <c r="K40" s="1">
        <f t="shared" si="2"/>
        <v>-0.0395604395604396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36</v>
      </c>
      <c r="F41" s="1">
        <v>0</v>
      </c>
      <c r="G41" s="1">
        <v>13</v>
      </c>
      <c r="H41" s="1">
        <v>500</v>
      </c>
      <c r="I41" s="1">
        <v>464</v>
      </c>
      <c r="K41" s="1">
        <f t="shared" si="2"/>
        <v>0.902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95</v>
      </c>
      <c r="F42" s="1">
        <v>0</v>
      </c>
      <c r="G42" s="1">
        <v>17</v>
      </c>
      <c r="H42" s="1">
        <v>545</v>
      </c>
      <c r="I42" s="1">
        <v>450</v>
      </c>
      <c r="K42" s="1">
        <f t="shared" si="2"/>
        <v>0.794495412844037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107</v>
      </c>
      <c r="F43" s="1">
        <v>0</v>
      </c>
      <c r="G43" s="1">
        <v>5</v>
      </c>
      <c r="H43" s="1">
        <v>590</v>
      </c>
      <c r="I43" s="1">
        <v>483</v>
      </c>
      <c r="K43" s="1">
        <f t="shared" si="2"/>
        <v>0.810169491525424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88</v>
      </c>
      <c r="F44" s="1">
        <v>0</v>
      </c>
      <c r="G44" s="1">
        <v>7</v>
      </c>
      <c r="H44" s="1">
        <v>545</v>
      </c>
      <c r="I44" s="1">
        <v>457</v>
      </c>
      <c r="K44" s="1">
        <f t="shared" si="2"/>
        <v>0.825688073394495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13</v>
      </c>
      <c r="H45" s="1">
        <v>500</v>
      </c>
      <c r="I45" s="1">
        <v>419</v>
      </c>
      <c r="K45" s="1">
        <f t="shared" si="2"/>
        <v>0.812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5</v>
      </c>
      <c r="H46" s="1">
        <v>455</v>
      </c>
      <c r="I46" s="1">
        <v>387</v>
      </c>
      <c r="K46" s="1">
        <f t="shared" si="2"/>
        <v>0.83956043956044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6</v>
      </c>
      <c r="H47" s="1">
        <v>552</v>
      </c>
      <c r="I47" s="1">
        <v>461</v>
      </c>
      <c r="K47" s="1">
        <f t="shared" si="2"/>
        <v>0.824275362318841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100</v>
      </c>
      <c r="F48" s="1">
        <v>0</v>
      </c>
      <c r="G48" s="1">
        <v>5</v>
      </c>
      <c r="H48" s="1">
        <v>591</v>
      </c>
      <c r="I48" s="1">
        <v>491</v>
      </c>
      <c r="K48" s="1">
        <f t="shared" si="2"/>
        <v>0.822335025380711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225</v>
      </c>
      <c r="F49" s="1">
        <v>0</v>
      </c>
      <c r="G49" s="1">
        <v>7</v>
      </c>
      <c r="H49" s="1">
        <v>642</v>
      </c>
      <c r="I49" s="1">
        <v>417</v>
      </c>
      <c r="K49" s="1">
        <f t="shared" si="2"/>
        <v>0.638629283489097</v>
      </c>
    </row>
    <row r="50" ht="17.2" spans="1:11">
      <c r="A50" s="2"/>
      <c r="B50" s="3" t="s">
        <v>25</v>
      </c>
      <c r="K50" s="1">
        <f>AVERAGE(K35:K49)</f>
        <v>0.620153063043727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4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0.534606205250597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5</v>
      </c>
      <c r="G52" s="1">
        <v>35</v>
      </c>
      <c r="H52" s="1">
        <v>412</v>
      </c>
      <c r="I52" s="1">
        <v>309</v>
      </c>
      <c r="K52" s="1">
        <f t="shared" si="3"/>
        <v>0.652912621359223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62</v>
      </c>
      <c r="F53" s="1">
        <v>4</v>
      </c>
      <c r="G53" s="1">
        <v>29</v>
      </c>
      <c r="H53" s="1">
        <v>407</v>
      </c>
      <c r="I53" s="1">
        <v>345</v>
      </c>
      <c r="K53" s="1">
        <f t="shared" si="3"/>
        <v>0.766584766584767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88</v>
      </c>
      <c r="F54" s="1">
        <v>4</v>
      </c>
      <c r="G54" s="1">
        <v>13</v>
      </c>
      <c r="H54" s="1">
        <v>440</v>
      </c>
      <c r="I54" s="1">
        <v>352</v>
      </c>
      <c r="K54" s="1">
        <f t="shared" si="3"/>
        <v>0.761363636363636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4</v>
      </c>
      <c r="G55" s="1">
        <v>20</v>
      </c>
      <c r="H55" s="1">
        <v>452</v>
      </c>
      <c r="I55" s="1">
        <v>337</v>
      </c>
      <c r="K55" s="1">
        <f t="shared" si="3"/>
        <v>0.692477876106195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5</v>
      </c>
      <c r="G56" s="1">
        <v>28</v>
      </c>
      <c r="H56" s="1">
        <v>420</v>
      </c>
      <c r="I56" s="1">
        <v>274</v>
      </c>
      <c r="K56" s="1">
        <f t="shared" si="3"/>
        <v>0.573809523809524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4</v>
      </c>
      <c r="G57" s="1">
        <v>55</v>
      </c>
      <c r="H57" s="1">
        <v>341</v>
      </c>
      <c r="I57" s="1">
        <v>245</v>
      </c>
      <c r="K57" s="1">
        <f t="shared" si="3"/>
        <v>0.545454545454545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52</v>
      </c>
      <c r="F58" s="1">
        <v>5</v>
      </c>
      <c r="G58" s="1">
        <v>29</v>
      </c>
      <c r="H58" s="1">
        <v>365</v>
      </c>
      <c r="I58" s="1">
        <v>313</v>
      </c>
      <c r="K58" s="1">
        <f t="shared" si="3"/>
        <v>0.764383561643836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8</v>
      </c>
      <c r="G59" s="1">
        <v>21</v>
      </c>
      <c r="H59" s="1">
        <v>414</v>
      </c>
      <c r="I59" s="1">
        <v>383</v>
      </c>
      <c r="K59" s="1">
        <f t="shared" si="3"/>
        <v>0.855072463768116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64</v>
      </c>
      <c r="F60" s="1">
        <v>10</v>
      </c>
      <c r="G60" s="1">
        <v>4</v>
      </c>
      <c r="H60" s="1">
        <v>475</v>
      </c>
      <c r="I60" s="1">
        <v>411</v>
      </c>
      <c r="K60" s="1">
        <f t="shared" si="3"/>
        <v>0.835789473684211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5</v>
      </c>
      <c r="G61" s="1">
        <v>31</v>
      </c>
      <c r="H61" s="1">
        <v>372</v>
      </c>
      <c r="I61" s="1">
        <v>306</v>
      </c>
      <c r="K61" s="1">
        <f t="shared" si="3"/>
        <v>0.725806451612903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106</v>
      </c>
      <c r="F62" s="1">
        <v>7</v>
      </c>
      <c r="G62" s="1">
        <v>21</v>
      </c>
      <c r="H62" s="1">
        <v>347</v>
      </c>
      <c r="I62" s="1">
        <v>241</v>
      </c>
      <c r="K62" s="1">
        <f t="shared" si="3"/>
        <v>0.613832853025937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8</v>
      </c>
      <c r="G63" s="1">
        <v>36</v>
      </c>
      <c r="H63" s="1">
        <v>405</v>
      </c>
      <c r="I63" s="1">
        <v>381</v>
      </c>
      <c r="K63" s="1">
        <f t="shared" si="3"/>
        <v>0.832098765432099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75</v>
      </c>
      <c r="F64" s="1">
        <v>10</v>
      </c>
      <c r="G64" s="1">
        <v>10</v>
      </c>
      <c r="H64" s="1">
        <v>479</v>
      </c>
      <c r="I64" s="1">
        <v>404</v>
      </c>
      <c r="K64" s="1">
        <f t="shared" si="3"/>
        <v>0.801670146137787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29</v>
      </c>
      <c r="F65" s="1">
        <v>7</v>
      </c>
      <c r="G65" s="1">
        <v>39</v>
      </c>
      <c r="H65" s="1">
        <v>405</v>
      </c>
      <c r="I65" s="1">
        <v>376</v>
      </c>
      <c r="K65" s="1">
        <f t="shared" si="3"/>
        <v>0.814814814814815</v>
      </c>
    </row>
    <row r="66" ht="17.2" spans="1:11">
      <c r="A66" s="2"/>
      <c r="B66" s="3" t="s">
        <v>26</v>
      </c>
      <c r="K66" s="1">
        <f>AVERAGE(K51:K65)</f>
        <v>0.718045180336546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198</v>
      </c>
      <c r="F67" s="1">
        <v>11</v>
      </c>
      <c r="G67" s="1">
        <v>15</v>
      </c>
      <c r="H67" s="1">
        <v>389</v>
      </c>
      <c r="I67" s="1">
        <v>191</v>
      </c>
      <c r="K67" s="1">
        <f t="shared" ref="K67:K81" si="4">1-(E67+F67+G67)/H67</f>
        <v>0.424164524421594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12</v>
      </c>
      <c r="G68" s="1">
        <v>19</v>
      </c>
      <c r="H68" s="1">
        <v>377</v>
      </c>
      <c r="I68" s="1">
        <v>179</v>
      </c>
      <c r="K68" s="1">
        <f t="shared" si="4"/>
        <v>0.392572944297082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201</v>
      </c>
      <c r="F69" s="1">
        <v>11</v>
      </c>
      <c r="G69" s="1">
        <v>17</v>
      </c>
      <c r="H69" s="1">
        <v>403</v>
      </c>
      <c r="I69" s="1">
        <v>202</v>
      </c>
      <c r="K69" s="1">
        <f t="shared" si="4"/>
        <v>0.431761786600496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11</v>
      </c>
      <c r="G70" s="1">
        <v>14</v>
      </c>
      <c r="H70" s="1">
        <v>402</v>
      </c>
      <c r="I70" s="1">
        <v>216</v>
      </c>
      <c r="K70" s="1">
        <f t="shared" si="4"/>
        <v>0.475124378109453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165</v>
      </c>
      <c r="F71" s="1">
        <v>12</v>
      </c>
      <c r="G71" s="1">
        <v>12</v>
      </c>
      <c r="H71" s="1">
        <v>392</v>
      </c>
      <c r="I71" s="1">
        <v>227</v>
      </c>
      <c r="K71" s="1">
        <f t="shared" si="4"/>
        <v>0.517857142857143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160</v>
      </c>
      <c r="F72" s="1">
        <v>13</v>
      </c>
      <c r="G72" s="1">
        <v>8</v>
      </c>
      <c r="H72" s="1">
        <v>400</v>
      </c>
      <c r="I72" s="1">
        <v>240</v>
      </c>
      <c r="K72" s="1">
        <f t="shared" si="4"/>
        <v>0.5475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10</v>
      </c>
      <c r="G73" s="1">
        <v>19</v>
      </c>
      <c r="H73" s="1">
        <v>362</v>
      </c>
      <c r="I73" s="1">
        <v>139</v>
      </c>
      <c r="K73" s="1">
        <f t="shared" si="4"/>
        <v>0.303867403314917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13</v>
      </c>
      <c r="G74" s="1">
        <v>30</v>
      </c>
      <c r="H74" s="1">
        <v>414</v>
      </c>
      <c r="I74" s="1">
        <v>155</v>
      </c>
      <c r="K74" s="1">
        <f t="shared" si="4"/>
        <v>0.270531400966184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210</v>
      </c>
      <c r="F75" s="1">
        <v>14</v>
      </c>
      <c r="G75" s="1">
        <v>7</v>
      </c>
      <c r="H75" s="1">
        <v>468</v>
      </c>
      <c r="I75" s="1">
        <v>258</v>
      </c>
      <c r="K75" s="1">
        <f t="shared" si="4"/>
        <v>0.506410256410256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184</v>
      </c>
      <c r="F76" s="1">
        <v>18</v>
      </c>
      <c r="G76" s="1">
        <v>11</v>
      </c>
      <c r="H76" s="1">
        <v>467</v>
      </c>
      <c r="I76" s="1">
        <v>283</v>
      </c>
      <c r="K76" s="1">
        <f t="shared" si="4"/>
        <v>0.54389721627409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239</v>
      </c>
      <c r="F77" s="1">
        <v>15</v>
      </c>
      <c r="G77" s="1">
        <v>18</v>
      </c>
      <c r="H77" s="1">
        <v>459</v>
      </c>
      <c r="I77" s="1">
        <v>220</v>
      </c>
      <c r="K77" s="1">
        <f t="shared" si="4"/>
        <v>0.407407407407407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12</v>
      </c>
      <c r="G78" s="1">
        <v>10</v>
      </c>
      <c r="H78" s="1">
        <v>452</v>
      </c>
      <c r="I78" s="1">
        <v>178</v>
      </c>
      <c r="K78" s="1">
        <f t="shared" si="4"/>
        <v>0.345132743362832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141</v>
      </c>
      <c r="F79" s="1">
        <v>16</v>
      </c>
      <c r="G79" s="1">
        <v>5</v>
      </c>
      <c r="H79" s="1">
        <v>467</v>
      </c>
      <c r="I79" s="1">
        <v>326</v>
      </c>
      <c r="K79" s="1">
        <f t="shared" si="4"/>
        <v>0.653104925053533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139</v>
      </c>
      <c r="F80" s="1">
        <v>20</v>
      </c>
      <c r="G80" s="1">
        <v>23</v>
      </c>
      <c r="H80" s="1">
        <v>468</v>
      </c>
      <c r="I80" s="1">
        <v>329</v>
      </c>
      <c r="K80" s="1">
        <f t="shared" si="4"/>
        <v>0.611111111111111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177</v>
      </c>
      <c r="F81" s="1">
        <v>19</v>
      </c>
      <c r="G81" s="1">
        <v>4</v>
      </c>
      <c r="H81" s="1">
        <v>467</v>
      </c>
      <c r="I81" s="1">
        <v>290</v>
      </c>
      <c r="K81" s="1">
        <f t="shared" si="4"/>
        <v>0.571734475374732</v>
      </c>
    </row>
    <row r="82" ht="17.2" spans="1:11">
      <c r="A82" s="2"/>
      <c r="B82" s="3" t="s">
        <v>27</v>
      </c>
      <c r="K82" s="1">
        <f>AVERAGE(K67:K81)</f>
        <v>0.466811847704055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3</v>
      </c>
      <c r="G83" s="1">
        <v>39</v>
      </c>
      <c r="H83" s="1">
        <v>373</v>
      </c>
      <c r="I83" s="1">
        <v>276</v>
      </c>
      <c r="K83" s="1">
        <f t="shared" ref="K83:K97" si="5">1-(E83+F83+G83)/H83</f>
        <v>0.627345844504021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6</v>
      </c>
      <c r="G84" s="1">
        <v>37</v>
      </c>
      <c r="H84" s="1">
        <v>434</v>
      </c>
      <c r="I84" s="1">
        <v>359</v>
      </c>
      <c r="K84" s="1">
        <f t="shared" si="5"/>
        <v>0.728110599078341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86</v>
      </c>
      <c r="F85" s="1">
        <v>7</v>
      </c>
      <c r="G85" s="1">
        <v>40</v>
      </c>
      <c r="H85" s="1">
        <v>458</v>
      </c>
      <c r="I85" s="1">
        <v>372</v>
      </c>
      <c r="K85" s="1">
        <f t="shared" si="5"/>
        <v>0.709606986899563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8</v>
      </c>
      <c r="G86" s="1">
        <v>31</v>
      </c>
      <c r="H86" s="1">
        <v>482</v>
      </c>
      <c r="I86" s="1">
        <v>369</v>
      </c>
      <c r="K86" s="1">
        <f t="shared" si="5"/>
        <v>0.684647302904564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5</v>
      </c>
      <c r="G87" s="1">
        <v>31</v>
      </c>
      <c r="H87" s="1">
        <v>441</v>
      </c>
      <c r="I87" s="1">
        <v>349</v>
      </c>
      <c r="K87" s="1">
        <f t="shared" si="5"/>
        <v>0.709750566893424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4</v>
      </c>
      <c r="G88" s="1">
        <v>41</v>
      </c>
      <c r="H88" s="1">
        <v>367</v>
      </c>
      <c r="I88" s="1">
        <v>258</v>
      </c>
      <c r="K88" s="1">
        <f t="shared" si="5"/>
        <v>0.580381471389646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66</v>
      </c>
      <c r="F89" s="1">
        <v>5</v>
      </c>
      <c r="G89" s="1">
        <v>38</v>
      </c>
      <c r="H89" s="1">
        <v>346</v>
      </c>
      <c r="I89" s="1">
        <v>280</v>
      </c>
      <c r="K89" s="1">
        <f t="shared" si="5"/>
        <v>0.684971098265896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51</v>
      </c>
      <c r="F90" s="1">
        <v>5</v>
      </c>
      <c r="G90" s="1">
        <v>53</v>
      </c>
      <c r="H90" s="1">
        <v>394</v>
      </c>
      <c r="I90" s="1">
        <v>343</v>
      </c>
      <c r="K90" s="1">
        <f t="shared" si="5"/>
        <v>0.723350253807107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91</v>
      </c>
      <c r="F91" s="1">
        <v>6</v>
      </c>
      <c r="G91" s="1">
        <v>45</v>
      </c>
      <c r="H91" s="1">
        <v>476</v>
      </c>
      <c r="I91" s="1">
        <v>385</v>
      </c>
      <c r="K91" s="1">
        <f t="shared" si="5"/>
        <v>0.701680672268908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100</v>
      </c>
      <c r="F92" s="1">
        <v>5</v>
      </c>
      <c r="G92" s="1">
        <v>61</v>
      </c>
      <c r="H92" s="1">
        <v>471</v>
      </c>
      <c r="I92" s="1">
        <v>371</v>
      </c>
      <c r="K92" s="1">
        <f t="shared" si="5"/>
        <v>0.64755838641189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92</v>
      </c>
      <c r="F93" s="1">
        <v>4</v>
      </c>
      <c r="G93" s="1">
        <v>31</v>
      </c>
      <c r="H93" s="1">
        <v>398</v>
      </c>
      <c r="I93" s="1">
        <v>306</v>
      </c>
      <c r="K93" s="1">
        <f t="shared" si="5"/>
        <v>0.680904522613065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142</v>
      </c>
      <c r="F94" s="1">
        <v>2</v>
      </c>
      <c r="G94" s="1">
        <v>16</v>
      </c>
      <c r="H94" s="1">
        <v>412</v>
      </c>
      <c r="I94" s="1">
        <v>270</v>
      </c>
      <c r="K94" s="1">
        <f t="shared" si="5"/>
        <v>0.611650485436893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51</v>
      </c>
      <c r="F95" s="1">
        <v>4</v>
      </c>
      <c r="G95" s="1">
        <v>82</v>
      </c>
      <c r="H95" s="1">
        <v>402</v>
      </c>
      <c r="I95" s="1">
        <v>351</v>
      </c>
      <c r="K95" s="1">
        <f t="shared" si="5"/>
        <v>0.659203980099502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131</v>
      </c>
      <c r="F96" s="1">
        <v>13</v>
      </c>
      <c r="G96" s="1">
        <v>4</v>
      </c>
      <c r="H96" s="1">
        <v>574</v>
      </c>
      <c r="I96" s="1">
        <v>443</v>
      </c>
      <c r="K96" s="1">
        <f t="shared" si="5"/>
        <v>0.742160278745645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56</v>
      </c>
      <c r="F97" s="1">
        <v>6</v>
      </c>
      <c r="G97" s="1">
        <v>82</v>
      </c>
      <c r="H97" s="1">
        <v>402</v>
      </c>
      <c r="I97" s="1">
        <v>346</v>
      </c>
      <c r="K97" s="1">
        <f t="shared" si="5"/>
        <v>0.641791044776119</v>
      </c>
    </row>
    <row r="98" ht="17.2" spans="1:11">
      <c r="A98" s="2"/>
      <c r="B98" s="3" t="s">
        <v>28</v>
      </c>
      <c r="K98" s="1">
        <f>AVERAGE(K83:K97)</f>
        <v>0.675540899606306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21</v>
      </c>
      <c r="H107" s="1">
        <v>283</v>
      </c>
      <c r="I107" s="1">
        <v>270</v>
      </c>
      <c r="K107" s="1">
        <f t="shared" si="6"/>
        <v>0.876325088339223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13</v>
      </c>
      <c r="F108" s="1">
        <v>4</v>
      </c>
      <c r="G108" s="1">
        <v>9</v>
      </c>
      <c r="H108" s="1">
        <v>290</v>
      </c>
      <c r="I108" s="1">
        <v>277</v>
      </c>
      <c r="K108" s="1">
        <f t="shared" si="6"/>
        <v>0.910344827586207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3</v>
      </c>
      <c r="G109" s="1">
        <v>14</v>
      </c>
      <c r="H109" s="1">
        <v>258</v>
      </c>
      <c r="I109" s="1">
        <v>222</v>
      </c>
      <c r="K109" s="1">
        <f t="shared" si="6"/>
        <v>0.794573643410853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38</v>
      </c>
      <c r="H111" s="1">
        <v>256</v>
      </c>
      <c r="I111" s="1">
        <v>248</v>
      </c>
      <c r="K111" s="1">
        <f t="shared" si="6"/>
        <v>0.81640625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7</v>
      </c>
      <c r="F112" s="1">
        <v>4</v>
      </c>
      <c r="G112" s="1">
        <v>30</v>
      </c>
      <c r="H112" s="1">
        <v>268</v>
      </c>
      <c r="I112" s="1">
        <v>261</v>
      </c>
      <c r="K112" s="1">
        <f t="shared" si="6"/>
        <v>0.847014925373134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ht="17.2" spans="1:11">
      <c r="A114" s="2"/>
      <c r="B114" s="3" t="s">
        <v>29</v>
      </c>
      <c r="K114" s="1">
        <f>AVERAGE(K99:K113)</f>
        <v>0.727012646173277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1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0.918181818181818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2</v>
      </c>
      <c r="G116" s="1">
        <v>3</v>
      </c>
      <c r="H116" s="1">
        <v>110</v>
      </c>
      <c r="I116" s="1">
        <v>104</v>
      </c>
      <c r="K116" s="1">
        <f t="shared" si="7"/>
        <v>0.9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2</v>
      </c>
      <c r="G117" s="1">
        <v>1</v>
      </c>
      <c r="H117" s="1">
        <v>110</v>
      </c>
      <c r="I117" s="1">
        <v>108</v>
      </c>
      <c r="K117" s="1">
        <f t="shared" si="7"/>
        <v>0.954545454545455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2</v>
      </c>
      <c r="G118" s="1">
        <v>0</v>
      </c>
      <c r="H118" s="1">
        <v>110</v>
      </c>
      <c r="I118" s="1">
        <v>109</v>
      </c>
      <c r="K118" s="1">
        <f t="shared" si="7"/>
        <v>0.972727272727273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2</v>
      </c>
      <c r="G119" s="1">
        <v>2</v>
      </c>
      <c r="H119" s="1">
        <v>110</v>
      </c>
      <c r="I119" s="1">
        <v>78</v>
      </c>
      <c r="K119" s="1">
        <f t="shared" si="7"/>
        <v>0.672727272727273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1</v>
      </c>
      <c r="G120" s="1">
        <v>0</v>
      </c>
      <c r="H120" s="1">
        <v>110</v>
      </c>
      <c r="I120" s="1">
        <v>101</v>
      </c>
      <c r="K120" s="1">
        <f t="shared" si="7"/>
        <v>0.909090909090909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2</v>
      </c>
      <c r="G121" s="1">
        <v>2</v>
      </c>
      <c r="H121" s="1">
        <v>110</v>
      </c>
      <c r="I121" s="1">
        <v>97</v>
      </c>
      <c r="K121" s="1">
        <f t="shared" si="7"/>
        <v>0.845454545454545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2</v>
      </c>
      <c r="G122" s="1">
        <v>0</v>
      </c>
      <c r="H122" s="1">
        <v>110</v>
      </c>
      <c r="I122" s="1">
        <v>101</v>
      </c>
      <c r="K122" s="1">
        <f t="shared" si="7"/>
        <v>0.9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2</v>
      </c>
      <c r="G123" s="1">
        <v>2</v>
      </c>
      <c r="H123" s="1">
        <v>110</v>
      </c>
      <c r="I123" s="1">
        <v>107</v>
      </c>
      <c r="K123" s="1">
        <f t="shared" si="7"/>
        <v>0.936363636363636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2</v>
      </c>
      <c r="G124" s="1">
        <v>11</v>
      </c>
      <c r="H124" s="1">
        <v>110</v>
      </c>
      <c r="I124" s="1">
        <v>92</v>
      </c>
      <c r="K124" s="1">
        <f t="shared" si="7"/>
        <v>0.718181818181818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2</v>
      </c>
      <c r="G125" s="1">
        <v>0</v>
      </c>
      <c r="H125" s="1">
        <v>110</v>
      </c>
      <c r="I125" s="1">
        <v>77</v>
      </c>
      <c r="K125" s="1">
        <f t="shared" si="7"/>
        <v>0.681818181818182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2</v>
      </c>
      <c r="G126" s="1">
        <v>1</v>
      </c>
      <c r="H126" s="1">
        <v>110</v>
      </c>
      <c r="I126" s="1">
        <v>77</v>
      </c>
      <c r="K126" s="1">
        <f t="shared" si="7"/>
        <v>0.672727272727273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2</v>
      </c>
      <c r="G127" s="1">
        <v>0</v>
      </c>
      <c r="H127" s="1">
        <v>110</v>
      </c>
      <c r="I127" s="1">
        <v>109</v>
      </c>
      <c r="K127" s="1">
        <f t="shared" si="7"/>
        <v>0.972727272727273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2</v>
      </c>
      <c r="G128" s="1">
        <v>0</v>
      </c>
      <c r="H128" s="1">
        <v>110</v>
      </c>
      <c r="I128" s="1">
        <v>109</v>
      </c>
      <c r="K128" s="1">
        <f t="shared" si="7"/>
        <v>0.972727272727273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2</v>
      </c>
      <c r="G129" s="1">
        <v>0</v>
      </c>
      <c r="H129" s="1">
        <v>110</v>
      </c>
      <c r="I129" s="1">
        <v>109</v>
      </c>
      <c r="K129" s="1">
        <f t="shared" si="7"/>
        <v>0.972727272727273</v>
      </c>
    </row>
    <row r="130" ht="17.2" spans="1:11">
      <c r="A130" s="2"/>
      <c r="B130" s="3" t="s">
        <v>30</v>
      </c>
      <c r="K130" s="1">
        <f>AVERAGE(K115:K129)</f>
        <v>0.866666666666667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66</v>
      </c>
      <c r="F131" s="1">
        <v>7</v>
      </c>
      <c r="G131" s="1">
        <v>4</v>
      </c>
      <c r="H131" s="1">
        <v>108</v>
      </c>
      <c r="I131" s="1">
        <v>42</v>
      </c>
      <c r="K131" s="1">
        <f t="shared" ref="K131:K145" si="8">1-(E131+F131+G131)/H131</f>
        <v>0.287037037037037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72</v>
      </c>
      <c r="F132" s="1">
        <v>6</v>
      </c>
      <c r="G132" s="1">
        <v>5</v>
      </c>
      <c r="H132" s="1">
        <v>108</v>
      </c>
      <c r="I132" s="1">
        <v>36</v>
      </c>
      <c r="K132" s="1">
        <f t="shared" si="8"/>
        <v>0.231481481481482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56</v>
      </c>
      <c r="F133" s="1">
        <v>7</v>
      </c>
      <c r="G133" s="1">
        <v>4</v>
      </c>
      <c r="H133" s="1">
        <v>107</v>
      </c>
      <c r="I133" s="1">
        <v>51</v>
      </c>
      <c r="K133" s="1">
        <f t="shared" si="8"/>
        <v>0.373831775700935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60</v>
      </c>
      <c r="F134" s="1">
        <v>10</v>
      </c>
      <c r="G134" s="1">
        <v>6</v>
      </c>
      <c r="H134" s="1">
        <v>108</v>
      </c>
      <c r="I134" s="1">
        <v>48</v>
      </c>
      <c r="K134" s="1">
        <f t="shared" si="8"/>
        <v>0.296296296296296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66</v>
      </c>
      <c r="F135" s="1">
        <v>7</v>
      </c>
      <c r="G135" s="1">
        <v>4</v>
      </c>
      <c r="H135" s="1">
        <v>108</v>
      </c>
      <c r="I135" s="1">
        <v>42</v>
      </c>
      <c r="K135" s="1">
        <f t="shared" si="8"/>
        <v>0.287037037037037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70</v>
      </c>
      <c r="F136" s="1">
        <v>5</v>
      </c>
      <c r="G136" s="1">
        <v>2</v>
      </c>
      <c r="H136" s="1">
        <v>108</v>
      </c>
      <c r="I136" s="1">
        <v>38</v>
      </c>
      <c r="K136" s="1">
        <f t="shared" si="8"/>
        <v>0.287037037037037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78</v>
      </c>
      <c r="F137" s="1">
        <v>8</v>
      </c>
      <c r="G137" s="1">
        <v>1</v>
      </c>
      <c r="H137" s="1">
        <v>106</v>
      </c>
      <c r="I137" s="1">
        <v>28</v>
      </c>
      <c r="K137" s="1">
        <f t="shared" si="8"/>
        <v>0.179245283018868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67</v>
      </c>
      <c r="F138" s="1">
        <v>5</v>
      </c>
      <c r="G138" s="1">
        <v>11</v>
      </c>
      <c r="H138" s="1">
        <v>97</v>
      </c>
      <c r="I138" s="1">
        <v>30</v>
      </c>
      <c r="K138" s="1">
        <f t="shared" si="8"/>
        <v>0.144329896907217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54</v>
      </c>
      <c r="F139" s="1">
        <v>7</v>
      </c>
      <c r="G139" s="1">
        <v>7</v>
      </c>
      <c r="H139" s="1">
        <v>102</v>
      </c>
      <c r="I139" s="1">
        <v>48</v>
      </c>
      <c r="K139" s="1">
        <f t="shared" si="8"/>
        <v>0.333333333333333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54</v>
      </c>
      <c r="F140" s="1">
        <v>9</v>
      </c>
      <c r="G140" s="1">
        <v>1</v>
      </c>
      <c r="H140" s="1">
        <v>105</v>
      </c>
      <c r="I140" s="1">
        <v>51</v>
      </c>
      <c r="K140" s="1">
        <f t="shared" si="8"/>
        <v>0.39047619047619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3</v>
      </c>
      <c r="G141" s="1">
        <v>4</v>
      </c>
      <c r="H141" s="1">
        <v>97</v>
      </c>
      <c r="I141" s="1">
        <v>24</v>
      </c>
      <c r="K141" s="1">
        <f t="shared" si="8"/>
        <v>0.175257731958763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3</v>
      </c>
      <c r="G142" s="1">
        <v>3</v>
      </c>
      <c r="H142" s="1">
        <v>95</v>
      </c>
      <c r="I142" s="1">
        <v>16</v>
      </c>
      <c r="K142" s="1">
        <f t="shared" si="8"/>
        <v>0.105263157894737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43</v>
      </c>
      <c r="F143" s="1">
        <v>6</v>
      </c>
      <c r="G143" s="1">
        <v>3</v>
      </c>
      <c r="H143" s="1">
        <v>102</v>
      </c>
      <c r="I143" s="1">
        <v>59</v>
      </c>
      <c r="K143" s="1">
        <f t="shared" si="8"/>
        <v>0.490196078431373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43</v>
      </c>
      <c r="F144" s="1">
        <v>6</v>
      </c>
      <c r="G144" s="1">
        <v>2</v>
      </c>
      <c r="H144" s="1">
        <v>104</v>
      </c>
      <c r="I144" s="1">
        <v>61</v>
      </c>
      <c r="K144" s="1">
        <f t="shared" si="8"/>
        <v>0.509615384615385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47</v>
      </c>
      <c r="F145" s="1">
        <v>6</v>
      </c>
      <c r="G145" s="1">
        <v>4</v>
      </c>
      <c r="H145" s="1">
        <v>102</v>
      </c>
      <c r="I145" s="1">
        <v>55</v>
      </c>
      <c r="K145" s="1">
        <f t="shared" si="8"/>
        <v>0.441176470588235</v>
      </c>
    </row>
    <row r="146" ht="17.2" spans="1:11">
      <c r="A146" s="2"/>
      <c r="B146" s="3" t="s">
        <v>31</v>
      </c>
      <c r="K146" s="1">
        <f>AVERAGE(K131:K145)</f>
        <v>0.302107612787595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15</v>
      </c>
      <c r="G147" s="1">
        <v>9</v>
      </c>
      <c r="H147" s="1">
        <v>236</v>
      </c>
      <c r="I147" s="1">
        <v>196</v>
      </c>
      <c r="K147" s="1">
        <f t="shared" ref="K147:K161" si="9">1-(E147+F147+G147)/H147</f>
        <v>0.728813559322034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16</v>
      </c>
      <c r="G148" s="1">
        <v>2</v>
      </c>
      <c r="H148" s="1">
        <v>245</v>
      </c>
      <c r="I148" s="1">
        <v>207</v>
      </c>
      <c r="K148" s="1">
        <f t="shared" si="9"/>
        <v>0.771428571428571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20</v>
      </c>
      <c r="G149" s="1">
        <v>7</v>
      </c>
      <c r="H149" s="1">
        <v>289</v>
      </c>
      <c r="I149" s="1">
        <v>220</v>
      </c>
      <c r="K149" s="1">
        <f t="shared" si="9"/>
        <v>0.667820069204152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17</v>
      </c>
      <c r="G150" s="1">
        <v>8</v>
      </c>
      <c r="H150" s="1">
        <v>262</v>
      </c>
      <c r="I150" s="1">
        <v>209</v>
      </c>
      <c r="K150" s="1">
        <f t="shared" si="9"/>
        <v>0.702290076335878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17</v>
      </c>
      <c r="G151" s="1">
        <v>7</v>
      </c>
      <c r="H151" s="1">
        <v>233</v>
      </c>
      <c r="I151" s="1">
        <v>203</v>
      </c>
      <c r="K151" s="1">
        <f t="shared" si="9"/>
        <v>0.768240343347639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17</v>
      </c>
      <c r="G152" s="1">
        <v>12</v>
      </c>
      <c r="H152" s="1">
        <v>232</v>
      </c>
      <c r="I152" s="1">
        <v>198</v>
      </c>
      <c r="K152" s="1">
        <f t="shared" si="9"/>
        <v>0.728448275862069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12</v>
      </c>
      <c r="G153" s="1">
        <v>8</v>
      </c>
      <c r="H153" s="1">
        <v>207</v>
      </c>
      <c r="I153" s="1">
        <v>164</v>
      </c>
      <c r="K153" s="1">
        <f t="shared" si="9"/>
        <v>0.695652173913043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40</v>
      </c>
      <c r="F154" s="1">
        <v>13</v>
      </c>
      <c r="G154" s="1">
        <v>30</v>
      </c>
      <c r="H154" s="1">
        <v>183</v>
      </c>
      <c r="I154" s="1">
        <v>143</v>
      </c>
      <c r="K154" s="1">
        <f t="shared" si="9"/>
        <v>0.546448087431694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73</v>
      </c>
      <c r="F155" s="1">
        <v>23</v>
      </c>
      <c r="G155" s="1">
        <v>15</v>
      </c>
      <c r="H155" s="1">
        <v>253</v>
      </c>
      <c r="I155" s="1">
        <v>180</v>
      </c>
      <c r="K155" s="1">
        <f t="shared" si="9"/>
        <v>0.561264822134387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42</v>
      </c>
      <c r="F156" s="1">
        <v>17</v>
      </c>
      <c r="G156" s="1">
        <v>22</v>
      </c>
      <c r="H156" s="1">
        <v>216</v>
      </c>
      <c r="I156" s="1">
        <v>174</v>
      </c>
      <c r="K156" s="1">
        <f t="shared" si="9"/>
        <v>0.625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16</v>
      </c>
      <c r="G157" s="1">
        <v>19</v>
      </c>
      <c r="H157" s="1">
        <v>239</v>
      </c>
      <c r="I157" s="1">
        <v>169</v>
      </c>
      <c r="K157" s="1">
        <f t="shared" si="9"/>
        <v>0.560669456066946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16</v>
      </c>
      <c r="G158" s="1">
        <v>21</v>
      </c>
      <c r="H158" s="1">
        <v>229</v>
      </c>
      <c r="I158" s="1">
        <v>130</v>
      </c>
      <c r="K158" s="1">
        <f t="shared" si="9"/>
        <v>0.406113537117904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35</v>
      </c>
      <c r="F159" s="1">
        <v>15</v>
      </c>
      <c r="G159" s="1">
        <v>60</v>
      </c>
      <c r="H159" s="1">
        <v>191</v>
      </c>
      <c r="I159" s="1">
        <v>156</v>
      </c>
      <c r="K159" s="1">
        <f t="shared" si="9"/>
        <v>0.424083769633508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53</v>
      </c>
      <c r="F160" s="1">
        <v>25</v>
      </c>
      <c r="G160" s="1">
        <v>44</v>
      </c>
      <c r="H160" s="1">
        <v>186</v>
      </c>
      <c r="I160" s="1">
        <v>133</v>
      </c>
      <c r="K160" s="1">
        <f t="shared" si="9"/>
        <v>0.344086021505376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65</v>
      </c>
      <c r="F161" s="1">
        <v>10</v>
      </c>
      <c r="G161" s="1">
        <v>52</v>
      </c>
      <c r="H161" s="1">
        <v>191</v>
      </c>
      <c r="I161" s="1">
        <v>126</v>
      </c>
      <c r="K161" s="1">
        <f t="shared" si="9"/>
        <v>0.335078534031414</v>
      </c>
    </row>
    <row r="162" ht="17.2" spans="1:11">
      <c r="A162" s="2"/>
      <c r="B162" s="3" t="s">
        <v>32</v>
      </c>
      <c r="K162" s="1">
        <f>AVERAGE(K147:K161)</f>
        <v>0.591029153155641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142</v>
      </c>
      <c r="F163" s="1">
        <v>7</v>
      </c>
      <c r="G163" s="1">
        <v>42</v>
      </c>
      <c r="H163" s="1">
        <v>364</v>
      </c>
      <c r="I163" s="1">
        <v>222</v>
      </c>
      <c r="K163" s="1">
        <f t="shared" ref="K163:K177" si="10">1-(E163+F163+G163)/H163</f>
        <v>0.475274725274725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4</v>
      </c>
      <c r="G164" s="1">
        <v>48</v>
      </c>
      <c r="H164" s="1">
        <v>388</v>
      </c>
      <c r="I164" s="1">
        <v>236</v>
      </c>
      <c r="K164" s="1">
        <f t="shared" si="10"/>
        <v>0.474226804123711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7</v>
      </c>
      <c r="G165" s="1">
        <v>58</v>
      </c>
      <c r="H165" s="1">
        <v>370</v>
      </c>
      <c r="I165" s="1">
        <v>249</v>
      </c>
      <c r="K165" s="1">
        <f t="shared" si="10"/>
        <v>0.497297297297297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93</v>
      </c>
      <c r="F166" s="1">
        <v>3</v>
      </c>
      <c r="G166" s="1">
        <v>50</v>
      </c>
      <c r="H166" s="1">
        <v>364</v>
      </c>
      <c r="I166" s="1">
        <v>271</v>
      </c>
      <c r="K166" s="1">
        <f t="shared" si="10"/>
        <v>0.598901098901099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96</v>
      </c>
      <c r="F167" s="1">
        <v>1</v>
      </c>
      <c r="G167" s="1">
        <v>29</v>
      </c>
      <c r="H167" s="1">
        <v>356</v>
      </c>
      <c r="I167" s="1">
        <v>260</v>
      </c>
      <c r="K167" s="1">
        <f t="shared" si="10"/>
        <v>0.646067415730337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124</v>
      </c>
      <c r="F168" s="1">
        <v>1</v>
      </c>
      <c r="G168" s="1">
        <v>44</v>
      </c>
      <c r="H168" s="1">
        <v>350</v>
      </c>
      <c r="I168" s="1">
        <v>226</v>
      </c>
      <c r="K168" s="1">
        <f t="shared" si="10"/>
        <v>0.517142857142857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2</v>
      </c>
      <c r="G169" s="1">
        <v>61</v>
      </c>
      <c r="H169" s="1">
        <v>236</v>
      </c>
      <c r="I169" s="1">
        <v>203</v>
      </c>
      <c r="K169" s="1">
        <f t="shared" si="10"/>
        <v>0.593220338983051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34</v>
      </c>
      <c r="F170" s="1">
        <v>3</v>
      </c>
      <c r="G170" s="1">
        <v>75</v>
      </c>
      <c r="H170" s="1">
        <v>249</v>
      </c>
      <c r="I170" s="1">
        <v>215</v>
      </c>
      <c r="K170" s="1">
        <f t="shared" si="10"/>
        <v>0.550200803212851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73</v>
      </c>
      <c r="F171" s="1">
        <v>7</v>
      </c>
      <c r="G171" s="1">
        <v>54</v>
      </c>
      <c r="H171" s="1">
        <v>352</v>
      </c>
      <c r="I171" s="1">
        <v>279</v>
      </c>
      <c r="K171" s="1">
        <f t="shared" si="10"/>
        <v>0.619318181818182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64</v>
      </c>
      <c r="F172" s="1">
        <v>5</v>
      </c>
      <c r="G172" s="1">
        <v>46</v>
      </c>
      <c r="H172" s="1">
        <v>384</v>
      </c>
      <c r="I172" s="1">
        <v>320</v>
      </c>
      <c r="K172" s="1">
        <f t="shared" si="10"/>
        <v>0.700520833333333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64</v>
      </c>
      <c r="F173" s="1">
        <v>1</v>
      </c>
      <c r="G173" s="1">
        <v>43</v>
      </c>
      <c r="H173" s="1">
        <v>310</v>
      </c>
      <c r="I173" s="1">
        <v>246</v>
      </c>
      <c r="K173" s="1">
        <f t="shared" si="10"/>
        <v>0.651612903225806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1</v>
      </c>
      <c r="G174" s="1">
        <v>59</v>
      </c>
      <c r="H174" s="1">
        <v>276</v>
      </c>
      <c r="I174" s="1">
        <v>225</v>
      </c>
      <c r="K174" s="1">
        <f t="shared" si="10"/>
        <v>0.597826086956522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5</v>
      </c>
      <c r="G175" s="1">
        <v>120</v>
      </c>
      <c r="H175" s="1">
        <v>284</v>
      </c>
      <c r="I175" s="1">
        <v>252</v>
      </c>
      <c r="K175" s="1">
        <f t="shared" si="10"/>
        <v>0.447183098591549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65</v>
      </c>
      <c r="F176" s="1">
        <v>5</v>
      </c>
      <c r="G176" s="1">
        <v>38</v>
      </c>
      <c r="H176" s="1">
        <v>402</v>
      </c>
      <c r="I176" s="1">
        <v>337</v>
      </c>
      <c r="K176" s="1">
        <f t="shared" si="10"/>
        <v>0.73134328358209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3</v>
      </c>
      <c r="G177" s="1">
        <v>105</v>
      </c>
      <c r="H177" s="1">
        <v>285</v>
      </c>
      <c r="I177" s="1">
        <v>244</v>
      </c>
      <c r="K177" s="1">
        <f t="shared" si="10"/>
        <v>0.47719298245614</v>
      </c>
    </row>
    <row r="178" ht="17.2" spans="1:11">
      <c r="A178" s="2"/>
      <c r="B178" s="3" t="s">
        <v>33</v>
      </c>
      <c r="K178" s="1">
        <f>AVERAGE(K163:K177)</f>
        <v>0.57182191404197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0</v>
      </c>
      <c r="G179" s="1">
        <v>51</v>
      </c>
      <c r="H179" s="1">
        <v>323</v>
      </c>
      <c r="I179" s="1">
        <v>285</v>
      </c>
      <c r="K179" s="1">
        <f t="shared" ref="K179:K193" si="11">1-(E179+F179+G179)/H179</f>
        <v>0.724458204334365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0</v>
      </c>
      <c r="G180" s="1">
        <v>32</v>
      </c>
      <c r="H180" s="1">
        <v>366</v>
      </c>
      <c r="I180" s="1">
        <v>352</v>
      </c>
      <c r="K180" s="1">
        <f t="shared" si="11"/>
        <v>0.87431693989071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0</v>
      </c>
      <c r="G181" s="1">
        <v>61</v>
      </c>
      <c r="H181" s="1">
        <v>390</v>
      </c>
      <c r="I181" s="1">
        <v>338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0</v>
      </c>
      <c r="G182" s="1">
        <v>31</v>
      </c>
      <c r="H182" s="1">
        <v>387</v>
      </c>
      <c r="I182" s="1">
        <v>360</v>
      </c>
      <c r="K182" s="1">
        <f t="shared" si="11"/>
        <v>0.850129198966408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45</v>
      </c>
      <c r="F183" s="1">
        <v>0</v>
      </c>
      <c r="G183" s="1">
        <v>31</v>
      </c>
      <c r="H183" s="1">
        <v>374</v>
      </c>
      <c r="I183" s="1">
        <v>329</v>
      </c>
      <c r="K183" s="1">
        <f t="shared" si="11"/>
        <v>0.796791443850267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48</v>
      </c>
      <c r="F184" s="1">
        <v>0</v>
      </c>
      <c r="G184" s="1">
        <v>35</v>
      </c>
      <c r="H184" s="1">
        <v>320</v>
      </c>
      <c r="I184" s="1">
        <v>272</v>
      </c>
      <c r="K184" s="1">
        <f t="shared" si="11"/>
        <v>0.740625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0</v>
      </c>
      <c r="G185" s="1">
        <v>20</v>
      </c>
      <c r="H185" s="1">
        <v>377</v>
      </c>
      <c r="I185" s="1">
        <v>335</v>
      </c>
      <c r="K185" s="1">
        <f t="shared" si="11"/>
        <v>0.835543766578249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20</v>
      </c>
      <c r="F186" s="1">
        <v>0</v>
      </c>
      <c r="G186" s="1">
        <v>12</v>
      </c>
      <c r="H186" s="1">
        <v>387</v>
      </c>
      <c r="I186" s="1">
        <v>367</v>
      </c>
      <c r="K186" s="1">
        <f t="shared" si="11"/>
        <v>0.917312661498708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14</v>
      </c>
      <c r="F187" s="1">
        <v>0</v>
      </c>
      <c r="G187" s="1">
        <v>28</v>
      </c>
      <c r="H187" s="1">
        <v>356</v>
      </c>
      <c r="I187" s="1">
        <v>342</v>
      </c>
      <c r="K187" s="1">
        <f t="shared" si="11"/>
        <v>0.882022471910112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0</v>
      </c>
      <c r="G188" s="1">
        <v>29</v>
      </c>
      <c r="H188" s="1">
        <v>333</v>
      </c>
      <c r="I188" s="1">
        <v>328</v>
      </c>
      <c r="K188" s="1">
        <f t="shared" si="11"/>
        <v>0.897897897897898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20</v>
      </c>
      <c r="H189" s="1">
        <v>281</v>
      </c>
      <c r="I189" s="1">
        <v>242</v>
      </c>
      <c r="K189" s="1">
        <f t="shared" si="11"/>
        <v>0.790035587188612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36</v>
      </c>
      <c r="H190" s="1">
        <v>339</v>
      </c>
      <c r="I190" s="1">
        <v>122</v>
      </c>
      <c r="K190" s="1">
        <f t="shared" si="11"/>
        <v>0.253687315634218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0</v>
      </c>
      <c r="G191" s="1">
        <v>31</v>
      </c>
      <c r="H191" s="1">
        <v>322</v>
      </c>
      <c r="I191" s="1">
        <v>317</v>
      </c>
      <c r="K191" s="1">
        <f t="shared" si="11"/>
        <v>0.888198757763975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0</v>
      </c>
      <c r="G192" s="1">
        <v>28</v>
      </c>
      <c r="H192" s="1">
        <v>315</v>
      </c>
      <c r="I192" s="1">
        <v>310</v>
      </c>
      <c r="K192" s="1">
        <f t="shared" si="11"/>
        <v>0.895238095238095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0</v>
      </c>
      <c r="G193" s="1">
        <v>36</v>
      </c>
      <c r="H193" s="1">
        <v>322</v>
      </c>
      <c r="I193" s="1">
        <v>298</v>
      </c>
      <c r="K193" s="1">
        <f t="shared" si="11"/>
        <v>0.813664596273292</v>
      </c>
    </row>
    <row r="194" ht="17.2" spans="1:11">
      <c r="A194" s="2"/>
      <c r="B194" s="3" t="s">
        <v>34</v>
      </c>
      <c r="K194" s="1">
        <f>AVERAGE(K179:K193)</f>
        <v>0.791345223152088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0.455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4</v>
      </c>
      <c r="G196" s="1">
        <v>17</v>
      </c>
      <c r="H196" s="1">
        <v>200</v>
      </c>
      <c r="I196" s="1">
        <v>133</v>
      </c>
      <c r="K196" s="1">
        <f t="shared" si="12"/>
        <v>0.56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23</v>
      </c>
      <c r="H197" s="1">
        <v>192</v>
      </c>
      <c r="I197" s="1">
        <v>174</v>
      </c>
      <c r="K197" s="1">
        <f t="shared" si="12"/>
        <v>0.776041666666667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5</v>
      </c>
      <c r="G198" s="1">
        <v>9</v>
      </c>
      <c r="H198" s="1">
        <v>226</v>
      </c>
      <c r="I198" s="1">
        <v>194</v>
      </c>
      <c r="K198" s="1">
        <f t="shared" si="12"/>
        <v>0.79646017699115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5</v>
      </c>
      <c r="G199" s="1">
        <v>11</v>
      </c>
      <c r="H199" s="1">
        <v>240</v>
      </c>
      <c r="I199" s="1">
        <v>163</v>
      </c>
      <c r="K199" s="1">
        <f t="shared" si="12"/>
        <v>0.6125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5</v>
      </c>
      <c r="G200" s="1">
        <v>4</v>
      </c>
      <c r="H200" s="1">
        <v>251</v>
      </c>
      <c r="I200" s="1">
        <v>169</v>
      </c>
      <c r="K200" s="1">
        <f t="shared" si="12"/>
        <v>0.637450199203187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2</v>
      </c>
      <c r="G201" s="1">
        <v>10</v>
      </c>
      <c r="H201" s="1">
        <v>188</v>
      </c>
      <c r="I201" s="1">
        <v>167</v>
      </c>
      <c r="K201" s="1">
        <f t="shared" si="12"/>
        <v>0.824468085106383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3</v>
      </c>
      <c r="G202" s="1">
        <v>19</v>
      </c>
      <c r="H202" s="1">
        <v>191</v>
      </c>
      <c r="I202" s="1">
        <v>171</v>
      </c>
      <c r="K202" s="1">
        <f t="shared" si="12"/>
        <v>0.780104712041885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5</v>
      </c>
      <c r="G203" s="1">
        <v>23</v>
      </c>
      <c r="H203" s="1">
        <v>211</v>
      </c>
      <c r="I203" s="1">
        <v>193</v>
      </c>
      <c r="K203" s="1">
        <f t="shared" si="12"/>
        <v>0.781990521327014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40</v>
      </c>
      <c r="F204" s="1">
        <v>6</v>
      </c>
      <c r="G204" s="1">
        <v>10</v>
      </c>
      <c r="H204" s="1">
        <v>258</v>
      </c>
      <c r="I204" s="1">
        <v>218</v>
      </c>
      <c r="K204" s="1">
        <f t="shared" si="12"/>
        <v>0.782945736434109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5</v>
      </c>
      <c r="G205" s="1">
        <v>6</v>
      </c>
      <c r="H205" s="1">
        <v>225</v>
      </c>
      <c r="I205" s="1">
        <v>195</v>
      </c>
      <c r="K205" s="1">
        <f t="shared" si="12"/>
        <v>0.817777777777778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5</v>
      </c>
      <c r="G206" s="1">
        <v>1</v>
      </c>
      <c r="H206" s="1">
        <v>240</v>
      </c>
      <c r="I206" s="1">
        <v>190</v>
      </c>
      <c r="K206" s="1">
        <f t="shared" si="12"/>
        <v>0.766666666666667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5</v>
      </c>
      <c r="G207" s="1">
        <v>38</v>
      </c>
      <c r="H207" s="1">
        <v>199</v>
      </c>
      <c r="I207" s="1">
        <v>188</v>
      </c>
      <c r="K207" s="1">
        <f t="shared" si="12"/>
        <v>0.728643216080402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32</v>
      </c>
      <c r="F208" s="1">
        <v>7</v>
      </c>
      <c r="G208" s="1">
        <v>2</v>
      </c>
      <c r="H208" s="1">
        <v>253</v>
      </c>
      <c r="I208" s="1">
        <v>221</v>
      </c>
      <c r="K208" s="1">
        <f t="shared" si="12"/>
        <v>0.837944664031621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4</v>
      </c>
      <c r="G209" s="1">
        <v>37</v>
      </c>
      <c r="H209" s="1">
        <v>199</v>
      </c>
      <c r="I209" s="1">
        <v>185</v>
      </c>
      <c r="K209" s="1">
        <f t="shared" si="12"/>
        <v>0.723618090452261</v>
      </c>
    </row>
    <row r="210" ht="17.2" spans="1:11">
      <c r="A210" s="2"/>
      <c r="B210" s="3" t="s">
        <v>35</v>
      </c>
      <c r="K210" s="1">
        <f>AVERAGE(K195:K209)</f>
        <v>0.725440767518608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1</v>
      </c>
      <c r="G219" s="1">
        <v>15</v>
      </c>
      <c r="H219" s="1">
        <v>66</v>
      </c>
      <c r="I219" s="1">
        <v>18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1</v>
      </c>
      <c r="H221" s="1">
        <v>57</v>
      </c>
      <c r="I221" s="1">
        <v>53</v>
      </c>
      <c r="K221" s="1">
        <f t="shared" si="13"/>
        <v>0.912280701754386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3</v>
      </c>
      <c r="H223" s="1">
        <v>66</v>
      </c>
      <c r="I223" s="1">
        <v>45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1</v>
      </c>
      <c r="G225" s="1">
        <v>2</v>
      </c>
      <c r="H225" s="1">
        <v>66</v>
      </c>
      <c r="I225" s="1">
        <v>25</v>
      </c>
      <c r="K225" s="1">
        <f t="shared" si="13"/>
        <v>0.333333333333333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2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2</v>
      </c>
      <c r="G228" s="1">
        <v>9</v>
      </c>
      <c r="H228" s="1">
        <v>220</v>
      </c>
      <c r="I228" s="1">
        <v>123</v>
      </c>
      <c r="K228" s="1">
        <f t="shared" si="14"/>
        <v>0.509090909090909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1</v>
      </c>
      <c r="G229" s="1">
        <v>3</v>
      </c>
      <c r="H229" s="1">
        <v>220</v>
      </c>
      <c r="I229" s="1">
        <v>198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1</v>
      </c>
      <c r="G230" s="1">
        <v>17</v>
      </c>
      <c r="H230" s="1">
        <v>220</v>
      </c>
      <c r="I230" s="1">
        <v>169</v>
      </c>
      <c r="K230" s="1">
        <f t="shared" si="14"/>
        <v>0.686363636363636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1</v>
      </c>
      <c r="G233" s="1">
        <v>5</v>
      </c>
      <c r="H233" s="1">
        <v>116</v>
      </c>
      <c r="I233" s="1">
        <v>109</v>
      </c>
      <c r="K233" s="1">
        <f t="shared" si="14"/>
        <v>0.887931034482759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1</v>
      </c>
      <c r="G234" s="1">
        <v>8</v>
      </c>
      <c r="H234" s="1">
        <v>142</v>
      </c>
      <c r="I234" s="1">
        <v>134</v>
      </c>
      <c r="K234" s="1">
        <f t="shared" si="14"/>
        <v>0.880281690140845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1</v>
      </c>
      <c r="G235" s="1">
        <v>1</v>
      </c>
      <c r="H235" s="1">
        <v>218</v>
      </c>
      <c r="I235" s="1">
        <v>206</v>
      </c>
      <c r="K235" s="1">
        <f t="shared" si="14"/>
        <v>0.935779816513761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1</v>
      </c>
      <c r="G236" s="1">
        <v>1</v>
      </c>
      <c r="H236" s="1">
        <v>220</v>
      </c>
      <c r="I236" s="1">
        <v>200</v>
      </c>
      <c r="K236" s="1">
        <f t="shared" si="14"/>
        <v>0.9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9</v>
      </c>
      <c r="F239" s="1">
        <v>1</v>
      </c>
      <c r="G239" s="1">
        <v>0</v>
      </c>
      <c r="H239" s="1">
        <v>218</v>
      </c>
      <c r="I239" s="1">
        <v>209</v>
      </c>
      <c r="K239" s="1">
        <f t="shared" si="14"/>
        <v>0.954128440366973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1</v>
      </c>
      <c r="G240" s="1">
        <v>0</v>
      </c>
      <c r="H240" s="1">
        <v>217</v>
      </c>
      <c r="I240" s="1">
        <v>209</v>
      </c>
      <c r="K240" s="1">
        <f t="shared" si="14"/>
        <v>0.95852534562212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18</v>
      </c>
      <c r="F241" s="1">
        <v>1</v>
      </c>
      <c r="G241" s="1">
        <v>9</v>
      </c>
      <c r="H241" s="1">
        <v>218</v>
      </c>
      <c r="I241" s="1">
        <v>200</v>
      </c>
      <c r="K241" s="1">
        <f t="shared" si="14"/>
        <v>0.871559633027523</v>
      </c>
    </row>
    <row r="242" ht="17.2" spans="1:11">
      <c r="A242" s="2"/>
      <c r="B242" s="3" t="s">
        <v>37</v>
      </c>
      <c r="K242" s="1">
        <f>AVERAGE(K227:K241)</f>
        <v>0.718253710305147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2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0.362745098039216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1</v>
      </c>
      <c r="G244" s="1">
        <v>7</v>
      </c>
      <c r="H244" s="1">
        <v>102</v>
      </c>
      <c r="I244" s="1">
        <v>69</v>
      </c>
      <c r="K244" s="1">
        <f t="shared" si="15"/>
        <v>0.598039215686274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1</v>
      </c>
      <c r="G245" s="1">
        <v>0</v>
      </c>
      <c r="H245" s="1">
        <v>102</v>
      </c>
      <c r="I245" s="1">
        <v>90</v>
      </c>
      <c r="K245" s="1">
        <f t="shared" si="15"/>
        <v>0.872549019607843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1</v>
      </c>
      <c r="G246" s="1">
        <v>0</v>
      </c>
      <c r="H246" s="1">
        <v>102</v>
      </c>
      <c r="I246" s="1">
        <v>76</v>
      </c>
      <c r="K246" s="1">
        <f t="shared" si="15"/>
        <v>0.735294117647059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1</v>
      </c>
      <c r="G247" s="1">
        <v>0</v>
      </c>
      <c r="H247" s="1">
        <v>102</v>
      </c>
      <c r="I247" s="1">
        <v>72</v>
      </c>
      <c r="K247" s="1">
        <f t="shared" si="15"/>
        <v>0.696078431372549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1</v>
      </c>
      <c r="H248" s="1">
        <v>102</v>
      </c>
      <c r="I248" s="1">
        <v>58</v>
      </c>
      <c r="K248" s="1">
        <f t="shared" si="15"/>
        <v>0.549019607843137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1</v>
      </c>
      <c r="G249" s="1">
        <v>16</v>
      </c>
      <c r="H249" s="1">
        <v>84</v>
      </c>
      <c r="I249" s="1">
        <v>72</v>
      </c>
      <c r="K249" s="1">
        <f t="shared" si="15"/>
        <v>0.654761904761905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1</v>
      </c>
      <c r="G250" s="1">
        <v>0</v>
      </c>
      <c r="H250" s="1">
        <v>102</v>
      </c>
      <c r="I250" s="1">
        <v>92</v>
      </c>
      <c r="K250" s="1">
        <f t="shared" si="15"/>
        <v>0.892156862745098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1</v>
      </c>
      <c r="G251" s="1">
        <v>2</v>
      </c>
      <c r="H251" s="1">
        <v>102</v>
      </c>
      <c r="I251" s="1">
        <v>89</v>
      </c>
      <c r="K251" s="1">
        <f t="shared" si="15"/>
        <v>0.843137254901961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1</v>
      </c>
      <c r="G252" s="1">
        <v>0</v>
      </c>
      <c r="H252" s="1">
        <v>102</v>
      </c>
      <c r="I252" s="1">
        <v>88</v>
      </c>
      <c r="K252" s="1">
        <f t="shared" si="15"/>
        <v>0.852941176470588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1</v>
      </c>
      <c r="G253" s="1">
        <v>2</v>
      </c>
      <c r="H253" s="1">
        <v>98</v>
      </c>
      <c r="I253" s="1">
        <v>77</v>
      </c>
      <c r="K253" s="1">
        <f t="shared" si="15"/>
        <v>0.755102040816326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1</v>
      </c>
      <c r="G254" s="1">
        <v>0</v>
      </c>
      <c r="H254" s="1">
        <v>99</v>
      </c>
      <c r="I254" s="1">
        <v>73</v>
      </c>
      <c r="K254" s="1">
        <f t="shared" si="15"/>
        <v>0.727272727272727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1</v>
      </c>
      <c r="G255" s="1">
        <v>1</v>
      </c>
      <c r="H255" s="1">
        <v>102</v>
      </c>
      <c r="I255" s="1">
        <v>89</v>
      </c>
      <c r="K255" s="1">
        <f t="shared" si="15"/>
        <v>0.852941176470588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1</v>
      </c>
      <c r="G256" s="1">
        <v>1</v>
      </c>
      <c r="H256" s="1">
        <v>99</v>
      </c>
      <c r="I256" s="1">
        <v>89</v>
      </c>
      <c r="K256" s="1">
        <f t="shared" si="15"/>
        <v>0.878787878787879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1</v>
      </c>
      <c r="G257" s="1">
        <v>3</v>
      </c>
      <c r="H257" s="1">
        <v>102</v>
      </c>
      <c r="I257" s="1">
        <v>86</v>
      </c>
      <c r="K257" s="1">
        <f t="shared" si="15"/>
        <v>0.803921568627451</v>
      </c>
    </row>
    <row r="258" ht="17.2" spans="1:11">
      <c r="A258" s="2"/>
      <c r="B258" s="3" t="s">
        <v>38</v>
      </c>
      <c r="K258" s="1">
        <f>AVERAGE(K243:K257)</f>
        <v>0.738316538736707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277</v>
      </c>
      <c r="F259" s="1">
        <v>15</v>
      </c>
      <c r="G259" s="1">
        <v>21</v>
      </c>
      <c r="H259" s="1">
        <v>729</v>
      </c>
      <c r="I259" s="1">
        <v>452</v>
      </c>
      <c r="K259" s="1">
        <f t="shared" ref="K259:K273" si="16">1-(E259+F259+G259)/H259</f>
        <v>0.570644718792867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191</v>
      </c>
      <c r="F260" s="1">
        <v>14</v>
      </c>
      <c r="G260" s="1">
        <v>26</v>
      </c>
      <c r="H260" s="1">
        <v>686</v>
      </c>
      <c r="I260" s="1">
        <v>495</v>
      </c>
      <c r="K260" s="1">
        <f t="shared" si="16"/>
        <v>0.663265306122449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262</v>
      </c>
      <c r="F261" s="1">
        <v>19</v>
      </c>
      <c r="G261" s="1">
        <v>48</v>
      </c>
      <c r="H261" s="1">
        <v>796</v>
      </c>
      <c r="I261" s="1">
        <v>534</v>
      </c>
      <c r="K261" s="1">
        <f t="shared" si="16"/>
        <v>0.586683417085427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17</v>
      </c>
      <c r="G262" s="1">
        <v>96</v>
      </c>
      <c r="H262" s="1">
        <v>760</v>
      </c>
      <c r="I262" s="1">
        <v>475</v>
      </c>
      <c r="K262" s="1">
        <f t="shared" si="16"/>
        <v>0.476315789473684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253</v>
      </c>
      <c r="F263" s="1">
        <v>16</v>
      </c>
      <c r="G263" s="1">
        <v>55</v>
      </c>
      <c r="H263" s="1">
        <v>748</v>
      </c>
      <c r="I263" s="1">
        <v>495</v>
      </c>
      <c r="K263" s="1">
        <f t="shared" si="16"/>
        <v>0.566844919786096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298</v>
      </c>
      <c r="F264" s="1">
        <v>12</v>
      </c>
      <c r="G264" s="1">
        <v>25</v>
      </c>
      <c r="H264" s="1">
        <v>732</v>
      </c>
      <c r="I264" s="1">
        <v>434</v>
      </c>
      <c r="K264" s="1">
        <f t="shared" si="16"/>
        <v>0.542349726775956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147</v>
      </c>
      <c r="F265" s="1">
        <v>10</v>
      </c>
      <c r="G265" s="1">
        <v>48</v>
      </c>
      <c r="H265" s="1">
        <v>589</v>
      </c>
      <c r="I265" s="1">
        <v>442</v>
      </c>
      <c r="K265" s="1">
        <f t="shared" si="16"/>
        <v>0.65195246179966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80</v>
      </c>
      <c r="F266" s="1">
        <v>11</v>
      </c>
      <c r="G266" s="1">
        <v>88</v>
      </c>
      <c r="H266" s="1">
        <v>530</v>
      </c>
      <c r="I266" s="1">
        <v>450</v>
      </c>
      <c r="K266" s="1">
        <f t="shared" si="16"/>
        <v>0.662264150943396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171</v>
      </c>
      <c r="F267" s="1">
        <v>30</v>
      </c>
      <c r="G267" s="1">
        <v>41</v>
      </c>
      <c r="H267" s="1">
        <v>785</v>
      </c>
      <c r="I267" s="1">
        <v>614</v>
      </c>
      <c r="K267" s="1">
        <f t="shared" si="16"/>
        <v>0.69171974522293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164</v>
      </c>
      <c r="F268" s="1">
        <v>34</v>
      </c>
      <c r="G268" s="1">
        <v>23</v>
      </c>
      <c r="H268" s="1">
        <v>794</v>
      </c>
      <c r="I268" s="1">
        <v>630</v>
      </c>
      <c r="K268" s="1">
        <f t="shared" si="16"/>
        <v>0.721662468513854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176</v>
      </c>
      <c r="F269" s="1">
        <v>20</v>
      </c>
      <c r="G269" s="1">
        <v>187</v>
      </c>
      <c r="H269" s="1">
        <v>491</v>
      </c>
      <c r="I269" s="1">
        <v>315</v>
      </c>
      <c r="K269" s="1">
        <f t="shared" si="16"/>
        <v>0.219959266802444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243</v>
      </c>
      <c r="F270" s="1">
        <v>20</v>
      </c>
      <c r="G270" s="1">
        <v>74</v>
      </c>
      <c r="H270" s="1">
        <v>646</v>
      </c>
      <c r="I270" s="1">
        <v>403</v>
      </c>
      <c r="K270" s="1">
        <f t="shared" si="16"/>
        <v>0.478328173374613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142</v>
      </c>
      <c r="F271" s="1">
        <v>32</v>
      </c>
      <c r="G271" s="1">
        <v>66</v>
      </c>
      <c r="H271" s="1">
        <v>754</v>
      </c>
      <c r="I271" s="1">
        <v>612</v>
      </c>
      <c r="K271" s="1">
        <f t="shared" si="16"/>
        <v>0.681697612732096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132</v>
      </c>
      <c r="F272" s="1">
        <v>38</v>
      </c>
      <c r="G272" s="1">
        <v>40</v>
      </c>
      <c r="H272" s="1">
        <v>794</v>
      </c>
      <c r="I272" s="1">
        <v>662</v>
      </c>
      <c r="K272" s="1">
        <f t="shared" si="16"/>
        <v>0.73551637279597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150</v>
      </c>
      <c r="F273" s="1">
        <v>29</v>
      </c>
      <c r="G273" s="1">
        <v>69</v>
      </c>
      <c r="H273" s="1">
        <v>754</v>
      </c>
      <c r="I273" s="1">
        <v>604</v>
      </c>
      <c r="K273" s="1">
        <f t="shared" si="16"/>
        <v>0.671087533156499</v>
      </c>
    </row>
    <row r="274" ht="17.2" spans="1:11">
      <c r="A274" s="2"/>
      <c r="B274" s="3" t="s">
        <v>39</v>
      </c>
      <c r="K274" s="1">
        <f>AVERAGE(K259:K273)</f>
        <v>0.594686110891863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64</v>
      </c>
      <c r="F275" s="1">
        <v>2</v>
      </c>
      <c r="G275" s="1">
        <v>19</v>
      </c>
      <c r="H275" s="1">
        <v>211</v>
      </c>
      <c r="I275" s="1">
        <v>147</v>
      </c>
      <c r="K275" s="1">
        <f t="shared" ref="K275:K289" si="17">1-(E275+F275+G275)/H275</f>
        <v>0.597156398104265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53</v>
      </c>
      <c r="F276" s="1">
        <v>2</v>
      </c>
      <c r="G276" s="1">
        <v>16</v>
      </c>
      <c r="H276" s="1">
        <v>229</v>
      </c>
      <c r="I276" s="1">
        <v>176</v>
      </c>
      <c r="K276" s="1">
        <f t="shared" si="17"/>
        <v>0.689956331877729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2</v>
      </c>
      <c r="G277" s="1">
        <v>21</v>
      </c>
      <c r="H277" s="1">
        <v>269</v>
      </c>
      <c r="I277" s="1">
        <v>182</v>
      </c>
      <c r="K277" s="1">
        <f t="shared" si="17"/>
        <v>0.591078066914498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2</v>
      </c>
      <c r="G278" s="1">
        <v>0</v>
      </c>
      <c r="H278" s="1">
        <v>274</v>
      </c>
      <c r="I278" s="1">
        <v>201</v>
      </c>
      <c r="K278" s="1">
        <f t="shared" si="17"/>
        <v>0.726277372262774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1</v>
      </c>
      <c r="G281" s="1">
        <v>43</v>
      </c>
      <c r="H281" s="1">
        <v>241</v>
      </c>
      <c r="I281" s="1">
        <v>146</v>
      </c>
      <c r="K281" s="1">
        <f t="shared" si="17"/>
        <v>0.423236514522822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2</v>
      </c>
      <c r="G282" s="1">
        <v>44</v>
      </c>
      <c r="H282" s="1">
        <v>215</v>
      </c>
      <c r="I282" s="1">
        <v>147</v>
      </c>
      <c r="K282" s="1">
        <f t="shared" si="17"/>
        <v>0.469767441860465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57</v>
      </c>
      <c r="F283" s="1">
        <v>3</v>
      </c>
      <c r="G283" s="1">
        <v>25</v>
      </c>
      <c r="H283" s="1">
        <v>243</v>
      </c>
      <c r="I283" s="1">
        <v>186</v>
      </c>
      <c r="K283" s="1">
        <f t="shared" si="17"/>
        <v>0.650205761316872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2</v>
      </c>
      <c r="G284" s="1">
        <v>2</v>
      </c>
      <c r="H284" s="1">
        <v>270</v>
      </c>
      <c r="I284" s="1">
        <v>209</v>
      </c>
      <c r="K284" s="1">
        <f t="shared" si="17"/>
        <v>0.759259259259259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5</v>
      </c>
      <c r="G286" s="1">
        <v>7</v>
      </c>
      <c r="H286" s="1">
        <v>260</v>
      </c>
      <c r="I286" s="1">
        <v>151</v>
      </c>
      <c r="K286" s="1">
        <f t="shared" si="17"/>
        <v>0.534615384615385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2</v>
      </c>
      <c r="G287" s="1">
        <v>26</v>
      </c>
      <c r="H287" s="1">
        <v>241</v>
      </c>
      <c r="I287" s="1">
        <v>187</v>
      </c>
      <c r="K287" s="1">
        <f t="shared" si="17"/>
        <v>0.659751037344398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69</v>
      </c>
      <c r="F288" s="1">
        <v>3</v>
      </c>
      <c r="G288" s="1">
        <v>2</v>
      </c>
      <c r="H288" s="1">
        <v>284</v>
      </c>
      <c r="I288" s="1">
        <v>215</v>
      </c>
      <c r="K288" s="1">
        <f t="shared" si="17"/>
        <v>0.73943661971831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2</v>
      </c>
      <c r="G289" s="1">
        <v>26</v>
      </c>
      <c r="H289" s="1">
        <v>241</v>
      </c>
      <c r="I289" s="1">
        <v>183</v>
      </c>
      <c r="K289" s="1">
        <f t="shared" si="17"/>
        <v>0.643153526970954</v>
      </c>
    </row>
    <row r="290" ht="17.2" spans="1:11">
      <c r="A290" s="2"/>
      <c r="B290" s="3" t="s">
        <v>40</v>
      </c>
      <c r="K290" s="1">
        <f>AVERAGE(K275:K289)</f>
        <v>0.629966370745081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28</v>
      </c>
      <c r="F291" s="1">
        <v>12</v>
      </c>
      <c r="G291" s="1">
        <v>9</v>
      </c>
      <c r="H291" s="1">
        <v>172</v>
      </c>
      <c r="I291" s="1">
        <v>144</v>
      </c>
      <c r="K291" s="1">
        <f t="shared" ref="K291:K305" si="18">1-(E291+F291+G291)/H291</f>
        <v>0.715116279069767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20</v>
      </c>
      <c r="F292" s="1">
        <v>14</v>
      </c>
      <c r="G292" s="1">
        <v>5</v>
      </c>
      <c r="H292" s="1">
        <v>187</v>
      </c>
      <c r="I292" s="1">
        <v>167</v>
      </c>
      <c r="K292" s="1">
        <f t="shared" si="18"/>
        <v>0.79144385026738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16</v>
      </c>
      <c r="G293" s="1">
        <v>18</v>
      </c>
      <c r="H293" s="1">
        <v>186</v>
      </c>
      <c r="I293" s="1">
        <v>149</v>
      </c>
      <c r="K293" s="1">
        <f t="shared" si="18"/>
        <v>0.618279569892473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15</v>
      </c>
      <c r="G294" s="1">
        <v>19</v>
      </c>
      <c r="H294" s="1">
        <v>181</v>
      </c>
      <c r="I294" s="1">
        <v>158</v>
      </c>
      <c r="K294" s="1">
        <f t="shared" si="18"/>
        <v>0.685082872928177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14</v>
      </c>
      <c r="G295" s="1">
        <v>6</v>
      </c>
      <c r="H295" s="1">
        <v>182</v>
      </c>
      <c r="I295" s="1">
        <v>167</v>
      </c>
      <c r="K295" s="1">
        <f t="shared" si="18"/>
        <v>0.807692307692308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10</v>
      </c>
      <c r="G296" s="1">
        <v>13</v>
      </c>
      <c r="H296" s="1">
        <v>166</v>
      </c>
      <c r="I296" s="1">
        <v>142</v>
      </c>
      <c r="K296" s="1">
        <f t="shared" si="18"/>
        <v>0.716867469879518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30</v>
      </c>
      <c r="F297" s="1">
        <v>13</v>
      </c>
      <c r="G297" s="1">
        <v>15</v>
      </c>
      <c r="H297" s="1">
        <v>152</v>
      </c>
      <c r="I297" s="1">
        <v>122</v>
      </c>
      <c r="K297" s="1">
        <f t="shared" si="18"/>
        <v>0.618421052631579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16</v>
      </c>
      <c r="F298" s="1">
        <v>13</v>
      </c>
      <c r="G298" s="1">
        <v>17</v>
      </c>
      <c r="H298" s="1">
        <v>153</v>
      </c>
      <c r="I298" s="1">
        <v>137</v>
      </c>
      <c r="K298" s="1">
        <f t="shared" si="18"/>
        <v>0.699346405228758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17</v>
      </c>
      <c r="G299" s="1">
        <v>14</v>
      </c>
      <c r="H299" s="1">
        <v>195</v>
      </c>
      <c r="I299" s="1">
        <v>174</v>
      </c>
      <c r="K299" s="1">
        <f t="shared" si="18"/>
        <v>0.733333333333333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19</v>
      </c>
      <c r="G300" s="1">
        <v>10</v>
      </c>
      <c r="H300" s="1">
        <v>203</v>
      </c>
      <c r="I300" s="1">
        <v>177</v>
      </c>
      <c r="K300" s="1">
        <f t="shared" si="18"/>
        <v>0.729064039408867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14</v>
      </c>
      <c r="G301" s="1">
        <v>15</v>
      </c>
      <c r="H301" s="1">
        <v>167</v>
      </c>
      <c r="I301" s="1">
        <v>157</v>
      </c>
      <c r="K301" s="1">
        <f t="shared" si="18"/>
        <v>0.766467065868264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11</v>
      </c>
      <c r="G302" s="1">
        <v>9</v>
      </c>
      <c r="H302" s="1">
        <v>177</v>
      </c>
      <c r="I302" s="1">
        <v>160</v>
      </c>
      <c r="K302" s="1">
        <f t="shared" si="18"/>
        <v>0.790960451977401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17</v>
      </c>
      <c r="G303" s="1">
        <v>12</v>
      </c>
      <c r="H303" s="1">
        <v>181</v>
      </c>
      <c r="I303" s="1">
        <v>174</v>
      </c>
      <c r="K303" s="1">
        <f t="shared" si="18"/>
        <v>0.801104972375691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22</v>
      </c>
      <c r="G304" s="1">
        <v>1</v>
      </c>
      <c r="H304" s="1">
        <v>195</v>
      </c>
      <c r="I304" s="1">
        <v>182</v>
      </c>
      <c r="K304" s="1">
        <f t="shared" si="18"/>
        <v>0.815384615384615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11</v>
      </c>
      <c r="F305" s="1">
        <v>17</v>
      </c>
      <c r="G305" s="1">
        <v>14</v>
      </c>
      <c r="H305" s="1">
        <v>181</v>
      </c>
      <c r="I305" s="1">
        <v>170</v>
      </c>
      <c r="K305" s="1">
        <f t="shared" si="18"/>
        <v>0.767955801104972</v>
      </c>
    </row>
    <row r="306" ht="17.2" spans="1:11">
      <c r="A306" s="2"/>
      <c r="B306" s="3" t="s">
        <v>41</v>
      </c>
      <c r="K306" s="1">
        <f>AVERAGE(K291:K305)</f>
        <v>0.737101339136207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329</v>
      </c>
      <c r="F307" s="1">
        <v>12</v>
      </c>
      <c r="G307" s="1">
        <v>30</v>
      </c>
      <c r="H307" s="1">
        <v>457</v>
      </c>
      <c r="I307" s="1">
        <v>128</v>
      </c>
      <c r="K307" s="1">
        <f t="shared" ref="K307:K321" si="19">1-(E307+F307+G307)/H307</f>
        <v>0.188183807439825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264</v>
      </c>
      <c r="F308" s="1">
        <v>18</v>
      </c>
      <c r="G308" s="1">
        <v>18</v>
      </c>
      <c r="H308" s="1">
        <v>462</v>
      </c>
      <c r="I308" s="1">
        <v>198</v>
      </c>
      <c r="K308" s="1">
        <f t="shared" si="19"/>
        <v>0.350649350649351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208</v>
      </c>
      <c r="F309" s="1">
        <v>22</v>
      </c>
      <c r="G309" s="1">
        <v>7</v>
      </c>
      <c r="H309" s="1">
        <v>471</v>
      </c>
      <c r="I309" s="1">
        <v>263</v>
      </c>
      <c r="K309" s="1">
        <f t="shared" si="19"/>
        <v>0.496815286624204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211</v>
      </c>
      <c r="F310" s="1">
        <v>22</v>
      </c>
      <c r="G310" s="1">
        <v>5</v>
      </c>
      <c r="H310" s="1">
        <v>471</v>
      </c>
      <c r="I310" s="1">
        <v>260</v>
      </c>
      <c r="K310" s="1">
        <f t="shared" si="19"/>
        <v>0.494692144373673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263</v>
      </c>
      <c r="F311" s="1">
        <v>20</v>
      </c>
      <c r="G311" s="1">
        <v>19</v>
      </c>
      <c r="H311" s="1">
        <v>465</v>
      </c>
      <c r="I311" s="1">
        <v>202</v>
      </c>
      <c r="K311" s="1">
        <f t="shared" si="19"/>
        <v>0.350537634408602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303</v>
      </c>
      <c r="F312" s="1">
        <v>18</v>
      </c>
      <c r="G312" s="1">
        <v>19</v>
      </c>
      <c r="H312" s="1">
        <v>431</v>
      </c>
      <c r="I312" s="1">
        <v>128</v>
      </c>
      <c r="K312" s="1">
        <f t="shared" si="19"/>
        <v>0.211136890951276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17</v>
      </c>
      <c r="G313" s="1">
        <v>36</v>
      </c>
      <c r="H313" s="1">
        <v>422</v>
      </c>
      <c r="I313" s="1">
        <v>152</v>
      </c>
      <c r="K313" s="1">
        <f t="shared" si="19"/>
        <v>0.234597156398104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204</v>
      </c>
      <c r="F314" s="1">
        <v>23</v>
      </c>
      <c r="G314" s="1">
        <v>32</v>
      </c>
      <c r="H314" s="1">
        <v>432</v>
      </c>
      <c r="I314" s="1">
        <v>228</v>
      </c>
      <c r="K314" s="1">
        <f t="shared" si="19"/>
        <v>0.400462962962963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177</v>
      </c>
      <c r="F315" s="1">
        <v>26</v>
      </c>
      <c r="G315" s="1">
        <v>6</v>
      </c>
      <c r="H315" s="1">
        <v>472</v>
      </c>
      <c r="I315" s="1">
        <v>295</v>
      </c>
      <c r="K315" s="1">
        <f t="shared" si="19"/>
        <v>0.557203389830508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186</v>
      </c>
      <c r="F316" s="1">
        <v>24</v>
      </c>
      <c r="G316" s="1">
        <v>29</v>
      </c>
      <c r="H316" s="1">
        <v>440</v>
      </c>
      <c r="I316" s="1">
        <v>254</v>
      </c>
      <c r="K316" s="1">
        <f t="shared" si="19"/>
        <v>0.456818181818182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226</v>
      </c>
      <c r="F317" s="1">
        <v>26</v>
      </c>
      <c r="G317" s="1">
        <v>54</v>
      </c>
      <c r="H317" s="1">
        <v>401</v>
      </c>
      <c r="I317" s="1">
        <v>175</v>
      </c>
      <c r="K317" s="1">
        <f t="shared" si="19"/>
        <v>0.236907730673317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278</v>
      </c>
      <c r="F318" s="1">
        <v>23</v>
      </c>
      <c r="G318" s="1">
        <v>33</v>
      </c>
      <c r="H318" s="1">
        <v>400</v>
      </c>
      <c r="I318" s="1">
        <v>122</v>
      </c>
      <c r="K318" s="1">
        <f t="shared" si="19"/>
        <v>0.165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147</v>
      </c>
      <c r="F319" s="1">
        <v>26</v>
      </c>
      <c r="G319" s="1">
        <v>24</v>
      </c>
      <c r="H319" s="1">
        <v>440</v>
      </c>
      <c r="I319" s="1">
        <v>293</v>
      </c>
      <c r="K319" s="1">
        <f t="shared" si="19"/>
        <v>0.552272727272727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31</v>
      </c>
      <c r="G320" s="1">
        <v>1</v>
      </c>
      <c r="H320" s="1">
        <v>472</v>
      </c>
      <c r="I320" s="1">
        <v>327</v>
      </c>
      <c r="K320" s="1">
        <f t="shared" si="19"/>
        <v>0.625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151</v>
      </c>
      <c r="F321" s="1">
        <v>28</v>
      </c>
      <c r="G321" s="1">
        <v>29</v>
      </c>
      <c r="H321" s="1">
        <v>437</v>
      </c>
      <c r="I321" s="1">
        <v>286</v>
      </c>
      <c r="K321" s="1">
        <f t="shared" si="19"/>
        <v>0.524027459954233</v>
      </c>
    </row>
    <row r="322" ht="17.2" spans="1:11">
      <c r="A322" s="2"/>
      <c r="B322" s="3" t="s">
        <v>42</v>
      </c>
      <c r="K322" s="1">
        <f>AVERAGE(K307:K321)</f>
        <v>0.389620314890464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5</v>
      </c>
      <c r="G323" s="1">
        <v>20</v>
      </c>
      <c r="H323" s="1">
        <v>344</v>
      </c>
      <c r="I323" s="1">
        <v>132</v>
      </c>
      <c r="K323" s="1">
        <f t="shared" ref="K323:K337" si="20">1-(E323+F323+G323)/H323</f>
        <v>0.311046511627907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192</v>
      </c>
      <c r="F324" s="1">
        <v>10</v>
      </c>
      <c r="G324" s="1">
        <v>26</v>
      </c>
      <c r="H324" s="1">
        <v>387</v>
      </c>
      <c r="I324" s="1">
        <v>195</v>
      </c>
      <c r="K324" s="1">
        <f t="shared" si="20"/>
        <v>0.410852713178295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7</v>
      </c>
      <c r="G325" s="1">
        <v>23</v>
      </c>
      <c r="H325" s="1">
        <v>419</v>
      </c>
      <c r="I325" s="1">
        <v>235</v>
      </c>
      <c r="K325" s="1">
        <f t="shared" si="20"/>
        <v>0.489260143198091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161</v>
      </c>
      <c r="F326" s="1">
        <v>8</v>
      </c>
      <c r="G326" s="1">
        <v>16</v>
      </c>
      <c r="H326" s="1">
        <v>411</v>
      </c>
      <c r="I326" s="1">
        <v>250</v>
      </c>
      <c r="K326" s="1">
        <f t="shared" si="20"/>
        <v>0.549878345498783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9</v>
      </c>
      <c r="G327" s="1">
        <v>26</v>
      </c>
      <c r="H327" s="1">
        <v>356</v>
      </c>
      <c r="I327" s="1">
        <v>203</v>
      </c>
      <c r="K327" s="1">
        <f t="shared" si="20"/>
        <v>0.471910112359551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161</v>
      </c>
      <c r="F328" s="1">
        <v>6</v>
      </c>
      <c r="G328" s="1">
        <v>61</v>
      </c>
      <c r="H328" s="1">
        <v>317</v>
      </c>
      <c r="I328" s="1">
        <v>156</v>
      </c>
      <c r="K328" s="1">
        <f t="shared" si="20"/>
        <v>0.280757097791798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146</v>
      </c>
      <c r="F329" s="1">
        <v>8</v>
      </c>
      <c r="G329" s="1">
        <v>30</v>
      </c>
      <c r="H329" s="1">
        <v>324</v>
      </c>
      <c r="I329" s="1">
        <v>178</v>
      </c>
      <c r="K329" s="1">
        <f t="shared" si="20"/>
        <v>0.432098765432099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127</v>
      </c>
      <c r="F330" s="1">
        <v>9</v>
      </c>
      <c r="G330" s="1">
        <v>23</v>
      </c>
      <c r="H330" s="1">
        <v>374</v>
      </c>
      <c r="I330" s="1">
        <v>247</v>
      </c>
      <c r="K330" s="1">
        <f t="shared" si="20"/>
        <v>0.574866310160428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119</v>
      </c>
      <c r="F331" s="1">
        <v>12</v>
      </c>
      <c r="G331" s="1">
        <v>27</v>
      </c>
      <c r="H331" s="1">
        <v>435</v>
      </c>
      <c r="I331" s="1">
        <v>316</v>
      </c>
      <c r="K331" s="1">
        <f t="shared" si="20"/>
        <v>0.636781609195402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122</v>
      </c>
      <c r="F332" s="1">
        <v>17</v>
      </c>
      <c r="G332" s="1">
        <v>21</v>
      </c>
      <c r="H332" s="1">
        <v>438</v>
      </c>
      <c r="I332" s="1">
        <v>316</v>
      </c>
      <c r="K332" s="1">
        <f t="shared" si="20"/>
        <v>0.634703196347032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153</v>
      </c>
      <c r="F333" s="1">
        <v>13</v>
      </c>
      <c r="G333" s="1">
        <v>19</v>
      </c>
      <c r="H333" s="1">
        <v>395</v>
      </c>
      <c r="I333" s="1">
        <v>242</v>
      </c>
      <c r="K333" s="1">
        <f t="shared" si="20"/>
        <v>0.531645569620253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8</v>
      </c>
      <c r="G334" s="1">
        <v>13</v>
      </c>
      <c r="H334" s="1">
        <v>334</v>
      </c>
      <c r="I334" s="1">
        <v>170</v>
      </c>
      <c r="K334" s="1">
        <f t="shared" si="20"/>
        <v>0.446107784431138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89</v>
      </c>
      <c r="F335" s="1">
        <v>13</v>
      </c>
      <c r="G335" s="1">
        <v>34</v>
      </c>
      <c r="H335" s="1">
        <v>372</v>
      </c>
      <c r="I335" s="1">
        <v>283</v>
      </c>
      <c r="K335" s="1">
        <f t="shared" si="20"/>
        <v>0.634408602150538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117</v>
      </c>
      <c r="F336" s="1">
        <v>11</v>
      </c>
      <c r="G336" s="1">
        <v>42</v>
      </c>
      <c r="H336" s="1">
        <v>385</v>
      </c>
      <c r="I336" s="1">
        <v>268</v>
      </c>
      <c r="K336" s="1">
        <f t="shared" si="20"/>
        <v>0.558441558441559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169</v>
      </c>
      <c r="F337" s="1">
        <v>6</v>
      </c>
      <c r="G337" s="1">
        <v>45</v>
      </c>
      <c r="H337" s="1">
        <v>372</v>
      </c>
      <c r="I337" s="1">
        <v>203</v>
      </c>
      <c r="K337" s="1">
        <f t="shared" si="20"/>
        <v>0.408602150537634</v>
      </c>
    </row>
    <row r="338" ht="17.2" spans="1:11">
      <c r="A338" s="2"/>
      <c r="B338" s="3" t="s">
        <v>43</v>
      </c>
      <c r="K338" s="1">
        <f>AVERAGE(K323:K337)</f>
        <v>0.491424031331367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83</v>
      </c>
      <c r="F339" s="1">
        <v>7</v>
      </c>
      <c r="G339" s="1">
        <v>23</v>
      </c>
      <c r="H339" s="1">
        <v>180</v>
      </c>
      <c r="I339" s="1">
        <v>97</v>
      </c>
      <c r="K339" s="1">
        <f t="shared" ref="K339:K353" si="21">1-(E339+F339+G339)/H339</f>
        <v>0.372222222222222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76</v>
      </c>
      <c r="F340" s="1">
        <v>6</v>
      </c>
      <c r="G340" s="1">
        <v>14</v>
      </c>
      <c r="H340" s="1">
        <v>189</v>
      </c>
      <c r="I340" s="1">
        <v>113</v>
      </c>
      <c r="K340" s="1">
        <f t="shared" si="21"/>
        <v>0.492063492063492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4</v>
      </c>
      <c r="G341" s="1">
        <v>10</v>
      </c>
      <c r="H341" s="1">
        <v>188</v>
      </c>
      <c r="I341" s="1">
        <v>115</v>
      </c>
      <c r="K341" s="1">
        <f t="shared" si="21"/>
        <v>0.537234042553192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53</v>
      </c>
      <c r="F342" s="1">
        <v>6</v>
      </c>
      <c r="G342" s="1">
        <v>1</v>
      </c>
      <c r="H342" s="1">
        <v>197</v>
      </c>
      <c r="I342" s="1">
        <v>144</v>
      </c>
      <c r="K342" s="1">
        <f t="shared" si="21"/>
        <v>0.695431472081218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6</v>
      </c>
      <c r="G343" s="1">
        <v>9</v>
      </c>
      <c r="H343" s="1">
        <v>202</v>
      </c>
      <c r="I343" s="1">
        <v>127</v>
      </c>
      <c r="K343" s="1">
        <f t="shared" si="21"/>
        <v>0.554455445544555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72</v>
      </c>
      <c r="F344" s="1">
        <v>7</v>
      </c>
      <c r="G344" s="1">
        <v>13</v>
      </c>
      <c r="H344" s="1">
        <v>186</v>
      </c>
      <c r="I344" s="1">
        <v>114</v>
      </c>
      <c r="K344" s="1">
        <f t="shared" si="21"/>
        <v>0.505376344086022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8</v>
      </c>
      <c r="H345" s="1">
        <v>142</v>
      </c>
      <c r="I345" s="1">
        <v>58</v>
      </c>
      <c r="K345" s="1">
        <f t="shared" si="21"/>
        <v>0.316901408450704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3</v>
      </c>
      <c r="G346" s="1">
        <v>10</v>
      </c>
      <c r="H346" s="1">
        <v>139</v>
      </c>
      <c r="I346" s="1">
        <v>71</v>
      </c>
      <c r="K346" s="1">
        <f t="shared" si="21"/>
        <v>0.41726618705036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67</v>
      </c>
      <c r="F347" s="1">
        <v>8</v>
      </c>
      <c r="G347" s="1">
        <v>5</v>
      </c>
      <c r="H347" s="1">
        <v>209</v>
      </c>
      <c r="I347" s="1">
        <v>142</v>
      </c>
      <c r="K347" s="1">
        <f t="shared" si="21"/>
        <v>0.617224880382775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60</v>
      </c>
      <c r="F348" s="1">
        <v>6</v>
      </c>
      <c r="G348" s="1">
        <v>9</v>
      </c>
      <c r="H348" s="1">
        <v>212</v>
      </c>
      <c r="I348" s="1">
        <v>152</v>
      </c>
      <c r="K348" s="1">
        <f t="shared" si="21"/>
        <v>0.64622641509434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76</v>
      </c>
      <c r="F349" s="1">
        <v>7</v>
      </c>
      <c r="G349" s="1">
        <v>11</v>
      </c>
      <c r="H349" s="1">
        <v>196</v>
      </c>
      <c r="I349" s="1">
        <v>120</v>
      </c>
      <c r="K349" s="1">
        <f t="shared" si="21"/>
        <v>0.520408163265306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7</v>
      </c>
      <c r="G350" s="1">
        <v>9</v>
      </c>
      <c r="H350" s="1">
        <v>180</v>
      </c>
      <c r="I350" s="1">
        <v>97</v>
      </c>
      <c r="K350" s="1">
        <f t="shared" si="21"/>
        <v>0.45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43</v>
      </c>
      <c r="F351" s="1">
        <v>9</v>
      </c>
      <c r="G351" s="1">
        <v>3</v>
      </c>
      <c r="H351" s="1">
        <v>203</v>
      </c>
      <c r="I351" s="1">
        <v>160</v>
      </c>
      <c r="K351" s="1">
        <f t="shared" si="21"/>
        <v>0.729064039408867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45</v>
      </c>
      <c r="F352" s="1">
        <v>9</v>
      </c>
      <c r="G352" s="1">
        <v>2</v>
      </c>
      <c r="H352" s="1">
        <v>217</v>
      </c>
      <c r="I352" s="1">
        <v>172</v>
      </c>
      <c r="K352" s="1">
        <f t="shared" si="21"/>
        <v>0.741935483870968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8</v>
      </c>
      <c r="G353" s="1">
        <v>5</v>
      </c>
      <c r="H353" s="1">
        <v>203</v>
      </c>
      <c r="I353" s="1">
        <v>148</v>
      </c>
      <c r="K353" s="1">
        <f t="shared" si="21"/>
        <v>0.665024630541872</v>
      </c>
    </row>
    <row r="354" ht="17.2" spans="1:11">
      <c r="A354" s="2"/>
      <c r="B354" s="3" t="s">
        <v>44</v>
      </c>
      <c r="K354" s="1">
        <f>AVERAGE(K339:K353)</f>
        <v>0.550722281774393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0.799212598425197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10</v>
      </c>
      <c r="H356" s="1">
        <v>278</v>
      </c>
      <c r="I356" s="1">
        <v>256</v>
      </c>
      <c r="K356" s="1">
        <f t="shared" si="22"/>
        <v>0.881294964028777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1</v>
      </c>
      <c r="G358" s="1">
        <v>5</v>
      </c>
      <c r="H358" s="1">
        <v>285</v>
      </c>
      <c r="I358" s="1">
        <v>265</v>
      </c>
      <c r="K358" s="1">
        <f t="shared" si="22"/>
        <v>0.908771929824561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1</v>
      </c>
      <c r="G359" s="1">
        <v>6</v>
      </c>
      <c r="H359" s="1">
        <v>284</v>
      </c>
      <c r="I359" s="1">
        <v>265</v>
      </c>
      <c r="K359" s="1">
        <f t="shared" si="22"/>
        <v>0.908450704225352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26</v>
      </c>
      <c r="H360" s="1">
        <v>262</v>
      </c>
      <c r="I360" s="1">
        <v>232</v>
      </c>
      <c r="K360" s="1">
        <f t="shared" si="22"/>
        <v>0.782442748091603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20</v>
      </c>
      <c r="H363" s="1">
        <v>263</v>
      </c>
      <c r="I363" s="1">
        <v>249</v>
      </c>
      <c r="K363" s="1">
        <f t="shared" si="22"/>
        <v>0.870722433460076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5</v>
      </c>
      <c r="H364" s="1">
        <v>269</v>
      </c>
      <c r="I364" s="1">
        <v>267</v>
      </c>
      <c r="K364" s="1">
        <f t="shared" si="22"/>
        <v>0.970260223048327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27</v>
      </c>
      <c r="H365" s="1">
        <v>260</v>
      </c>
      <c r="I365" s="1">
        <v>245</v>
      </c>
      <c r="K365" s="1">
        <f t="shared" si="22"/>
        <v>0.834615384615385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7</v>
      </c>
      <c r="H368" s="1">
        <v>278</v>
      </c>
      <c r="I368" s="1">
        <v>267</v>
      </c>
      <c r="K368" s="1">
        <f t="shared" si="22"/>
        <v>0.931654676258993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25</v>
      </c>
      <c r="H369" s="1">
        <v>247</v>
      </c>
      <c r="I369" s="1">
        <v>247</v>
      </c>
      <c r="K369" s="1">
        <f t="shared" si="22"/>
        <v>0.898785425101215</v>
      </c>
    </row>
    <row r="370" ht="17.2" spans="1:11">
      <c r="A370" s="2"/>
      <c r="B370" s="3" t="s">
        <v>45</v>
      </c>
      <c r="K370" s="1">
        <f>AVERAGE(K355:K369)</f>
        <v>0.821627408924536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4</v>
      </c>
      <c r="G371" s="1">
        <v>10</v>
      </c>
      <c r="H371" s="1">
        <v>496</v>
      </c>
      <c r="I371" s="1">
        <v>411</v>
      </c>
      <c r="K371" s="1">
        <f t="shared" ref="K371:K385" si="23">1-(E371+F371+G371)/H371</f>
        <v>0.800403225806452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6</v>
      </c>
      <c r="G372" s="1">
        <v>7</v>
      </c>
      <c r="H372" s="1">
        <v>506</v>
      </c>
      <c r="I372" s="1">
        <v>455</v>
      </c>
      <c r="K372" s="1">
        <f t="shared" si="23"/>
        <v>0.873517786561265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7</v>
      </c>
      <c r="G373" s="1">
        <v>16</v>
      </c>
      <c r="H373" s="1">
        <v>562</v>
      </c>
      <c r="I373" s="1">
        <v>489</v>
      </c>
      <c r="K373" s="1">
        <f t="shared" si="23"/>
        <v>0.829181494661922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5</v>
      </c>
      <c r="G374" s="1">
        <v>16</v>
      </c>
      <c r="H374" s="1">
        <v>554</v>
      </c>
      <c r="I374" s="1">
        <v>483</v>
      </c>
      <c r="K374" s="1">
        <f t="shared" si="23"/>
        <v>0.833935018050541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5</v>
      </c>
      <c r="G375" s="1">
        <v>16</v>
      </c>
      <c r="H375" s="1">
        <v>500</v>
      </c>
      <c r="I375" s="1">
        <v>451</v>
      </c>
      <c r="K375" s="1">
        <f t="shared" si="23"/>
        <v>0.86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6</v>
      </c>
      <c r="G376" s="1">
        <v>11</v>
      </c>
      <c r="H376" s="1">
        <v>495</v>
      </c>
      <c r="I376" s="1">
        <v>418</v>
      </c>
      <c r="K376" s="1">
        <f t="shared" si="23"/>
        <v>0.81010101010101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74</v>
      </c>
      <c r="F377" s="1">
        <v>8</v>
      </c>
      <c r="G377" s="1">
        <v>31</v>
      </c>
      <c r="H377" s="1">
        <v>568</v>
      </c>
      <c r="I377" s="1">
        <v>494</v>
      </c>
      <c r="K377" s="1">
        <f t="shared" si="23"/>
        <v>0.801056338028169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54</v>
      </c>
      <c r="F378" s="1">
        <v>11</v>
      </c>
      <c r="G378" s="1">
        <v>16</v>
      </c>
      <c r="H378" s="1">
        <v>610</v>
      </c>
      <c r="I378" s="1">
        <v>556</v>
      </c>
      <c r="K378" s="1">
        <f t="shared" si="23"/>
        <v>0.867213114754098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59</v>
      </c>
      <c r="F379" s="1">
        <v>12</v>
      </c>
      <c r="G379" s="1">
        <v>6</v>
      </c>
      <c r="H379" s="1">
        <v>646</v>
      </c>
      <c r="I379" s="1">
        <v>587</v>
      </c>
      <c r="K379" s="1">
        <f t="shared" si="23"/>
        <v>0.880804953560371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61</v>
      </c>
      <c r="F380" s="1">
        <v>10</v>
      </c>
      <c r="G380" s="1">
        <v>19</v>
      </c>
      <c r="H380" s="1">
        <v>633</v>
      </c>
      <c r="I380" s="1">
        <v>572</v>
      </c>
      <c r="K380" s="1">
        <f t="shared" si="23"/>
        <v>0.85781990521327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7</v>
      </c>
      <c r="G381" s="1">
        <v>47</v>
      </c>
      <c r="H381" s="1">
        <v>483</v>
      </c>
      <c r="I381" s="1">
        <v>437</v>
      </c>
      <c r="K381" s="1">
        <f t="shared" si="23"/>
        <v>0.79296066252588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8</v>
      </c>
      <c r="G382" s="1">
        <v>24</v>
      </c>
      <c r="H382" s="1">
        <v>492</v>
      </c>
      <c r="I382" s="1">
        <v>404</v>
      </c>
      <c r="K382" s="1">
        <f t="shared" si="23"/>
        <v>0.75609756097561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31</v>
      </c>
      <c r="F383" s="1">
        <v>10</v>
      </c>
      <c r="G383" s="1">
        <v>22</v>
      </c>
      <c r="H383" s="1">
        <v>605</v>
      </c>
      <c r="I383" s="1">
        <v>574</v>
      </c>
      <c r="K383" s="1">
        <f t="shared" si="23"/>
        <v>0.895867768595041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52</v>
      </c>
      <c r="F384" s="1">
        <v>13</v>
      </c>
      <c r="G384" s="1">
        <v>0</v>
      </c>
      <c r="H384" s="1">
        <v>655</v>
      </c>
      <c r="I384" s="1">
        <v>603</v>
      </c>
      <c r="K384" s="1">
        <f t="shared" si="23"/>
        <v>0.900763358778626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77</v>
      </c>
      <c r="F385" s="1">
        <v>9</v>
      </c>
      <c r="G385" s="1">
        <v>29</v>
      </c>
      <c r="H385" s="1">
        <v>605</v>
      </c>
      <c r="I385" s="1">
        <v>528</v>
      </c>
      <c r="K385" s="1">
        <f t="shared" si="23"/>
        <v>0.809917355371901</v>
      </c>
    </row>
    <row r="386" ht="17.2" spans="1:11">
      <c r="A386" s="2"/>
      <c r="B386" s="3" t="s">
        <v>46</v>
      </c>
      <c r="K386" s="1">
        <f>AVERAGE(K371:K385)</f>
        <v>0.837975970198944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22</v>
      </c>
      <c r="H387" s="1">
        <v>176</v>
      </c>
      <c r="I387" s="1">
        <v>113</v>
      </c>
      <c r="K387" s="1">
        <f t="shared" ref="K387:K401" si="24">1-(E387+F387+G387)/H387</f>
        <v>0.517045454545455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3</v>
      </c>
      <c r="H388" s="1">
        <v>168</v>
      </c>
      <c r="I388" s="1">
        <v>133</v>
      </c>
      <c r="K388" s="1">
        <f t="shared" si="24"/>
        <v>0.773809523809524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4</v>
      </c>
      <c r="H389" s="1">
        <v>332</v>
      </c>
      <c r="I389" s="1">
        <v>198</v>
      </c>
      <c r="K389" s="1">
        <f t="shared" si="24"/>
        <v>0.58433734939759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25</v>
      </c>
      <c r="H390" s="1">
        <v>264</v>
      </c>
      <c r="I390" s="1">
        <v>168</v>
      </c>
      <c r="K390" s="1">
        <f t="shared" si="24"/>
        <v>0.541666666666667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23</v>
      </c>
      <c r="H391" s="1">
        <v>154</v>
      </c>
      <c r="I391" s="1">
        <v>115</v>
      </c>
      <c r="K391" s="1">
        <f t="shared" si="24"/>
        <v>0.597402597402597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41</v>
      </c>
      <c r="H392" s="1">
        <v>206</v>
      </c>
      <c r="I392" s="1">
        <v>87</v>
      </c>
      <c r="K392" s="1">
        <f t="shared" si="24"/>
        <v>0.223300970873786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49</v>
      </c>
      <c r="H393" s="1">
        <v>151</v>
      </c>
      <c r="I393" s="1">
        <v>129</v>
      </c>
      <c r="K393" s="1">
        <f t="shared" si="24"/>
        <v>0.529801324503311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2</v>
      </c>
      <c r="H394" s="1">
        <v>299</v>
      </c>
      <c r="I394" s="1">
        <v>229</v>
      </c>
      <c r="K394" s="1">
        <f t="shared" si="24"/>
        <v>0.759197324414716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0</v>
      </c>
      <c r="G395" s="1">
        <v>3</v>
      </c>
      <c r="H395" s="1">
        <v>331</v>
      </c>
      <c r="I395" s="1">
        <v>242</v>
      </c>
      <c r="K395" s="1">
        <f t="shared" si="24"/>
        <v>0.722054380664653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127</v>
      </c>
      <c r="F396" s="1">
        <v>1</v>
      </c>
      <c r="G396" s="1">
        <v>3</v>
      </c>
      <c r="H396" s="1">
        <v>370</v>
      </c>
      <c r="I396" s="1">
        <v>243</v>
      </c>
      <c r="K396" s="1">
        <f t="shared" si="24"/>
        <v>0.645945945945946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2</v>
      </c>
      <c r="G397" s="1">
        <v>18</v>
      </c>
      <c r="H397" s="1">
        <v>226</v>
      </c>
      <c r="I397" s="1">
        <v>165</v>
      </c>
      <c r="K397" s="1">
        <f t="shared" si="24"/>
        <v>0.641592920353982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2</v>
      </c>
      <c r="G398" s="1">
        <v>118</v>
      </c>
      <c r="H398" s="1">
        <v>109</v>
      </c>
      <c r="I398" s="1">
        <v>71</v>
      </c>
      <c r="K398" s="1">
        <f t="shared" si="24"/>
        <v>-0.44954128440367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79</v>
      </c>
      <c r="F399" s="1">
        <v>0</v>
      </c>
      <c r="G399" s="1">
        <v>13</v>
      </c>
      <c r="H399" s="1">
        <v>323</v>
      </c>
      <c r="I399" s="1">
        <v>244</v>
      </c>
      <c r="K399" s="1">
        <f t="shared" si="24"/>
        <v>0.715170278637771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179</v>
      </c>
      <c r="F400" s="1">
        <v>0</v>
      </c>
      <c r="G400" s="1">
        <v>2</v>
      </c>
      <c r="H400" s="1">
        <v>418</v>
      </c>
      <c r="I400" s="1">
        <v>239</v>
      </c>
      <c r="K400" s="1">
        <f t="shared" si="24"/>
        <v>0.566985645933014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1</v>
      </c>
      <c r="G401" s="1">
        <v>7</v>
      </c>
      <c r="H401" s="1">
        <v>323</v>
      </c>
      <c r="I401" s="1">
        <v>244</v>
      </c>
      <c r="K401" s="1">
        <f t="shared" si="24"/>
        <v>0.730650154798762</v>
      </c>
    </row>
    <row r="402" ht="17.2" spans="1:11">
      <c r="A402" s="2"/>
      <c r="B402" s="3" t="s">
        <v>47</v>
      </c>
      <c r="K402" s="1">
        <f>AVERAGE(K387:K401)</f>
        <v>0.539961283569607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2</v>
      </c>
      <c r="G403" s="1">
        <v>5</v>
      </c>
      <c r="H403" s="1">
        <v>19</v>
      </c>
      <c r="I403" s="1">
        <v>12</v>
      </c>
      <c r="K403" s="1">
        <f t="shared" ref="K403:K417" si="25">1-(E403+F403+G403)/H403</f>
        <v>0.263157894736842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0</v>
      </c>
      <c r="G404" s="1">
        <v>2</v>
      </c>
      <c r="H404" s="1">
        <v>66</v>
      </c>
      <c r="I404" s="1">
        <v>29</v>
      </c>
      <c r="K404" s="1">
        <f t="shared" si="25"/>
        <v>0.409090909090909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1</v>
      </c>
      <c r="G405" s="1">
        <v>3</v>
      </c>
      <c r="H405" s="1">
        <v>113</v>
      </c>
      <c r="I405" s="1">
        <v>43</v>
      </c>
      <c r="K405" s="1">
        <f t="shared" si="25"/>
        <v>0.345132743362832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3</v>
      </c>
      <c r="G409" s="1">
        <v>4</v>
      </c>
      <c r="H409" s="1">
        <v>118</v>
      </c>
      <c r="I409" s="1">
        <v>80</v>
      </c>
      <c r="K409" s="1">
        <f t="shared" si="25"/>
        <v>0.61864406779661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6</v>
      </c>
      <c r="G410" s="1">
        <v>26</v>
      </c>
      <c r="H410" s="1">
        <v>129</v>
      </c>
      <c r="I410" s="1">
        <v>70</v>
      </c>
      <c r="K410" s="1">
        <f t="shared" si="25"/>
        <v>0.294573643410853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7</v>
      </c>
      <c r="G411" s="1">
        <v>6</v>
      </c>
      <c r="H411" s="1">
        <v>161</v>
      </c>
      <c r="I411" s="1">
        <v>98</v>
      </c>
      <c r="K411" s="1">
        <f t="shared" si="25"/>
        <v>0.527950310559006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4</v>
      </c>
      <c r="G412" s="1">
        <v>5</v>
      </c>
      <c r="H412" s="1">
        <v>145</v>
      </c>
      <c r="I412" s="1">
        <v>103</v>
      </c>
      <c r="K412" s="1">
        <f t="shared" si="25"/>
        <v>0.648275862068965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1</v>
      </c>
      <c r="G413" s="1">
        <v>11</v>
      </c>
      <c r="H413" s="1">
        <v>81</v>
      </c>
      <c r="I413" s="1">
        <v>60</v>
      </c>
      <c r="K413" s="1">
        <f t="shared" si="25"/>
        <v>0.592592592592593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1</v>
      </c>
      <c r="G414" s="1">
        <v>4</v>
      </c>
      <c r="H414" s="1">
        <v>63</v>
      </c>
      <c r="I414" s="1">
        <v>44</v>
      </c>
      <c r="K414" s="1">
        <f t="shared" si="25"/>
        <v>0.619047619047619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2</v>
      </c>
      <c r="G415" s="1">
        <v>20</v>
      </c>
      <c r="H415" s="1">
        <v>125</v>
      </c>
      <c r="I415" s="1">
        <v>101</v>
      </c>
      <c r="K415" s="1">
        <f t="shared" si="25"/>
        <v>0.632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42</v>
      </c>
      <c r="F416" s="1">
        <v>5</v>
      </c>
      <c r="G416" s="1">
        <v>2</v>
      </c>
      <c r="H416" s="1">
        <v>169</v>
      </c>
      <c r="I416" s="1">
        <v>127</v>
      </c>
      <c r="K416" s="1">
        <f t="shared" si="25"/>
        <v>0.710059171597633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2</v>
      </c>
      <c r="G417" s="1">
        <v>20</v>
      </c>
      <c r="H417" s="1">
        <v>125</v>
      </c>
      <c r="I417" s="1">
        <v>103</v>
      </c>
      <c r="K417" s="1">
        <f t="shared" si="25"/>
        <v>0.648</v>
      </c>
    </row>
    <row r="418" ht="17.2" spans="1:11">
      <c r="A418" s="2"/>
      <c r="B418" s="3" t="s">
        <v>48</v>
      </c>
      <c r="K418" s="1">
        <f>AVERAGE(K403:K417)</f>
        <v>0.59103209490307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0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0.734545454545455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1</v>
      </c>
      <c r="G420" s="1">
        <v>32</v>
      </c>
      <c r="H420" s="1">
        <v>261</v>
      </c>
      <c r="I420" s="1">
        <v>179</v>
      </c>
      <c r="K420" s="1">
        <f t="shared" si="26"/>
        <v>0.559386973180077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1</v>
      </c>
      <c r="G421" s="1">
        <v>2</v>
      </c>
      <c r="H421" s="1">
        <v>252</v>
      </c>
      <c r="I421" s="1">
        <v>201</v>
      </c>
      <c r="K421" s="1">
        <f t="shared" si="26"/>
        <v>0.785714285714286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1</v>
      </c>
      <c r="G422" s="1">
        <v>18</v>
      </c>
      <c r="H422" s="1">
        <v>252</v>
      </c>
      <c r="I422" s="1">
        <v>197</v>
      </c>
      <c r="K422" s="1">
        <f t="shared" si="26"/>
        <v>0.706349206349206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70</v>
      </c>
      <c r="F423" s="1">
        <v>1</v>
      </c>
      <c r="G423" s="1">
        <v>4</v>
      </c>
      <c r="H423" s="1">
        <v>292</v>
      </c>
      <c r="I423" s="1">
        <v>222</v>
      </c>
      <c r="K423" s="1">
        <f t="shared" si="26"/>
        <v>0.743150684931507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73</v>
      </c>
      <c r="F424" s="1">
        <v>1</v>
      </c>
      <c r="G424" s="1">
        <v>9</v>
      </c>
      <c r="H424" s="1">
        <v>229</v>
      </c>
      <c r="I424" s="1">
        <v>156</v>
      </c>
      <c r="K424" s="1">
        <f t="shared" si="26"/>
        <v>0.637554585152838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22</v>
      </c>
      <c r="H425" s="1">
        <v>242</v>
      </c>
      <c r="I425" s="1">
        <v>118</v>
      </c>
      <c r="K425" s="1">
        <f t="shared" si="26"/>
        <v>0.392561983471074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111</v>
      </c>
      <c r="F426" s="1">
        <v>2</v>
      </c>
      <c r="G426" s="1">
        <v>11</v>
      </c>
      <c r="H426" s="1">
        <v>249</v>
      </c>
      <c r="I426" s="1">
        <v>138</v>
      </c>
      <c r="K426" s="1">
        <f t="shared" si="26"/>
        <v>0.502008032128514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19</v>
      </c>
      <c r="F427" s="1">
        <v>3</v>
      </c>
      <c r="G427" s="1">
        <v>2</v>
      </c>
      <c r="H427" s="1">
        <v>250</v>
      </c>
      <c r="I427" s="1">
        <v>231</v>
      </c>
      <c r="K427" s="1">
        <f t="shared" si="26"/>
        <v>0.904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26</v>
      </c>
      <c r="F428" s="1">
        <v>2</v>
      </c>
      <c r="G428" s="1">
        <v>3</v>
      </c>
      <c r="H428" s="1">
        <v>253</v>
      </c>
      <c r="I428" s="1">
        <v>227</v>
      </c>
      <c r="K428" s="1">
        <f t="shared" si="26"/>
        <v>0.877470355731225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47</v>
      </c>
      <c r="F429" s="1">
        <v>2</v>
      </c>
      <c r="G429" s="1">
        <v>14</v>
      </c>
      <c r="H429" s="1">
        <v>253</v>
      </c>
      <c r="I429" s="1">
        <v>206</v>
      </c>
      <c r="K429" s="1">
        <f t="shared" si="26"/>
        <v>0.75098814229249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96</v>
      </c>
      <c r="F430" s="1">
        <v>1</v>
      </c>
      <c r="G430" s="1">
        <v>21</v>
      </c>
      <c r="H430" s="1">
        <v>285</v>
      </c>
      <c r="I430" s="1">
        <v>189</v>
      </c>
      <c r="K430" s="1">
        <f t="shared" si="26"/>
        <v>0.585964912280702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3</v>
      </c>
      <c r="G431" s="1">
        <v>1</v>
      </c>
      <c r="H431" s="1">
        <v>250</v>
      </c>
      <c r="I431" s="1">
        <v>233</v>
      </c>
      <c r="K431" s="1">
        <f t="shared" si="26"/>
        <v>0.916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12</v>
      </c>
      <c r="F432" s="1">
        <v>5</v>
      </c>
      <c r="G432" s="1">
        <v>1</v>
      </c>
      <c r="H432" s="1">
        <v>252</v>
      </c>
      <c r="I432" s="1">
        <v>240</v>
      </c>
      <c r="K432" s="1">
        <f t="shared" si="26"/>
        <v>0.928571428571429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1</v>
      </c>
      <c r="G433" s="1">
        <v>1</v>
      </c>
      <c r="H433" s="1">
        <v>250</v>
      </c>
      <c r="I433" s="1">
        <v>233</v>
      </c>
      <c r="K433" s="1">
        <f t="shared" si="26"/>
        <v>0.924</v>
      </c>
    </row>
    <row r="434" ht="17.2" spans="1:11">
      <c r="A434" s="2"/>
      <c r="B434" s="3" t="s">
        <v>49</v>
      </c>
      <c r="K434" s="1">
        <f>AVERAGE(K419:K433)</f>
        <v>0.729884402956587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8</v>
      </c>
      <c r="F435" s="1">
        <v>7</v>
      </c>
      <c r="G435" s="1">
        <v>4</v>
      </c>
      <c r="H435" s="1">
        <v>141</v>
      </c>
      <c r="I435" s="1">
        <v>133</v>
      </c>
      <c r="K435" s="1">
        <f t="shared" ref="K435:K449" si="27">1-(E435+F435+G435)/H435</f>
        <v>0.865248226950355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6</v>
      </c>
      <c r="G436" s="1">
        <v>5</v>
      </c>
      <c r="H436" s="1">
        <v>143</v>
      </c>
      <c r="I436" s="1">
        <v>134</v>
      </c>
      <c r="K436" s="1">
        <f t="shared" si="27"/>
        <v>0.86013986013986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7</v>
      </c>
      <c r="G437" s="1">
        <v>11</v>
      </c>
      <c r="H437" s="1">
        <v>141</v>
      </c>
      <c r="I437" s="1">
        <v>126</v>
      </c>
      <c r="K437" s="1">
        <f t="shared" si="27"/>
        <v>0.765957446808511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7</v>
      </c>
      <c r="G438" s="1">
        <v>7</v>
      </c>
      <c r="H438" s="1">
        <v>137</v>
      </c>
      <c r="I438" s="1">
        <v>128</v>
      </c>
      <c r="K438" s="1">
        <f t="shared" si="27"/>
        <v>0.832116788321168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7</v>
      </c>
      <c r="G439" s="1">
        <v>7</v>
      </c>
      <c r="H439" s="1">
        <v>128</v>
      </c>
      <c r="I439" s="1">
        <v>126</v>
      </c>
      <c r="K439" s="1">
        <f t="shared" si="27"/>
        <v>0.875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7</v>
      </c>
      <c r="G440" s="1">
        <v>6</v>
      </c>
      <c r="H440" s="1">
        <v>127</v>
      </c>
      <c r="I440" s="1">
        <v>122</v>
      </c>
      <c r="K440" s="1">
        <f t="shared" si="27"/>
        <v>0.858267716535433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5</v>
      </c>
      <c r="G441" s="1">
        <v>22</v>
      </c>
      <c r="H441" s="1">
        <v>100</v>
      </c>
      <c r="I441" s="1">
        <v>84</v>
      </c>
      <c r="K441" s="1">
        <f t="shared" si="27"/>
        <v>0.57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7</v>
      </c>
      <c r="G442" s="1">
        <v>22</v>
      </c>
      <c r="H442" s="1">
        <v>111</v>
      </c>
      <c r="I442" s="1">
        <v>96</v>
      </c>
      <c r="K442" s="1">
        <f t="shared" si="27"/>
        <v>0.603603603603604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7</v>
      </c>
      <c r="G443" s="1">
        <v>28</v>
      </c>
      <c r="H443" s="1">
        <v>118</v>
      </c>
      <c r="I443" s="1">
        <v>112</v>
      </c>
      <c r="K443" s="1">
        <f t="shared" si="27"/>
        <v>0.652542372881356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9</v>
      </c>
      <c r="G444" s="1">
        <v>6</v>
      </c>
      <c r="H444" s="1">
        <v>139</v>
      </c>
      <c r="I444" s="1">
        <v>138</v>
      </c>
      <c r="K444" s="1">
        <f t="shared" si="27"/>
        <v>0.884892086330935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8</v>
      </c>
      <c r="G445" s="1">
        <v>14</v>
      </c>
      <c r="H445" s="1">
        <v>131</v>
      </c>
      <c r="I445" s="1">
        <v>122</v>
      </c>
      <c r="K445" s="1">
        <f t="shared" si="27"/>
        <v>0.763358778625954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7</v>
      </c>
      <c r="G446" s="1">
        <v>5</v>
      </c>
      <c r="H446" s="1">
        <v>136</v>
      </c>
      <c r="I446" s="1">
        <v>122</v>
      </c>
      <c r="K446" s="1">
        <f t="shared" si="27"/>
        <v>0.808823529411765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42</v>
      </c>
      <c r="H447" s="1">
        <v>106</v>
      </c>
      <c r="I447" s="1">
        <v>106</v>
      </c>
      <c r="K447" s="1">
        <f t="shared" si="27"/>
        <v>0.528301886792453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6</v>
      </c>
      <c r="F448" s="1">
        <v>12</v>
      </c>
      <c r="G448" s="1">
        <v>4</v>
      </c>
      <c r="H448" s="1">
        <v>147</v>
      </c>
      <c r="I448" s="1">
        <v>141</v>
      </c>
      <c r="K448" s="1">
        <f t="shared" si="27"/>
        <v>0.850340136054422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39</v>
      </c>
      <c r="H449" s="1">
        <v>106</v>
      </c>
      <c r="I449" s="1">
        <v>106</v>
      </c>
      <c r="K449" s="1">
        <f t="shared" si="27"/>
        <v>0.556603773584906</v>
      </c>
    </row>
    <row r="450" ht="17.2" spans="1:11">
      <c r="A450" s="2"/>
      <c r="B450" s="3" t="s">
        <v>50</v>
      </c>
      <c r="K450" s="1">
        <f>AVERAGE(K435:K449)</f>
        <v>0.751679747069381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2</v>
      </c>
      <c r="G451" s="1">
        <v>5</v>
      </c>
      <c r="H451" s="1">
        <v>309</v>
      </c>
      <c r="I451" s="1">
        <v>134</v>
      </c>
      <c r="K451" s="1">
        <f t="shared" ref="K451:K465" si="28">1-(E451+F451+G451)/H451</f>
        <v>0.411003236245955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121</v>
      </c>
      <c r="F452" s="1">
        <v>3</v>
      </c>
      <c r="G452" s="1">
        <v>12</v>
      </c>
      <c r="H452" s="1">
        <v>285</v>
      </c>
      <c r="I452" s="1">
        <v>164</v>
      </c>
      <c r="K452" s="1">
        <f t="shared" si="28"/>
        <v>0.52280701754386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3</v>
      </c>
      <c r="G453" s="1">
        <v>33</v>
      </c>
      <c r="H453" s="1">
        <v>315</v>
      </c>
      <c r="I453" s="1">
        <v>178</v>
      </c>
      <c r="K453" s="1">
        <f t="shared" si="28"/>
        <v>0.450793650793651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2</v>
      </c>
      <c r="G454" s="1">
        <v>39</v>
      </c>
      <c r="H454" s="1">
        <v>302</v>
      </c>
      <c r="I454" s="1">
        <v>167</v>
      </c>
      <c r="K454" s="1">
        <f t="shared" si="28"/>
        <v>0.417218543046358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2</v>
      </c>
      <c r="G455" s="1">
        <v>6</v>
      </c>
      <c r="H455" s="1">
        <v>309</v>
      </c>
      <c r="I455" s="1">
        <v>169</v>
      </c>
      <c r="K455" s="1">
        <f t="shared" si="28"/>
        <v>0.521035598705502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4</v>
      </c>
      <c r="G456" s="1">
        <v>8</v>
      </c>
      <c r="H456" s="1">
        <v>279</v>
      </c>
      <c r="I456" s="1">
        <v>155</v>
      </c>
      <c r="K456" s="1">
        <f t="shared" si="28"/>
        <v>0.512544802867384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130</v>
      </c>
      <c r="F457" s="1">
        <v>6</v>
      </c>
      <c r="G457" s="1">
        <v>11</v>
      </c>
      <c r="H457" s="1">
        <v>320</v>
      </c>
      <c r="I457" s="1">
        <v>190</v>
      </c>
      <c r="K457" s="1">
        <f t="shared" si="28"/>
        <v>0.540625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88</v>
      </c>
      <c r="F458" s="1">
        <v>6</v>
      </c>
      <c r="G458" s="1">
        <v>13</v>
      </c>
      <c r="H458" s="1">
        <v>302</v>
      </c>
      <c r="I458" s="1">
        <v>214</v>
      </c>
      <c r="K458" s="1">
        <f t="shared" si="28"/>
        <v>0.645695364238411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6</v>
      </c>
      <c r="G459" s="1">
        <v>5</v>
      </c>
      <c r="H459" s="1">
        <v>355</v>
      </c>
      <c r="I459" s="1">
        <v>233</v>
      </c>
      <c r="K459" s="1">
        <f t="shared" si="28"/>
        <v>0.625352112676056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7</v>
      </c>
      <c r="G460" s="1">
        <v>4</v>
      </c>
      <c r="H460" s="1">
        <v>301</v>
      </c>
      <c r="I460" s="1">
        <v>211</v>
      </c>
      <c r="K460" s="1">
        <f t="shared" si="28"/>
        <v>0.664451827242525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3</v>
      </c>
      <c r="G461" s="1">
        <v>13</v>
      </c>
      <c r="H461" s="1">
        <v>243</v>
      </c>
      <c r="I461" s="1">
        <v>166</v>
      </c>
      <c r="K461" s="1">
        <f t="shared" si="28"/>
        <v>0.617283950617284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3</v>
      </c>
      <c r="G462" s="1">
        <v>9</v>
      </c>
      <c r="H462" s="1">
        <v>316</v>
      </c>
      <c r="I462" s="1">
        <v>142</v>
      </c>
      <c r="K462" s="1">
        <f t="shared" si="28"/>
        <v>0.411392405063291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6</v>
      </c>
      <c r="G463" s="1">
        <v>10</v>
      </c>
      <c r="H463" s="1">
        <v>279</v>
      </c>
      <c r="I463" s="1">
        <v>233</v>
      </c>
      <c r="K463" s="1">
        <f t="shared" si="28"/>
        <v>0.777777777777778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22</v>
      </c>
      <c r="F464" s="1">
        <v>7</v>
      </c>
      <c r="G464" s="1">
        <v>24</v>
      </c>
      <c r="H464" s="1">
        <v>222</v>
      </c>
      <c r="I464" s="1">
        <v>200</v>
      </c>
      <c r="K464" s="1">
        <f t="shared" si="28"/>
        <v>0.761261261261261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6</v>
      </c>
      <c r="G465" s="1">
        <v>8</v>
      </c>
      <c r="H465" s="1">
        <v>279</v>
      </c>
      <c r="I465" s="1">
        <v>211</v>
      </c>
      <c r="K465" s="1">
        <f t="shared" si="28"/>
        <v>0.706093189964158</v>
      </c>
    </row>
    <row r="466" ht="17.2" spans="1:11">
      <c r="A466" s="2"/>
      <c r="B466" s="3" t="s">
        <v>51</v>
      </c>
      <c r="K466" s="1">
        <f>AVERAGE(K451:K465)</f>
        <v>0.572355715869565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105</v>
      </c>
      <c r="F468" s="1">
        <v>4</v>
      </c>
      <c r="G468" s="1">
        <v>29</v>
      </c>
      <c r="H468" s="1">
        <v>378</v>
      </c>
      <c r="I468" s="1">
        <v>273</v>
      </c>
      <c r="K468" s="1">
        <f t="shared" si="29"/>
        <v>0.634920634920635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3</v>
      </c>
      <c r="G469" s="1">
        <v>19</v>
      </c>
      <c r="H469" s="1">
        <v>437</v>
      </c>
      <c r="I469" s="1">
        <v>331</v>
      </c>
      <c r="K469" s="1">
        <f t="shared" si="29"/>
        <v>0.707093821510298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148</v>
      </c>
      <c r="F470" s="1">
        <v>6</v>
      </c>
      <c r="G470" s="1">
        <v>11</v>
      </c>
      <c r="H470" s="1">
        <v>475</v>
      </c>
      <c r="I470" s="1">
        <v>327</v>
      </c>
      <c r="K470" s="1">
        <f t="shared" si="29"/>
        <v>0.652631578947368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1</v>
      </c>
      <c r="G471" s="1">
        <v>32</v>
      </c>
      <c r="H471" s="1">
        <v>390</v>
      </c>
      <c r="I471" s="1">
        <v>241</v>
      </c>
      <c r="K471" s="1">
        <f t="shared" si="29"/>
        <v>0.533333333333333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1</v>
      </c>
      <c r="G472" s="1">
        <v>14</v>
      </c>
      <c r="H472" s="1">
        <v>342</v>
      </c>
      <c r="I472" s="1">
        <v>196</v>
      </c>
      <c r="K472" s="1">
        <f t="shared" si="29"/>
        <v>0.529239766081871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103</v>
      </c>
      <c r="F473" s="1">
        <v>3</v>
      </c>
      <c r="G473" s="1">
        <v>19</v>
      </c>
      <c r="H473" s="1">
        <v>385</v>
      </c>
      <c r="I473" s="1">
        <v>282</v>
      </c>
      <c r="K473" s="1">
        <f t="shared" si="29"/>
        <v>0.675324675324675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94</v>
      </c>
      <c r="F474" s="1">
        <v>5</v>
      </c>
      <c r="G474" s="1">
        <v>27</v>
      </c>
      <c r="H474" s="1">
        <v>430</v>
      </c>
      <c r="I474" s="1">
        <v>336</v>
      </c>
      <c r="K474" s="1">
        <f t="shared" si="29"/>
        <v>0.706976744186047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115</v>
      </c>
      <c r="F475" s="1">
        <v>8</v>
      </c>
      <c r="G475" s="1">
        <v>5</v>
      </c>
      <c r="H475" s="1">
        <v>482</v>
      </c>
      <c r="I475" s="1">
        <v>367</v>
      </c>
      <c r="K475" s="1">
        <f t="shared" si="29"/>
        <v>0.734439834024896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136</v>
      </c>
      <c r="F476" s="1">
        <v>5</v>
      </c>
      <c r="G476" s="1">
        <v>15</v>
      </c>
      <c r="H476" s="1">
        <v>516</v>
      </c>
      <c r="I476" s="1">
        <v>380</v>
      </c>
      <c r="K476" s="1">
        <f t="shared" si="29"/>
        <v>0.697674418604651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100</v>
      </c>
      <c r="F477" s="1">
        <v>5</v>
      </c>
      <c r="G477" s="1">
        <v>39</v>
      </c>
      <c r="H477" s="1">
        <v>413</v>
      </c>
      <c r="I477" s="1">
        <v>313</v>
      </c>
      <c r="K477" s="1">
        <f t="shared" si="29"/>
        <v>0.651331719128329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4</v>
      </c>
      <c r="G478" s="1">
        <v>33</v>
      </c>
      <c r="H478" s="1">
        <v>455</v>
      </c>
      <c r="I478" s="1">
        <v>301</v>
      </c>
      <c r="K478" s="1">
        <f t="shared" si="29"/>
        <v>0.58021978021978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111</v>
      </c>
      <c r="F479" s="1">
        <v>4</v>
      </c>
      <c r="G479" s="1">
        <v>13</v>
      </c>
      <c r="H479" s="1">
        <v>473</v>
      </c>
      <c r="I479" s="1">
        <v>362</v>
      </c>
      <c r="K479" s="1">
        <f t="shared" si="29"/>
        <v>0.72938689217759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103</v>
      </c>
      <c r="F480" s="1">
        <v>7</v>
      </c>
      <c r="G480" s="1">
        <v>20</v>
      </c>
      <c r="H480" s="1">
        <v>448</v>
      </c>
      <c r="I480" s="1">
        <v>345</v>
      </c>
      <c r="K480" s="1">
        <f t="shared" si="29"/>
        <v>0.709821428571429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133</v>
      </c>
      <c r="F481" s="1">
        <v>4</v>
      </c>
      <c r="G481" s="1">
        <v>21</v>
      </c>
      <c r="H481" s="1">
        <v>473</v>
      </c>
      <c r="I481" s="1">
        <v>340</v>
      </c>
      <c r="K481" s="1">
        <f t="shared" si="29"/>
        <v>0.665961945031712</v>
      </c>
    </row>
    <row r="482" ht="17.2" spans="1:11">
      <c r="A482" s="2"/>
      <c r="B482" s="3" t="s">
        <v>52</v>
      </c>
      <c r="K482" s="1">
        <f>AVERAGE(K467:K481)</f>
        <v>0.64854894986024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84</v>
      </c>
      <c r="F483" s="1">
        <v>8</v>
      </c>
      <c r="G483" s="1">
        <v>8</v>
      </c>
      <c r="H483" s="1">
        <v>259</v>
      </c>
      <c r="I483" s="1">
        <v>175</v>
      </c>
      <c r="K483" s="1">
        <f t="shared" ref="K483:K497" si="30">1-(E483+F483+G483)/H483</f>
        <v>0.613899613899614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8</v>
      </c>
      <c r="G484" s="1">
        <v>6</v>
      </c>
      <c r="H484" s="1">
        <v>253</v>
      </c>
      <c r="I484" s="1">
        <v>174</v>
      </c>
      <c r="K484" s="1">
        <f t="shared" si="30"/>
        <v>0.632411067193676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9</v>
      </c>
      <c r="G485" s="1">
        <v>7</v>
      </c>
      <c r="H485" s="1">
        <v>273</v>
      </c>
      <c r="I485" s="1">
        <v>186</v>
      </c>
      <c r="K485" s="1">
        <f t="shared" si="30"/>
        <v>0.622710622710623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10</v>
      </c>
      <c r="G486" s="1">
        <v>4</v>
      </c>
      <c r="H486" s="1">
        <v>266</v>
      </c>
      <c r="I486" s="1">
        <v>205</v>
      </c>
      <c r="K486" s="1">
        <f t="shared" si="30"/>
        <v>0.718045112781955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69</v>
      </c>
      <c r="F487" s="1">
        <v>11</v>
      </c>
      <c r="G487" s="1">
        <v>6</v>
      </c>
      <c r="H487" s="1">
        <v>268</v>
      </c>
      <c r="I487" s="1">
        <v>199</v>
      </c>
      <c r="K487" s="1">
        <f t="shared" si="30"/>
        <v>0.67910447761194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11</v>
      </c>
      <c r="G488" s="1">
        <v>8</v>
      </c>
      <c r="H488" s="1">
        <v>271</v>
      </c>
      <c r="I488" s="1">
        <v>196</v>
      </c>
      <c r="K488" s="1">
        <f t="shared" si="30"/>
        <v>0.653136531365314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7</v>
      </c>
      <c r="G489" s="1">
        <v>17</v>
      </c>
      <c r="H489" s="1">
        <v>226</v>
      </c>
      <c r="I489" s="1">
        <v>126</v>
      </c>
      <c r="K489" s="1">
        <f t="shared" si="30"/>
        <v>0.451327433628319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11</v>
      </c>
      <c r="G490" s="1">
        <v>20</v>
      </c>
      <c r="H490" s="1">
        <v>236</v>
      </c>
      <c r="I490" s="1">
        <v>133</v>
      </c>
      <c r="K490" s="1">
        <f t="shared" si="30"/>
        <v>0.432203389830508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19</v>
      </c>
      <c r="G491" s="1">
        <v>6</v>
      </c>
      <c r="H491" s="1">
        <v>271</v>
      </c>
      <c r="I491" s="1">
        <v>205</v>
      </c>
      <c r="K491" s="1">
        <f t="shared" si="30"/>
        <v>0.664206642066421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52</v>
      </c>
      <c r="F492" s="1">
        <v>17</v>
      </c>
      <c r="G492" s="1">
        <v>6</v>
      </c>
      <c r="H492" s="1">
        <v>269</v>
      </c>
      <c r="I492" s="1">
        <v>217</v>
      </c>
      <c r="K492" s="1">
        <f t="shared" si="30"/>
        <v>0.721189591078067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13</v>
      </c>
      <c r="G493" s="1">
        <v>9</v>
      </c>
      <c r="H493" s="1">
        <v>251</v>
      </c>
      <c r="I493" s="1">
        <v>176</v>
      </c>
      <c r="K493" s="1">
        <f t="shared" si="30"/>
        <v>0.613545816733068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9</v>
      </c>
      <c r="G494" s="1">
        <v>25</v>
      </c>
      <c r="H494" s="1">
        <v>246</v>
      </c>
      <c r="I494" s="1">
        <v>126</v>
      </c>
      <c r="K494" s="1">
        <f t="shared" si="30"/>
        <v>0.373983739837398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43</v>
      </c>
      <c r="F495" s="1">
        <v>20</v>
      </c>
      <c r="G495" s="1">
        <v>7</v>
      </c>
      <c r="H495" s="1">
        <v>268</v>
      </c>
      <c r="I495" s="1">
        <v>225</v>
      </c>
      <c r="K495" s="1">
        <f t="shared" si="30"/>
        <v>0.738805970149254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41</v>
      </c>
      <c r="F496" s="1">
        <v>20</v>
      </c>
      <c r="G496" s="1">
        <v>4</v>
      </c>
      <c r="H496" s="1">
        <v>271</v>
      </c>
      <c r="I496" s="1">
        <v>230</v>
      </c>
      <c r="K496" s="1">
        <f t="shared" si="30"/>
        <v>0.760147601476015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18</v>
      </c>
      <c r="G497" s="1">
        <v>13</v>
      </c>
      <c r="H497" s="1">
        <v>268</v>
      </c>
      <c r="I497" s="1">
        <v>207</v>
      </c>
      <c r="K497" s="1">
        <f t="shared" si="30"/>
        <v>0.656716417910448</v>
      </c>
    </row>
    <row r="498" ht="17.2" spans="1:11">
      <c r="A498" s="2"/>
      <c r="B498" s="3" t="s">
        <v>53</v>
      </c>
      <c r="K498" s="1">
        <f>AVERAGE(K483:K497)</f>
        <v>0.622095601884841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4</v>
      </c>
      <c r="G500" s="1">
        <v>13</v>
      </c>
      <c r="H500" s="1">
        <v>82</v>
      </c>
      <c r="I500" s="1">
        <v>69</v>
      </c>
      <c r="K500" s="1">
        <f t="shared" si="31"/>
        <v>0.634146341463415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4</v>
      </c>
      <c r="G501" s="1">
        <v>0</v>
      </c>
      <c r="H501" s="1">
        <v>99</v>
      </c>
      <c r="I501" s="1">
        <v>90</v>
      </c>
      <c r="K501" s="1">
        <f t="shared" si="31"/>
        <v>0.868686868686869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4</v>
      </c>
      <c r="G502" s="1">
        <v>1</v>
      </c>
      <c r="H502" s="1">
        <v>100</v>
      </c>
      <c r="I502" s="1">
        <v>89</v>
      </c>
      <c r="K502" s="1">
        <f t="shared" si="31"/>
        <v>0.84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4</v>
      </c>
      <c r="G503" s="1">
        <v>6</v>
      </c>
      <c r="H503" s="1">
        <v>93</v>
      </c>
      <c r="I503" s="1">
        <v>80</v>
      </c>
      <c r="K503" s="1">
        <f t="shared" si="31"/>
        <v>0.752688172043011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4</v>
      </c>
      <c r="G505" s="1">
        <v>9</v>
      </c>
      <c r="H505" s="1">
        <v>94</v>
      </c>
      <c r="I505" s="1">
        <v>72</v>
      </c>
      <c r="K505" s="1">
        <f t="shared" si="31"/>
        <v>0.627659574468085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4</v>
      </c>
      <c r="G506" s="1">
        <v>3</v>
      </c>
      <c r="H506" s="1">
        <v>98</v>
      </c>
      <c r="I506" s="1">
        <v>82</v>
      </c>
      <c r="K506" s="1">
        <f t="shared" si="31"/>
        <v>0.76530612244898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3</v>
      </c>
      <c r="G507" s="1">
        <v>1</v>
      </c>
      <c r="H507" s="1">
        <v>99</v>
      </c>
      <c r="I507" s="1">
        <v>89</v>
      </c>
      <c r="K507" s="1">
        <f t="shared" si="31"/>
        <v>0.858585858585859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3</v>
      </c>
      <c r="G508" s="1">
        <v>3</v>
      </c>
      <c r="H508" s="1">
        <v>100</v>
      </c>
      <c r="I508" s="1">
        <v>87</v>
      </c>
      <c r="K508" s="1">
        <f t="shared" si="31"/>
        <v>0.81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12</v>
      </c>
      <c r="F509" s="1">
        <v>2</v>
      </c>
      <c r="G509" s="1">
        <v>15</v>
      </c>
      <c r="H509" s="1">
        <v>76</v>
      </c>
      <c r="I509" s="1">
        <v>64</v>
      </c>
      <c r="K509" s="1">
        <f t="shared" si="31"/>
        <v>0.618421052631579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3</v>
      </c>
      <c r="G510" s="1">
        <v>2</v>
      </c>
      <c r="H510" s="1">
        <v>94</v>
      </c>
      <c r="I510" s="1">
        <v>81</v>
      </c>
      <c r="K510" s="1">
        <f t="shared" si="31"/>
        <v>0.808510638297872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3</v>
      </c>
      <c r="G511" s="1">
        <v>2</v>
      </c>
      <c r="H511" s="1">
        <v>98</v>
      </c>
      <c r="I511" s="1">
        <v>91</v>
      </c>
      <c r="K511" s="1">
        <f t="shared" si="31"/>
        <v>0.877551020408163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11</v>
      </c>
      <c r="F512" s="1">
        <v>3</v>
      </c>
      <c r="G512" s="1">
        <v>2</v>
      </c>
      <c r="H512" s="1">
        <v>99</v>
      </c>
      <c r="I512" s="1">
        <v>88</v>
      </c>
      <c r="K512" s="1">
        <f t="shared" si="31"/>
        <v>0.838383838383838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5</v>
      </c>
      <c r="G513" s="1">
        <v>2</v>
      </c>
      <c r="H513" s="1">
        <v>98</v>
      </c>
      <c r="I513" s="1">
        <v>87</v>
      </c>
      <c r="K513" s="1">
        <f t="shared" si="31"/>
        <v>0.816326530612245</v>
      </c>
    </row>
    <row r="514" ht="17.2" spans="1:11">
      <c r="A514" s="2"/>
      <c r="B514" s="3" t="s">
        <v>54</v>
      </c>
      <c r="K514" s="1">
        <f>AVERAGE(K499:K513)</f>
        <v>0.479973290090883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3</v>
      </c>
      <c r="G515" s="1">
        <v>25</v>
      </c>
      <c r="H515" s="1">
        <v>65</v>
      </c>
      <c r="I515" s="1">
        <v>40</v>
      </c>
      <c r="K515" s="1">
        <f t="shared" ref="K515:K529" si="32">1-(E515+F515+G515)/H515</f>
        <v>0.184615384615385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19</v>
      </c>
      <c r="H516" s="1">
        <v>119</v>
      </c>
      <c r="I516" s="1">
        <v>86</v>
      </c>
      <c r="K516" s="1">
        <f t="shared" si="32"/>
        <v>0.478991596638655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9</v>
      </c>
      <c r="G517" s="1">
        <v>7</v>
      </c>
      <c r="H517" s="1">
        <v>159</v>
      </c>
      <c r="I517" s="1">
        <v>120</v>
      </c>
      <c r="K517" s="1">
        <f t="shared" si="32"/>
        <v>0.654088050314465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13</v>
      </c>
      <c r="G518" s="1">
        <v>1</v>
      </c>
      <c r="H518" s="1">
        <v>164</v>
      </c>
      <c r="I518" s="1">
        <v>134</v>
      </c>
      <c r="K518" s="1">
        <f t="shared" si="32"/>
        <v>0.731707317073171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9</v>
      </c>
      <c r="G519" s="1">
        <v>24</v>
      </c>
      <c r="H519" s="1">
        <v>118</v>
      </c>
      <c r="I519" s="1">
        <v>94</v>
      </c>
      <c r="K519" s="1">
        <f t="shared" si="32"/>
        <v>0.516949152542373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6</v>
      </c>
      <c r="G520" s="1">
        <v>22</v>
      </c>
      <c r="H520" s="1">
        <v>68</v>
      </c>
      <c r="I520" s="1">
        <v>47</v>
      </c>
      <c r="K520" s="1">
        <f t="shared" si="32"/>
        <v>0.279411764705882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6</v>
      </c>
      <c r="G521" s="1">
        <v>10</v>
      </c>
      <c r="H521" s="1">
        <v>99</v>
      </c>
      <c r="I521" s="1">
        <v>68</v>
      </c>
      <c r="K521" s="1">
        <f t="shared" si="32"/>
        <v>0.525252525252525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6</v>
      </c>
      <c r="G522" s="1">
        <v>11</v>
      </c>
      <c r="H522" s="1">
        <v>115</v>
      </c>
      <c r="I522" s="1">
        <v>94</v>
      </c>
      <c r="K522" s="1">
        <f t="shared" si="32"/>
        <v>0.669565217391304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12</v>
      </c>
      <c r="G523" s="1">
        <v>4</v>
      </c>
      <c r="H523" s="1">
        <v>157</v>
      </c>
      <c r="I523" s="1">
        <v>144</v>
      </c>
      <c r="K523" s="1">
        <f t="shared" si="32"/>
        <v>0.815286624203822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15</v>
      </c>
      <c r="G524" s="1">
        <v>2</v>
      </c>
      <c r="H524" s="1">
        <v>159</v>
      </c>
      <c r="I524" s="1">
        <v>144</v>
      </c>
      <c r="K524" s="1">
        <f t="shared" si="32"/>
        <v>0.79874213836478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13</v>
      </c>
      <c r="G525" s="1">
        <v>7</v>
      </c>
      <c r="H525" s="1">
        <v>152</v>
      </c>
      <c r="I525" s="1">
        <v>129</v>
      </c>
      <c r="K525" s="1">
        <f t="shared" si="32"/>
        <v>0.717105263157895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10</v>
      </c>
      <c r="G526" s="1">
        <v>10</v>
      </c>
      <c r="H526" s="1">
        <v>131</v>
      </c>
      <c r="I526" s="1">
        <v>101</v>
      </c>
      <c r="K526" s="1">
        <f t="shared" si="32"/>
        <v>0.618320610687023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13</v>
      </c>
      <c r="G527" s="1">
        <v>7</v>
      </c>
      <c r="H527" s="1">
        <v>152</v>
      </c>
      <c r="I527" s="1">
        <v>144</v>
      </c>
      <c r="K527" s="1">
        <f t="shared" si="32"/>
        <v>0.815789473684211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11</v>
      </c>
      <c r="G528" s="1">
        <v>5</v>
      </c>
      <c r="H528" s="1">
        <v>158</v>
      </c>
      <c r="I528" s="1">
        <v>138</v>
      </c>
      <c r="K528" s="1">
        <f t="shared" si="32"/>
        <v>0.772151898734177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15</v>
      </c>
      <c r="G529" s="1">
        <v>6</v>
      </c>
      <c r="H529" s="1">
        <v>152</v>
      </c>
      <c r="I529" s="1">
        <v>143</v>
      </c>
      <c r="K529" s="1">
        <f t="shared" si="32"/>
        <v>0.802631578947368</v>
      </c>
    </row>
    <row r="530" ht="17.2" spans="1:11">
      <c r="A530" s="2"/>
      <c r="B530" s="3" t="s">
        <v>55</v>
      </c>
      <c r="K530" s="1">
        <f>AVERAGE(K515:K529)</f>
        <v>0.625373906420869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0.904977375565611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1</v>
      </c>
      <c r="G532" s="1">
        <v>7</v>
      </c>
      <c r="H532" s="1">
        <v>226</v>
      </c>
      <c r="I532" s="1">
        <v>211</v>
      </c>
      <c r="K532" s="1">
        <f t="shared" si="33"/>
        <v>0.898230088495575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3</v>
      </c>
      <c r="H533" s="1">
        <v>218</v>
      </c>
      <c r="I533" s="1">
        <v>212</v>
      </c>
      <c r="K533" s="1">
        <f t="shared" si="33"/>
        <v>0.954128440366973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0.891402714932127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10</v>
      </c>
      <c r="H538" s="1">
        <v>216</v>
      </c>
      <c r="I538" s="1">
        <v>207</v>
      </c>
      <c r="K538" s="1">
        <f t="shared" si="33"/>
        <v>0.912037037037037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0.976744186046512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8</v>
      </c>
      <c r="H541" s="1">
        <v>204</v>
      </c>
      <c r="I541" s="1">
        <v>192</v>
      </c>
      <c r="K541" s="1">
        <f t="shared" si="33"/>
        <v>0.901960784313726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3</v>
      </c>
      <c r="H542" s="1">
        <v>215</v>
      </c>
      <c r="I542" s="1">
        <v>198</v>
      </c>
      <c r="K542" s="1">
        <f t="shared" si="33"/>
        <v>0.902325581395349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0.990697674418605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</v>
      </c>
    </row>
    <row r="546" ht="17.2" spans="1:11">
      <c r="A546" s="2"/>
      <c r="B546" s="3" t="s">
        <v>56</v>
      </c>
      <c r="K546" s="1">
        <f>AVERAGE(K531:K545)</f>
        <v>0.944022033832472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127</v>
      </c>
      <c r="F547" s="1">
        <v>7</v>
      </c>
      <c r="G547" s="1">
        <v>77</v>
      </c>
      <c r="H547" s="1">
        <v>452</v>
      </c>
      <c r="I547" s="1">
        <v>325</v>
      </c>
      <c r="K547" s="1">
        <f t="shared" ref="K547:K561" si="34">1-(E547+F547+G547)/H547</f>
        <v>0.533185840707965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7</v>
      </c>
      <c r="G548" s="1">
        <v>26</v>
      </c>
      <c r="H548" s="1">
        <v>509</v>
      </c>
      <c r="I548" s="1">
        <v>383</v>
      </c>
      <c r="K548" s="1">
        <f t="shared" si="34"/>
        <v>0.68762278978389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6</v>
      </c>
      <c r="G549" s="1">
        <v>8</v>
      </c>
      <c r="H549" s="1">
        <v>511</v>
      </c>
      <c r="I549" s="1">
        <v>397</v>
      </c>
      <c r="K549" s="1">
        <f t="shared" si="34"/>
        <v>0.749510763209393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6</v>
      </c>
      <c r="G550" s="1">
        <v>21</v>
      </c>
      <c r="H550" s="1">
        <v>509</v>
      </c>
      <c r="I550" s="1">
        <v>383</v>
      </c>
      <c r="K550" s="1">
        <f t="shared" si="34"/>
        <v>0.699410609037328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111</v>
      </c>
      <c r="F551" s="1">
        <v>5</v>
      </c>
      <c r="G551" s="1">
        <v>25</v>
      </c>
      <c r="H551" s="1">
        <v>491</v>
      </c>
      <c r="I551" s="1">
        <v>380</v>
      </c>
      <c r="K551" s="1">
        <f t="shared" si="34"/>
        <v>0.712830957230143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122</v>
      </c>
      <c r="F552" s="1">
        <v>7</v>
      </c>
      <c r="G552" s="1">
        <v>52</v>
      </c>
      <c r="H552" s="1">
        <v>456</v>
      </c>
      <c r="I552" s="1">
        <v>334</v>
      </c>
      <c r="K552" s="1">
        <f t="shared" si="34"/>
        <v>0.603070175438597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7</v>
      </c>
      <c r="G553" s="1">
        <v>11</v>
      </c>
      <c r="H553" s="1">
        <v>419</v>
      </c>
      <c r="I553" s="1">
        <v>269</v>
      </c>
      <c r="K553" s="1">
        <f t="shared" si="34"/>
        <v>0.599045346062053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124</v>
      </c>
      <c r="F554" s="1">
        <v>8</v>
      </c>
      <c r="G554" s="1">
        <v>27</v>
      </c>
      <c r="H554" s="1">
        <v>417</v>
      </c>
      <c r="I554" s="1">
        <v>293</v>
      </c>
      <c r="K554" s="1">
        <f t="shared" si="34"/>
        <v>0.618705035971223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8</v>
      </c>
      <c r="G555" s="1">
        <v>18</v>
      </c>
      <c r="H555" s="1">
        <v>430</v>
      </c>
      <c r="I555" s="1">
        <v>341</v>
      </c>
      <c r="K555" s="1">
        <f t="shared" si="34"/>
        <v>0.732558139534884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94</v>
      </c>
      <c r="F556" s="1">
        <v>7</v>
      </c>
      <c r="G556" s="1">
        <v>18</v>
      </c>
      <c r="H556" s="1">
        <v>433</v>
      </c>
      <c r="I556" s="1">
        <v>339</v>
      </c>
      <c r="K556" s="1">
        <f t="shared" si="34"/>
        <v>0.725173210161663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1</v>
      </c>
      <c r="G557" s="1">
        <v>26</v>
      </c>
      <c r="H557" s="1">
        <v>373</v>
      </c>
      <c r="I557" s="1">
        <v>192</v>
      </c>
      <c r="K557" s="1">
        <f t="shared" si="34"/>
        <v>0.442359249329759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0</v>
      </c>
      <c r="G558" s="1">
        <v>19</v>
      </c>
      <c r="H558" s="1">
        <v>364</v>
      </c>
      <c r="I558" s="1">
        <v>168</v>
      </c>
      <c r="K558" s="1">
        <f t="shared" si="34"/>
        <v>0.409340659340659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67</v>
      </c>
      <c r="F559" s="1">
        <v>7</v>
      </c>
      <c r="G559" s="1">
        <v>19</v>
      </c>
      <c r="H559" s="1">
        <v>420</v>
      </c>
      <c r="I559" s="1">
        <v>353</v>
      </c>
      <c r="K559" s="1">
        <f t="shared" si="34"/>
        <v>0.778571428571429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85</v>
      </c>
      <c r="F560" s="1">
        <v>9</v>
      </c>
      <c r="G560" s="1">
        <v>26</v>
      </c>
      <c r="H560" s="1">
        <v>367</v>
      </c>
      <c r="I560" s="1">
        <v>282</v>
      </c>
      <c r="K560" s="1">
        <f t="shared" si="34"/>
        <v>0.673024523160763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5</v>
      </c>
      <c r="G561" s="1">
        <v>20</v>
      </c>
      <c r="H561" s="1">
        <v>420</v>
      </c>
      <c r="I561" s="1">
        <v>293</v>
      </c>
      <c r="K561" s="1">
        <f t="shared" si="34"/>
        <v>0.638095238095238</v>
      </c>
    </row>
    <row r="562" ht="17.2" spans="1:11">
      <c r="A562" s="2"/>
      <c r="B562" s="3" t="s">
        <v>57</v>
      </c>
      <c r="K562" s="1">
        <f>AVERAGE(K547:K561)</f>
        <v>0.640166931042332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3</v>
      </c>
      <c r="G564" s="1">
        <v>3</v>
      </c>
      <c r="H564" s="1">
        <v>246</v>
      </c>
      <c r="I564" s="1">
        <v>222</v>
      </c>
      <c r="K564" s="1">
        <f t="shared" si="35"/>
        <v>0.878048780487805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3</v>
      </c>
      <c r="G565" s="1">
        <v>38</v>
      </c>
      <c r="H565" s="1">
        <v>224</v>
      </c>
      <c r="I565" s="1">
        <v>181</v>
      </c>
      <c r="K565" s="1">
        <f t="shared" si="35"/>
        <v>0.625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4</v>
      </c>
      <c r="G566" s="1">
        <v>37</v>
      </c>
      <c r="H566" s="1">
        <v>248</v>
      </c>
      <c r="I566" s="1">
        <v>194</v>
      </c>
      <c r="K566" s="1">
        <f t="shared" si="35"/>
        <v>0.616935483870968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2</v>
      </c>
      <c r="G567" s="1">
        <v>2</v>
      </c>
      <c r="H567" s="1">
        <v>249</v>
      </c>
      <c r="I567" s="1">
        <v>230</v>
      </c>
      <c r="K567" s="1">
        <f t="shared" si="35"/>
        <v>0.907630522088353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182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5</v>
      </c>
      <c r="G571" s="1">
        <v>27</v>
      </c>
      <c r="H571" s="1">
        <v>216</v>
      </c>
      <c r="I571" s="1">
        <v>193</v>
      </c>
      <c r="K571" s="1">
        <f t="shared" si="35"/>
        <v>0.74537037037037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4</v>
      </c>
      <c r="G572" s="1">
        <v>0</v>
      </c>
      <c r="H572" s="1">
        <v>249</v>
      </c>
      <c r="I572" s="1">
        <v>232</v>
      </c>
      <c r="K572" s="1">
        <f t="shared" si="35"/>
        <v>0.91566265060241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2</v>
      </c>
      <c r="G573" s="1">
        <v>3</v>
      </c>
      <c r="H573" s="1">
        <v>250</v>
      </c>
      <c r="I573" s="1">
        <v>225</v>
      </c>
      <c r="K573" s="1">
        <f t="shared" si="35"/>
        <v>0.88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2</v>
      </c>
      <c r="G574" s="1">
        <v>14</v>
      </c>
      <c r="H574" s="1">
        <v>249</v>
      </c>
      <c r="I574" s="1">
        <v>215</v>
      </c>
      <c r="K574" s="1">
        <f t="shared" si="35"/>
        <v>0.799196787148594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3</v>
      </c>
      <c r="G575" s="1">
        <v>29</v>
      </c>
      <c r="H575" s="1">
        <v>216</v>
      </c>
      <c r="I575" s="1">
        <v>209</v>
      </c>
      <c r="K575" s="1">
        <f t="shared" si="35"/>
        <v>0.819444444444444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4</v>
      </c>
      <c r="G576" s="1">
        <v>4</v>
      </c>
      <c r="H576" s="1">
        <v>239</v>
      </c>
      <c r="I576" s="1">
        <v>229</v>
      </c>
      <c r="K576" s="1">
        <f t="shared" si="35"/>
        <v>0.924686192468619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4</v>
      </c>
      <c r="G577" s="1">
        <v>27</v>
      </c>
      <c r="H577" s="1">
        <v>216</v>
      </c>
      <c r="I577" s="1">
        <v>210</v>
      </c>
      <c r="K577" s="1">
        <f t="shared" si="35"/>
        <v>0.828703703703704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0.651109094575519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1</v>
      </c>
      <c r="G597" s="1">
        <v>8</v>
      </c>
      <c r="H597" s="1">
        <v>675</v>
      </c>
      <c r="I597" s="1">
        <v>531</v>
      </c>
      <c r="K597" s="1">
        <f t="shared" si="37"/>
        <v>0.773333333333333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1</v>
      </c>
      <c r="G598" s="1">
        <v>22</v>
      </c>
      <c r="H598" s="1">
        <v>702</v>
      </c>
      <c r="I598" s="1">
        <v>483</v>
      </c>
      <c r="K598" s="1">
        <f t="shared" si="37"/>
        <v>0.655270655270655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1</v>
      </c>
      <c r="G599" s="1">
        <v>21</v>
      </c>
      <c r="H599" s="1">
        <v>649</v>
      </c>
      <c r="I599" s="1">
        <v>443</v>
      </c>
      <c r="K599" s="1">
        <f t="shared" si="37"/>
        <v>0.648690292758089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1</v>
      </c>
      <c r="G600" s="1">
        <v>37</v>
      </c>
      <c r="H600" s="1">
        <v>507</v>
      </c>
      <c r="I600" s="1">
        <v>262</v>
      </c>
      <c r="K600" s="1">
        <f t="shared" si="37"/>
        <v>0.44181459566075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1</v>
      </c>
      <c r="G601" s="1">
        <v>12</v>
      </c>
      <c r="H601" s="1">
        <v>429</v>
      </c>
      <c r="I601" s="1">
        <v>112</v>
      </c>
      <c r="K601" s="1">
        <f t="shared" si="37"/>
        <v>0.230769230769231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1</v>
      </c>
      <c r="G602" s="1">
        <v>22</v>
      </c>
      <c r="H602" s="1">
        <v>417</v>
      </c>
      <c r="I602" s="1">
        <v>164</v>
      </c>
      <c r="K602" s="1">
        <f t="shared" si="37"/>
        <v>0.338129496402878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1</v>
      </c>
      <c r="G603" s="1">
        <v>6</v>
      </c>
      <c r="H603" s="1">
        <v>688</v>
      </c>
      <c r="I603" s="1">
        <v>684</v>
      </c>
      <c r="K603" s="1">
        <f t="shared" si="37"/>
        <v>0.984011627906977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2</v>
      </c>
      <c r="G604" s="1">
        <v>0</v>
      </c>
      <c r="H604" s="1">
        <v>707</v>
      </c>
      <c r="I604" s="1">
        <v>691</v>
      </c>
      <c r="K604" s="1">
        <f t="shared" si="37"/>
        <v>0.974540311173975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71</v>
      </c>
      <c r="F605" s="1">
        <v>2</v>
      </c>
      <c r="G605" s="1">
        <v>13</v>
      </c>
      <c r="H605" s="1">
        <v>675</v>
      </c>
      <c r="I605" s="1">
        <v>604</v>
      </c>
      <c r="K605" s="1">
        <f t="shared" si="37"/>
        <v>0.872592592592593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1</v>
      </c>
      <c r="G606" s="1">
        <v>26</v>
      </c>
      <c r="H606" s="1">
        <v>635</v>
      </c>
      <c r="I606" s="1">
        <v>360</v>
      </c>
      <c r="K606" s="1">
        <f t="shared" si="37"/>
        <v>0.524409448818898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1</v>
      </c>
      <c r="G607" s="1">
        <v>8</v>
      </c>
      <c r="H607" s="1">
        <v>688</v>
      </c>
      <c r="I607" s="1">
        <v>683</v>
      </c>
      <c r="K607" s="1">
        <f t="shared" si="37"/>
        <v>0.979651162790698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2</v>
      </c>
      <c r="G608" s="1">
        <v>0</v>
      </c>
      <c r="H608" s="1">
        <v>702</v>
      </c>
      <c r="I608" s="1">
        <v>654</v>
      </c>
      <c r="K608" s="1">
        <f t="shared" si="37"/>
        <v>0.928774928774929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1</v>
      </c>
      <c r="G609" s="1">
        <v>10</v>
      </c>
      <c r="H609" s="1">
        <v>688</v>
      </c>
      <c r="I609" s="1">
        <v>677</v>
      </c>
      <c r="K609" s="1">
        <f t="shared" si="37"/>
        <v>0.968023255813953</v>
      </c>
    </row>
    <row r="610" ht="17.2" spans="1:11">
      <c r="A610" s="2"/>
      <c r="B610" s="3" t="s">
        <v>60</v>
      </c>
      <c r="K610" s="1">
        <f>AVERAGE(K595:K609)</f>
        <v>0.635087670699771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69</v>
      </c>
      <c r="F611" s="1">
        <v>4</v>
      </c>
      <c r="G611" s="1">
        <v>1</v>
      </c>
      <c r="H611" s="1">
        <v>94</v>
      </c>
      <c r="I611" s="1">
        <v>25</v>
      </c>
      <c r="K611" s="1">
        <f t="shared" ref="K611:K625" si="38">1-(E611+F611+G611)/H611</f>
        <v>0.212765957446808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68</v>
      </c>
      <c r="F612" s="1">
        <v>4</v>
      </c>
      <c r="G612" s="1">
        <v>1</v>
      </c>
      <c r="H612" s="1">
        <v>94</v>
      </c>
      <c r="I612" s="1">
        <v>26</v>
      </c>
      <c r="K612" s="1">
        <f t="shared" si="38"/>
        <v>0.223404255319149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4</v>
      </c>
      <c r="G613" s="1">
        <v>10</v>
      </c>
      <c r="H613" s="1">
        <v>94</v>
      </c>
      <c r="I613" s="1">
        <v>30</v>
      </c>
      <c r="K613" s="1">
        <f t="shared" si="38"/>
        <v>0.170212765957447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4</v>
      </c>
      <c r="G614" s="1">
        <v>4</v>
      </c>
      <c r="H614" s="1">
        <v>94</v>
      </c>
      <c r="I614" s="1">
        <v>42</v>
      </c>
      <c r="K614" s="1">
        <f t="shared" si="38"/>
        <v>0.361702127659574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4</v>
      </c>
      <c r="G615" s="1">
        <v>1</v>
      </c>
      <c r="H615" s="1">
        <v>94</v>
      </c>
      <c r="I615" s="1">
        <v>34</v>
      </c>
      <c r="K615" s="1">
        <f t="shared" si="38"/>
        <v>0.308510638297872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58</v>
      </c>
      <c r="F616" s="1">
        <v>5</v>
      </c>
      <c r="G616" s="1">
        <v>0</v>
      </c>
      <c r="H616" s="1">
        <v>94</v>
      </c>
      <c r="I616" s="1">
        <v>36</v>
      </c>
      <c r="K616" s="1">
        <f t="shared" si="38"/>
        <v>0.329787234042553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5</v>
      </c>
      <c r="G617" s="1">
        <v>0</v>
      </c>
      <c r="H617" s="1">
        <v>94</v>
      </c>
      <c r="I617" s="1">
        <v>35</v>
      </c>
      <c r="K617" s="1">
        <f t="shared" si="38"/>
        <v>0.319148936170213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5</v>
      </c>
      <c r="G618" s="1">
        <v>0</v>
      </c>
      <c r="H618" s="1">
        <v>94</v>
      </c>
      <c r="I618" s="1">
        <v>49</v>
      </c>
      <c r="K618" s="1">
        <f t="shared" si="38"/>
        <v>0.468085106382979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32</v>
      </c>
      <c r="F619" s="1">
        <v>6</v>
      </c>
      <c r="G619" s="1">
        <v>0</v>
      </c>
      <c r="H619" s="1">
        <v>94</v>
      </c>
      <c r="I619" s="1">
        <v>62</v>
      </c>
      <c r="K619" s="1">
        <f t="shared" si="38"/>
        <v>0.595744680851064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4</v>
      </c>
      <c r="G620" s="1">
        <v>3</v>
      </c>
      <c r="H620" s="1">
        <v>94</v>
      </c>
      <c r="I620" s="1">
        <v>36</v>
      </c>
      <c r="K620" s="1">
        <f t="shared" si="38"/>
        <v>0.308510638297872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86</v>
      </c>
      <c r="F621" s="1">
        <v>2</v>
      </c>
      <c r="G621" s="1">
        <v>0</v>
      </c>
      <c r="H621" s="1">
        <v>94</v>
      </c>
      <c r="I621" s="1">
        <v>8</v>
      </c>
      <c r="K621" s="1">
        <f t="shared" si="38"/>
        <v>0.0638297872340425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86</v>
      </c>
      <c r="F622" s="1">
        <v>2</v>
      </c>
      <c r="G622" s="1">
        <v>1</v>
      </c>
      <c r="H622" s="1">
        <v>94</v>
      </c>
      <c r="I622" s="1">
        <v>8</v>
      </c>
      <c r="K622" s="1">
        <f t="shared" si="38"/>
        <v>0.0531914893617021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5</v>
      </c>
      <c r="G623" s="1">
        <v>0</v>
      </c>
      <c r="H623" s="1">
        <v>94</v>
      </c>
      <c r="I623" s="1">
        <v>63</v>
      </c>
      <c r="K623" s="1">
        <f t="shared" si="38"/>
        <v>0.617021276595745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8</v>
      </c>
      <c r="G624" s="1">
        <v>9</v>
      </c>
      <c r="H624" s="1">
        <v>94</v>
      </c>
      <c r="I624" s="1">
        <v>53</v>
      </c>
      <c r="K624" s="1">
        <f t="shared" si="38"/>
        <v>0.382978723404255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55</v>
      </c>
      <c r="F625" s="1">
        <v>7</v>
      </c>
      <c r="G625" s="1">
        <v>9</v>
      </c>
      <c r="H625" s="1">
        <v>94</v>
      </c>
      <c r="I625" s="1">
        <v>39</v>
      </c>
      <c r="K625" s="1">
        <f t="shared" si="38"/>
        <v>0.24468085106383</v>
      </c>
    </row>
    <row r="626" ht="17.2" spans="1:11">
      <c r="A626" s="2"/>
      <c r="B626" s="3" t="s">
        <v>61</v>
      </c>
      <c r="K626" s="1">
        <f>AVERAGE(K611:K625)</f>
        <v>0.31063829787234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0.74812030075188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18</v>
      </c>
      <c r="H630" s="1">
        <v>351</v>
      </c>
      <c r="I630" s="1">
        <v>278</v>
      </c>
      <c r="K630" s="1">
        <f t="shared" si="39"/>
        <v>0.740740740740741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76</v>
      </c>
      <c r="F635" s="1">
        <v>2</v>
      </c>
      <c r="G635" s="1">
        <v>2</v>
      </c>
      <c r="H635" s="1">
        <v>380</v>
      </c>
      <c r="I635" s="1">
        <v>304</v>
      </c>
      <c r="K635" s="1">
        <f t="shared" si="39"/>
        <v>0.789473684210526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38</v>
      </c>
      <c r="F636" s="1">
        <v>2</v>
      </c>
      <c r="G636" s="1">
        <v>0</v>
      </c>
      <c r="H636" s="1">
        <v>358</v>
      </c>
      <c r="I636" s="1">
        <v>320</v>
      </c>
      <c r="K636" s="1">
        <f t="shared" si="39"/>
        <v>0.888268156424581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54</v>
      </c>
      <c r="F637" s="1">
        <v>0</v>
      </c>
      <c r="G637" s="1">
        <v>53</v>
      </c>
      <c r="H637" s="1">
        <v>321</v>
      </c>
      <c r="I637" s="1">
        <v>267</v>
      </c>
      <c r="K637" s="1">
        <f t="shared" si="39"/>
        <v>0.666666666666667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96</v>
      </c>
      <c r="F638" s="1">
        <v>1</v>
      </c>
      <c r="G638" s="1">
        <v>27</v>
      </c>
      <c r="H638" s="1">
        <v>313</v>
      </c>
      <c r="I638" s="1">
        <v>217</v>
      </c>
      <c r="K638" s="1">
        <f t="shared" si="39"/>
        <v>0.603833865814696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34</v>
      </c>
      <c r="F639" s="1">
        <v>3</v>
      </c>
      <c r="G639" s="1">
        <v>0</v>
      </c>
      <c r="H639" s="1">
        <v>357</v>
      </c>
      <c r="I639" s="1">
        <v>323</v>
      </c>
      <c r="K639" s="1">
        <f t="shared" si="39"/>
        <v>0.896358543417367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3</v>
      </c>
      <c r="G640" s="1">
        <v>0</v>
      </c>
      <c r="H640" s="1">
        <v>406</v>
      </c>
      <c r="I640" s="1">
        <v>315</v>
      </c>
      <c r="K640" s="1">
        <f t="shared" si="39"/>
        <v>0.768472906403941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3</v>
      </c>
      <c r="G641" s="1">
        <v>5</v>
      </c>
      <c r="H641" s="1">
        <v>357</v>
      </c>
      <c r="I641" s="1">
        <v>304</v>
      </c>
      <c r="K641" s="1">
        <f t="shared" si="39"/>
        <v>0.829131652661064</v>
      </c>
    </row>
    <row r="642" ht="17.2" spans="1:11">
      <c r="A642" s="2"/>
      <c r="B642" s="3" t="s">
        <v>62</v>
      </c>
      <c r="K642" s="1">
        <f>AVERAGE(K627:K641)</f>
        <v>0.727935484396879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3</v>
      </c>
      <c r="G643" s="1">
        <v>44</v>
      </c>
      <c r="H643" s="1">
        <v>357</v>
      </c>
      <c r="I643" s="1">
        <v>115</v>
      </c>
      <c r="K643" s="1">
        <f t="shared" ref="K643:K657" si="40">1-(E643+F643+G643)/H643</f>
        <v>0.19047619047619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23</v>
      </c>
      <c r="H644" s="1">
        <v>357</v>
      </c>
      <c r="I644" s="1">
        <v>195</v>
      </c>
      <c r="K644" s="1">
        <f t="shared" si="40"/>
        <v>0.473389355742297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6</v>
      </c>
      <c r="G645" s="1">
        <v>55</v>
      </c>
      <c r="H645" s="1">
        <v>306</v>
      </c>
      <c r="I645" s="1">
        <v>220</v>
      </c>
      <c r="K645" s="1">
        <f t="shared" si="40"/>
        <v>0.519607843137255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8</v>
      </c>
      <c r="G646" s="1">
        <v>38</v>
      </c>
      <c r="H646" s="1">
        <v>357</v>
      </c>
      <c r="I646" s="1">
        <v>235</v>
      </c>
      <c r="K646" s="1">
        <f t="shared" si="40"/>
        <v>0.529411764705882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5</v>
      </c>
      <c r="G647" s="1">
        <v>22</v>
      </c>
      <c r="H647" s="1">
        <v>357</v>
      </c>
      <c r="I647" s="1">
        <v>152</v>
      </c>
      <c r="K647" s="1">
        <f t="shared" si="40"/>
        <v>0.350140056022409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5</v>
      </c>
      <c r="G648" s="1">
        <v>43</v>
      </c>
      <c r="H648" s="1">
        <v>357</v>
      </c>
      <c r="I648" s="1">
        <v>112</v>
      </c>
      <c r="K648" s="1">
        <f t="shared" si="40"/>
        <v>0.179271708683473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6</v>
      </c>
      <c r="G649" s="1">
        <v>14</v>
      </c>
      <c r="H649" s="1">
        <v>352</v>
      </c>
      <c r="I649" s="1">
        <v>158</v>
      </c>
      <c r="K649" s="1">
        <f t="shared" si="40"/>
        <v>0.392045454545455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13</v>
      </c>
      <c r="G650" s="1">
        <v>3</v>
      </c>
      <c r="H650" s="1">
        <v>306</v>
      </c>
      <c r="I650" s="1">
        <v>254</v>
      </c>
      <c r="K650" s="1">
        <f t="shared" si="40"/>
        <v>0.777777777777778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13</v>
      </c>
      <c r="G651" s="1">
        <v>38</v>
      </c>
      <c r="H651" s="1">
        <v>306</v>
      </c>
      <c r="I651" s="1">
        <v>266</v>
      </c>
      <c r="K651" s="1">
        <f t="shared" si="40"/>
        <v>0.702614379084967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52</v>
      </c>
      <c r="F652" s="1">
        <v>13</v>
      </c>
      <c r="G652" s="1">
        <v>71</v>
      </c>
      <c r="H652" s="1">
        <v>305</v>
      </c>
      <c r="I652" s="1">
        <v>253</v>
      </c>
      <c r="K652" s="1">
        <f t="shared" si="40"/>
        <v>0.554098360655738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110</v>
      </c>
      <c r="F653" s="1">
        <v>9</v>
      </c>
      <c r="G653" s="1">
        <v>51</v>
      </c>
      <c r="H653" s="1">
        <v>279</v>
      </c>
      <c r="I653" s="1">
        <v>169</v>
      </c>
      <c r="K653" s="1">
        <f t="shared" si="40"/>
        <v>0.390681003584229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9</v>
      </c>
      <c r="G654" s="1">
        <v>4</v>
      </c>
      <c r="H654" s="1">
        <v>356</v>
      </c>
      <c r="I654" s="1">
        <v>149</v>
      </c>
      <c r="K654" s="1">
        <f t="shared" si="40"/>
        <v>0.382022471910112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35</v>
      </c>
      <c r="F655" s="1">
        <v>12</v>
      </c>
      <c r="G655" s="1">
        <v>94</v>
      </c>
      <c r="H655" s="1">
        <v>255</v>
      </c>
      <c r="I655" s="1">
        <v>220</v>
      </c>
      <c r="K655" s="1">
        <f t="shared" si="40"/>
        <v>0.447058823529412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31</v>
      </c>
      <c r="F656" s="1">
        <v>19</v>
      </c>
      <c r="G656" s="1">
        <v>24</v>
      </c>
      <c r="H656" s="1">
        <v>357</v>
      </c>
      <c r="I656" s="1">
        <v>326</v>
      </c>
      <c r="K656" s="1">
        <f t="shared" si="40"/>
        <v>0.792717086834734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28</v>
      </c>
      <c r="F657" s="1">
        <v>12</v>
      </c>
      <c r="G657" s="1">
        <v>100</v>
      </c>
      <c r="H657" s="1">
        <v>255</v>
      </c>
      <c r="I657" s="1">
        <v>227</v>
      </c>
      <c r="K657" s="1">
        <f t="shared" si="40"/>
        <v>0.450980392156863</v>
      </c>
    </row>
    <row r="658" ht="17.2" spans="1:11">
      <c r="A658" s="2"/>
      <c r="B658" s="3" t="s">
        <v>63</v>
      </c>
      <c r="K658" s="1">
        <f>AVERAGE(K643:K657)</f>
        <v>0.47548617792312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2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0.634517766497462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43</v>
      </c>
      <c r="F660" s="1">
        <v>2</v>
      </c>
      <c r="G660" s="1">
        <v>4</v>
      </c>
      <c r="H660" s="1">
        <v>194</v>
      </c>
      <c r="I660" s="1">
        <v>151</v>
      </c>
      <c r="K660" s="1">
        <f t="shared" si="41"/>
        <v>0.747422680412371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2</v>
      </c>
      <c r="G661" s="1">
        <v>3</v>
      </c>
      <c r="H661" s="1">
        <v>203</v>
      </c>
      <c r="I661" s="1">
        <v>151</v>
      </c>
      <c r="K661" s="1">
        <f t="shared" si="41"/>
        <v>0.719211822660099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2</v>
      </c>
      <c r="G662" s="1">
        <v>10</v>
      </c>
      <c r="H662" s="1">
        <v>209</v>
      </c>
      <c r="I662" s="1">
        <v>158</v>
      </c>
      <c r="K662" s="1">
        <f t="shared" si="41"/>
        <v>0.698564593301435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2</v>
      </c>
      <c r="G663" s="1">
        <v>4</v>
      </c>
      <c r="H663" s="1">
        <v>201</v>
      </c>
      <c r="I663" s="1">
        <v>152</v>
      </c>
      <c r="K663" s="1">
        <f t="shared" si="41"/>
        <v>0.72636815920398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66</v>
      </c>
      <c r="F664" s="1">
        <v>2</v>
      </c>
      <c r="G664" s="1">
        <v>14</v>
      </c>
      <c r="H664" s="1">
        <v>218</v>
      </c>
      <c r="I664" s="1">
        <v>152</v>
      </c>
      <c r="K664" s="1">
        <f t="shared" si="41"/>
        <v>0.623853211009174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1</v>
      </c>
      <c r="G665" s="1">
        <v>6</v>
      </c>
      <c r="H665" s="1">
        <v>184</v>
      </c>
      <c r="I665" s="1">
        <v>147</v>
      </c>
      <c r="K665" s="1">
        <f t="shared" si="41"/>
        <v>0.760869565217391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26</v>
      </c>
      <c r="F666" s="1">
        <v>1</v>
      </c>
      <c r="G666" s="1">
        <v>5</v>
      </c>
      <c r="H666" s="1">
        <v>192</v>
      </c>
      <c r="I666" s="1">
        <v>166</v>
      </c>
      <c r="K666" s="1">
        <f t="shared" si="41"/>
        <v>0.833333333333333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33</v>
      </c>
      <c r="F667" s="1">
        <v>2</v>
      </c>
      <c r="G667" s="1">
        <v>13</v>
      </c>
      <c r="H667" s="1">
        <v>205</v>
      </c>
      <c r="I667" s="1">
        <v>172</v>
      </c>
      <c r="K667" s="1">
        <f t="shared" si="41"/>
        <v>0.765853658536585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40</v>
      </c>
      <c r="F668" s="1">
        <v>4</v>
      </c>
      <c r="G668" s="1">
        <v>9</v>
      </c>
      <c r="H668" s="1">
        <v>220</v>
      </c>
      <c r="I668" s="1">
        <v>180</v>
      </c>
      <c r="K668" s="1">
        <f t="shared" si="41"/>
        <v>0.759090909090909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24</v>
      </c>
      <c r="F669" s="1">
        <v>2</v>
      </c>
      <c r="G669" s="1">
        <v>12</v>
      </c>
      <c r="H669" s="1">
        <v>197</v>
      </c>
      <c r="I669" s="1">
        <v>173</v>
      </c>
      <c r="K669" s="1">
        <f t="shared" si="41"/>
        <v>0.807106598984772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37</v>
      </c>
      <c r="F670" s="1">
        <v>3</v>
      </c>
      <c r="G670" s="1">
        <v>4</v>
      </c>
      <c r="H670" s="1">
        <v>194</v>
      </c>
      <c r="I670" s="1">
        <v>157</v>
      </c>
      <c r="K670" s="1">
        <f t="shared" si="41"/>
        <v>0.77319587628866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13</v>
      </c>
      <c r="F671" s="1">
        <v>3</v>
      </c>
      <c r="G671" s="1">
        <v>7</v>
      </c>
      <c r="H671" s="1">
        <v>204</v>
      </c>
      <c r="I671" s="1">
        <v>191</v>
      </c>
      <c r="K671" s="1">
        <f t="shared" si="41"/>
        <v>0.887254901960784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26</v>
      </c>
      <c r="F672" s="1">
        <v>4</v>
      </c>
      <c r="G672" s="1">
        <v>0</v>
      </c>
      <c r="H672" s="1">
        <v>226</v>
      </c>
      <c r="I672" s="1">
        <v>200</v>
      </c>
      <c r="K672" s="1">
        <f t="shared" si="41"/>
        <v>0.867256637168142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20</v>
      </c>
      <c r="F673" s="1">
        <v>2</v>
      </c>
      <c r="G673" s="1">
        <v>10</v>
      </c>
      <c r="H673" s="1">
        <v>204</v>
      </c>
      <c r="I673" s="1">
        <v>184</v>
      </c>
      <c r="K673" s="1">
        <f t="shared" si="41"/>
        <v>0.843137254901961</v>
      </c>
    </row>
    <row r="674" ht="17.2" spans="1:11">
      <c r="A674" s="2"/>
      <c r="B674" s="3" t="s">
        <v>64</v>
      </c>
      <c r="K674" s="1">
        <f>AVERAGE(K659:K673)</f>
        <v>0.763135797904471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-0.27710843373494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-0.238805970149254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-0.347826086956522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1</v>
      </c>
      <c r="G679" s="1">
        <v>22</v>
      </c>
      <c r="H679" s="1">
        <v>74</v>
      </c>
      <c r="I679" s="1">
        <v>2</v>
      </c>
      <c r="K679" s="1">
        <f t="shared" si="42"/>
        <v>-0.283783783783784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21</v>
      </c>
      <c r="H680" s="1">
        <v>71</v>
      </c>
      <c r="I680" s="1">
        <v>1</v>
      </c>
      <c r="K680" s="1">
        <f t="shared" si="42"/>
        <v>-0.28169014084507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79</v>
      </c>
      <c r="F681" s="1">
        <v>0</v>
      </c>
      <c r="G681" s="1">
        <v>22</v>
      </c>
      <c r="H681" s="1">
        <v>94</v>
      </c>
      <c r="I681" s="1">
        <v>15</v>
      </c>
      <c r="K681" s="1">
        <f t="shared" si="42"/>
        <v>-0.074468085106383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21</v>
      </c>
      <c r="H682" s="1">
        <v>70</v>
      </c>
      <c r="I682" s="1">
        <v>13</v>
      </c>
      <c r="K682" s="1">
        <f t="shared" si="42"/>
        <v>-0.114285714285714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21</v>
      </c>
      <c r="H683" s="1">
        <v>72</v>
      </c>
      <c r="I683" s="1">
        <v>11</v>
      </c>
      <c r="K683" s="1">
        <f t="shared" si="42"/>
        <v>-0.138888888888889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41</v>
      </c>
      <c r="F684" s="1">
        <v>0</v>
      </c>
      <c r="G684" s="1">
        <v>31</v>
      </c>
      <c r="H684" s="1">
        <v>52</v>
      </c>
      <c r="I684" s="1">
        <v>11</v>
      </c>
      <c r="K684" s="1">
        <f t="shared" si="42"/>
        <v>-0.384615384615385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57</v>
      </c>
      <c r="F685" s="1">
        <v>1</v>
      </c>
      <c r="G685" s="1">
        <v>21</v>
      </c>
      <c r="H685" s="1">
        <v>74</v>
      </c>
      <c r="I685" s="1">
        <v>17</v>
      </c>
      <c r="K685" s="1">
        <f t="shared" si="42"/>
        <v>-0.0675675675675675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1</v>
      </c>
      <c r="G686" s="1">
        <v>24</v>
      </c>
      <c r="H686" s="1">
        <v>77</v>
      </c>
      <c r="I686" s="1">
        <v>11</v>
      </c>
      <c r="K686" s="1">
        <f t="shared" si="42"/>
        <v>-0.181818181818182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0</v>
      </c>
      <c r="G687" s="1">
        <v>28</v>
      </c>
      <c r="H687" s="1">
        <v>46</v>
      </c>
      <c r="I687" s="1">
        <v>6</v>
      </c>
      <c r="K687" s="1">
        <f t="shared" si="42"/>
        <v>-0.478260869565217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39</v>
      </c>
      <c r="F688" s="1">
        <v>3</v>
      </c>
      <c r="G688" s="1">
        <v>21</v>
      </c>
      <c r="H688" s="1">
        <v>70</v>
      </c>
      <c r="I688" s="1">
        <v>31</v>
      </c>
      <c r="K688" s="1">
        <f t="shared" si="42"/>
        <v>0.1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29</v>
      </c>
      <c r="H689" s="1">
        <v>46</v>
      </c>
      <c r="I689" s="1">
        <v>5</v>
      </c>
      <c r="K689" s="1">
        <f t="shared" si="42"/>
        <v>-0.521739130434783</v>
      </c>
    </row>
    <row r="690" ht="17.2" spans="1:11">
      <c r="A690" s="2"/>
      <c r="B690" s="3" t="s">
        <v>65</v>
      </c>
      <c r="K690" s="1">
        <f>AVERAGE(K675:K689)</f>
        <v>-0.238214078595211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0</v>
      </c>
      <c r="G693" s="1">
        <v>3</v>
      </c>
      <c r="H693" s="1">
        <v>92</v>
      </c>
      <c r="I693" s="1">
        <v>79</v>
      </c>
      <c r="K693" s="1">
        <f t="shared" si="43"/>
        <v>0.826086956521739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0</v>
      </c>
      <c r="G699" s="1">
        <v>0</v>
      </c>
      <c r="H699" s="1">
        <v>116</v>
      </c>
      <c r="I699" s="1">
        <v>87</v>
      </c>
      <c r="K699" s="1">
        <f t="shared" si="43"/>
        <v>0.75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12</v>
      </c>
      <c r="H700" s="1">
        <v>97</v>
      </c>
      <c r="I700" s="1">
        <v>74</v>
      </c>
      <c r="K700" s="1">
        <f t="shared" si="43"/>
        <v>0.628865979381443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13</v>
      </c>
      <c r="H701" s="1">
        <v>81</v>
      </c>
      <c r="I701" s="1">
        <v>61</v>
      </c>
      <c r="K701" s="1">
        <f t="shared" si="43"/>
        <v>0.580246913580247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0</v>
      </c>
      <c r="G703" s="1">
        <v>14</v>
      </c>
      <c r="H703" s="1">
        <v>94</v>
      </c>
      <c r="I703" s="1">
        <v>75</v>
      </c>
      <c r="K703" s="1">
        <f t="shared" si="43"/>
        <v>0.648936170212766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1</v>
      </c>
      <c r="G704" s="1">
        <v>2</v>
      </c>
      <c r="H704" s="1">
        <v>118</v>
      </c>
      <c r="I704" s="1">
        <v>87</v>
      </c>
      <c r="K704" s="1">
        <f t="shared" si="43"/>
        <v>0.711864406779661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1</v>
      </c>
      <c r="G705" s="1">
        <v>21</v>
      </c>
      <c r="H705" s="1">
        <v>94</v>
      </c>
      <c r="I705" s="1">
        <v>67</v>
      </c>
      <c r="K705" s="1">
        <f t="shared" si="43"/>
        <v>0.478723404255319</v>
      </c>
    </row>
    <row r="706" ht="17.2" spans="1:11">
      <c r="A706" s="2"/>
      <c r="B706" s="3" t="s">
        <v>66</v>
      </c>
      <c r="K706" s="1">
        <f>AVERAGE(K691:K705)</f>
        <v>0.511060854431774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0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0.242798353909465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13</v>
      </c>
      <c r="H708" s="1">
        <v>489</v>
      </c>
      <c r="I708" s="1">
        <v>173</v>
      </c>
      <c r="K708" s="1">
        <f t="shared" si="44"/>
        <v>0.325153374233129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329</v>
      </c>
      <c r="F709" s="1">
        <v>2</v>
      </c>
      <c r="G709" s="1">
        <v>8</v>
      </c>
      <c r="H709" s="1">
        <v>625</v>
      </c>
      <c r="I709" s="1">
        <v>296</v>
      </c>
      <c r="K709" s="1">
        <f t="shared" si="44"/>
        <v>0.4576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2</v>
      </c>
      <c r="G710" s="1">
        <v>4</v>
      </c>
      <c r="H710" s="1">
        <v>620</v>
      </c>
      <c r="I710" s="1">
        <v>308</v>
      </c>
      <c r="K710" s="1">
        <f t="shared" si="44"/>
        <v>0.487096774193548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281</v>
      </c>
      <c r="F711" s="1">
        <v>1</v>
      </c>
      <c r="G711" s="1">
        <v>17</v>
      </c>
      <c r="H711" s="1">
        <v>509</v>
      </c>
      <c r="I711" s="1">
        <v>228</v>
      </c>
      <c r="K711" s="1">
        <f t="shared" si="44"/>
        <v>0.412573673870334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308</v>
      </c>
      <c r="F712" s="1">
        <v>1</v>
      </c>
      <c r="G712" s="1">
        <v>22</v>
      </c>
      <c r="H712" s="1">
        <v>479</v>
      </c>
      <c r="I712" s="1">
        <v>171</v>
      </c>
      <c r="K712" s="1">
        <f t="shared" si="44"/>
        <v>0.308977035490605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233</v>
      </c>
      <c r="F713" s="1">
        <v>6</v>
      </c>
      <c r="G713" s="1">
        <v>25</v>
      </c>
      <c r="H713" s="1">
        <v>474</v>
      </c>
      <c r="I713" s="1">
        <v>241</v>
      </c>
      <c r="K713" s="1">
        <f t="shared" si="44"/>
        <v>0.443037974683544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190</v>
      </c>
      <c r="F714" s="1">
        <v>9</v>
      </c>
      <c r="G714" s="1">
        <v>9</v>
      </c>
      <c r="H714" s="1">
        <v>571</v>
      </c>
      <c r="I714" s="1">
        <v>381</v>
      </c>
      <c r="K714" s="1">
        <f t="shared" si="44"/>
        <v>0.635726795096322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165</v>
      </c>
      <c r="F715" s="1">
        <v>8</v>
      </c>
      <c r="G715" s="1">
        <v>7</v>
      </c>
      <c r="H715" s="1">
        <v>635</v>
      </c>
      <c r="I715" s="1">
        <v>470</v>
      </c>
      <c r="K715" s="1">
        <f t="shared" si="44"/>
        <v>0.716535433070866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136</v>
      </c>
      <c r="F716" s="1">
        <v>7</v>
      </c>
      <c r="G716" s="1">
        <v>9</v>
      </c>
      <c r="H716" s="1">
        <v>625</v>
      </c>
      <c r="I716" s="1">
        <v>489</v>
      </c>
      <c r="K716" s="1">
        <f t="shared" si="44"/>
        <v>0.7568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140</v>
      </c>
      <c r="F717" s="1">
        <v>7</v>
      </c>
      <c r="G717" s="1">
        <v>7</v>
      </c>
      <c r="H717" s="1">
        <v>575</v>
      </c>
      <c r="I717" s="1">
        <v>435</v>
      </c>
      <c r="K717" s="1">
        <f t="shared" si="44"/>
        <v>0.732173913043478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224</v>
      </c>
      <c r="F718" s="1">
        <v>5</v>
      </c>
      <c r="G718" s="1">
        <v>11</v>
      </c>
      <c r="H718" s="1">
        <v>558</v>
      </c>
      <c r="I718" s="1">
        <v>334</v>
      </c>
      <c r="K718" s="1">
        <f t="shared" si="44"/>
        <v>0.56989247311828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125</v>
      </c>
      <c r="F719" s="1">
        <v>5</v>
      </c>
      <c r="G719" s="1">
        <v>3</v>
      </c>
      <c r="H719" s="1">
        <v>621</v>
      </c>
      <c r="I719" s="1">
        <v>496</v>
      </c>
      <c r="K719" s="1">
        <f t="shared" si="44"/>
        <v>0.785829307568438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128</v>
      </c>
      <c r="F720" s="1">
        <v>8</v>
      </c>
      <c r="G720" s="1">
        <v>19</v>
      </c>
      <c r="H720" s="1">
        <v>593</v>
      </c>
      <c r="I720" s="1">
        <v>465</v>
      </c>
      <c r="K720" s="1">
        <f t="shared" si="44"/>
        <v>0.738617200674536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136</v>
      </c>
      <c r="F721" s="1">
        <v>7</v>
      </c>
      <c r="G721" s="1">
        <v>26</v>
      </c>
      <c r="H721" s="1">
        <v>621</v>
      </c>
      <c r="I721" s="1">
        <v>485</v>
      </c>
      <c r="K721" s="1">
        <f t="shared" si="44"/>
        <v>0.727858293075684</v>
      </c>
    </row>
    <row r="722" ht="17.2" spans="1:11">
      <c r="A722" s="2"/>
      <c r="B722" s="3" t="s">
        <v>67</v>
      </c>
      <c r="K722" s="1">
        <f>AVERAGE(K707:K721)</f>
        <v>0.556044706801882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128</v>
      </c>
      <c r="F724" s="1">
        <v>3</v>
      </c>
      <c r="G724" s="1">
        <v>31</v>
      </c>
      <c r="H724" s="1">
        <v>344</v>
      </c>
      <c r="I724" s="1">
        <v>216</v>
      </c>
      <c r="K724" s="1">
        <f t="shared" si="45"/>
        <v>0.529069767441861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137</v>
      </c>
      <c r="F725" s="1">
        <v>4</v>
      </c>
      <c r="G725" s="1">
        <v>29</v>
      </c>
      <c r="H725" s="1">
        <v>384</v>
      </c>
      <c r="I725" s="1">
        <v>247</v>
      </c>
      <c r="K725" s="1">
        <f t="shared" si="45"/>
        <v>0.557291666666667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4</v>
      </c>
      <c r="G726" s="1">
        <v>24</v>
      </c>
      <c r="H726" s="1">
        <v>379</v>
      </c>
      <c r="I726" s="1">
        <v>247</v>
      </c>
      <c r="K726" s="1">
        <f t="shared" si="45"/>
        <v>0.577836411609499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153</v>
      </c>
      <c r="F727" s="1">
        <v>4</v>
      </c>
      <c r="G727" s="1">
        <v>24</v>
      </c>
      <c r="H727" s="1">
        <v>374</v>
      </c>
      <c r="I727" s="1">
        <v>221</v>
      </c>
      <c r="K727" s="1">
        <f t="shared" si="45"/>
        <v>0.516042780748663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99</v>
      </c>
      <c r="F728" s="1">
        <v>2</v>
      </c>
      <c r="G728" s="1">
        <v>89</v>
      </c>
      <c r="H728" s="1">
        <v>212</v>
      </c>
      <c r="I728" s="1">
        <v>113</v>
      </c>
      <c r="K728" s="1">
        <f t="shared" si="45"/>
        <v>0.10377358490566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1</v>
      </c>
      <c r="G729" s="1">
        <v>31</v>
      </c>
      <c r="H729" s="1">
        <v>236</v>
      </c>
      <c r="I729" s="1">
        <v>141</v>
      </c>
      <c r="K729" s="1">
        <f t="shared" si="45"/>
        <v>0.461864406779661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6</v>
      </c>
      <c r="G730" s="1">
        <v>47</v>
      </c>
      <c r="H730" s="1">
        <v>272</v>
      </c>
      <c r="I730" s="1">
        <v>188</v>
      </c>
      <c r="K730" s="1">
        <f t="shared" si="45"/>
        <v>0.496323529411765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97</v>
      </c>
      <c r="F731" s="1">
        <v>3</v>
      </c>
      <c r="G731" s="1">
        <v>31</v>
      </c>
      <c r="H731" s="1">
        <v>363</v>
      </c>
      <c r="I731" s="1">
        <v>266</v>
      </c>
      <c r="K731" s="1">
        <f t="shared" si="45"/>
        <v>0.639118457300275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3</v>
      </c>
      <c r="G732" s="1">
        <v>28</v>
      </c>
      <c r="H732" s="1">
        <v>361</v>
      </c>
      <c r="I732" s="1">
        <v>257</v>
      </c>
      <c r="K732" s="1">
        <f t="shared" si="45"/>
        <v>0.626038781163435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69</v>
      </c>
      <c r="F733" s="1">
        <v>0</v>
      </c>
      <c r="G733" s="1">
        <v>54</v>
      </c>
      <c r="H733" s="1">
        <v>275</v>
      </c>
      <c r="I733" s="1">
        <v>206</v>
      </c>
      <c r="K733" s="1">
        <f t="shared" si="45"/>
        <v>0.552727272727273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0</v>
      </c>
      <c r="G734" s="1">
        <v>28</v>
      </c>
      <c r="H734" s="1">
        <v>290</v>
      </c>
      <c r="I734" s="1">
        <v>181</v>
      </c>
      <c r="K734" s="1">
        <f t="shared" si="45"/>
        <v>0.527586206896552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4</v>
      </c>
      <c r="G735" s="1">
        <v>63</v>
      </c>
      <c r="H735" s="1">
        <v>319</v>
      </c>
      <c r="I735" s="1">
        <v>248</v>
      </c>
      <c r="K735" s="1">
        <f t="shared" si="45"/>
        <v>0.567398119122257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90</v>
      </c>
      <c r="F736" s="1">
        <v>3</v>
      </c>
      <c r="G736" s="1">
        <v>31</v>
      </c>
      <c r="H736" s="1">
        <v>356</v>
      </c>
      <c r="I736" s="1">
        <v>266</v>
      </c>
      <c r="K736" s="1">
        <f t="shared" si="45"/>
        <v>0.651685393258427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5</v>
      </c>
      <c r="G737" s="1">
        <v>61</v>
      </c>
      <c r="H737" s="1">
        <v>319</v>
      </c>
      <c r="I737" s="1">
        <v>234</v>
      </c>
      <c r="K737" s="1">
        <f t="shared" si="45"/>
        <v>0.526645768025078</v>
      </c>
    </row>
    <row r="738" ht="17.2" spans="1:11">
      <c r="A738" s="2"/>
      <c r="B738" s="3" t="s">
        <v>68</v>
      </c>
      <c r="K738" s="1">
        <f>AVERAGE(K723:K737)</f>
        <v>0.492681355191684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156</v>
      </c>
      <c r="F739" s="1">
        <v>9</v>
      </c>
      <c r="G739" s="1">
        <v>24</v>
      </c>
      <c r="H739" s="1">
        <v>623</v>
      </c>
      <c r="I739" s="1">
        <v>467</v>
      </c>
      <c r="K739" s="1">
        <f t="shared" ref="K739:K753" si="46">1-(E739+F739+G739)/H739</f>
        <v>0.696629213483146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147</v>
      </c>
      <c r="F740" s="1">
        <v>14</v>
      </c>
      <c r="G740" s="1">
        <v>17</v>
      </c>
      <c r="H740" s="1">
        <v>647</v>
      </c>
      <c r="I740" s="1">
        <v>500</v>
      </c>
      <c r="K740" s="1">
        <f t="shared" si="46"/>
        <v>0.724884080370943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143</v>
      </c>
      <c r="F741" s="1">
        <v>11</v>
      </c>
      <c r="G741" s="1">
        <v>20</v>
      </c>
      <c r="H741" s="1">
        <v>650</v>
      </c>
      <c r="I741" s="1">
        <v>507</v>
      </c>
      <c r="K741" s="1">
        <f t="shared" si="46"/>
        <v>0.732307692307692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134</v>
      </c>
      <c r="F742" s="1">
        <v>11</v>
      </c>
      <c r="G742" s="1">
        <v>21</v>
      </c>
      <c r="H742" s="1">
        <v>634</v>
      </c>
      <c r="I742" s="1">
        <v>500</v>
      </c>
      <c r="K742" s="1">
        <f t="shared" si="46"/>
        <v>0.738170347003155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161</v>
      </c>
      <c r="F743" s="1">
        <v>14</v>
      </c>
      <c r="G743" s="1">
        <v>20</v>
      </c>
      <c r="H743" s="1">
        <v>648</v>
      </c>
      <c r="I743" s="1">
        <v>487</v>
      </c>
      <c r="K743" s="1">
        <f t="shared" si="46"/>
        <v>0.699074074074074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205</v>
      </c>
      <c r="F744" s="1">
        <v>10</v>
      </c>
      <c r="G744" s="1">
        <v>26</v>
      </c>
      <c r="H744" s="1">
        <v>647</v>
      </c>
      <c r="I744" s="1">
        <v>442</v>
      </c>
      <c r="K744" s="1">
        <f t="shared" si="46"/>
        <v>0.627511591962906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120</v>
      </c>
      <c r="F745" s="1">
        <v>3</v>
      </c>
      <c r="G745" s="1">
        <v>27</v>
      </c>
      <c r="H745" s="1">
        <v>545</v>
      </c>
      <c r="I745" s="1">
        <v>425</v>
      </c>
      <c r="K745" s="1">
        <f t="shared" si="46"/>
        <v>0.724770642201835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80</v>
      </c>
      <c r="F746" s="1">
        <v>5</v>
      </c>
      <c r="G746" s="1">
        <v>48</v>
      </c>
      <c r="H746" s="1">
        <v>541</v>
      </c>
      <c r="I746" s="1">
        <v>461</v>
      </c>
      <c r="K746" s="1">
        <f t="shared" si="46"/>
        <v>0.754158964879852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145</v>
      </c>
      <c r="F747" s="1">
        <v>17</v>
      </c>
      <c r="G747" s="1">
        <v>14</v>
      </c>
      <c r="H747" s="1">
        <v>662</v>
      </c>
      <c r="I747" s="1">
        <v>517</v>
      </c>
      <c r="K747" s="1">
        <f t="shared" si="46"/>
        <v>0.734138972809668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143</v>
      </c>
      <c r="F748" s="1">
        <v>17</v>
      </c>
      <c r="G748" s="1">
        <v>32</v>
      </c>
      <c r="H748" s="1">
        <v>640</v>
      </c>
      <c r="I748" s="1">
        <v>497</v>
      </c>
      <c r="K748" s="1">
        <f t="shared" si="46"/>
        <v>0.7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39</v>
      </c>
      <c r="F749" s="1">
        <v>10</v>
      </c>
      <c r="G749" s="1">
        <v>96</v>
      </c>
      <c r="H749" s="1">
        <v>432</v>
      </c>
      <c r="I749" s="1">
        <v>393</v>
      </c>
      <c r="K749" s="1">
        <f t="shared" si="46"/>
        <v>0.664351851851852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12</v>
      </c>
      <c r="G750" s="1">
        <v>79</v>
      </c>
      <c r="H750" s="1">
        <v>441</v>
      </c>
      <c r="I750" s="1">
        <v>342</v>
      </c>
      <c r="K750" s="1">
        <f t="shared" si="46"/>
        <v>0.569160997732426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94</v>
      </c>
      <c r="F751" s="1">
        <v>17</v>
      </c>
      <c r="G751" s="1">
        <v>25</v>
      </c>
      <c r="H751" s="1">
        <v>614</v>
      </c>
      <c r="I751" s="1">
        <v>520</v>
      </c>
      <c r="K751" s="1">
        <f t="shared" si="46"/>
        <v>0.778501628664495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149</v>
      </c>
      <c r="F752" s="1">
        <v>22</v>
      </c>
      <c r="G752" s="1">
        <v>2</v>
      </c>
      <c r="H752" s="1">
        <v>693</v>
      </c>
      <c r="I752" s="1">
        <v>544</v>
      </c>
      <c r="K752" s="1">
        <f t="shared" si="46"/>
        <v>0.75036075036075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96</v>
      </c>
      <c r="F753" s="1">
        <v>18</v>
      </c>
      <c r="G753" s="1">
        <v>27</v>
      </c>
      <c r="H753" s="1">
        <v>614</v>
      </c>
      <c r="I753" s="1">
        <v>518</v>
      </c>
      <c r="K753" s="1">
        <f t="shared" si="46"/>
        <v>0.770358306188925</v>
      </c>
    </row>
    <row r="754" ht="17.2" spans="1:11">
      <c r="A754" s="2"/>
      <c r="B754" s="3" t="s">
        <v>69</v>
      </c>
      <c r="K754" s="1">
        <f>AVERAGE(K739:K753)</f>
        <v>0.710958607592781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56</v>
      </c>
      <c r="F755" s="1">
        <v>6</v>
      </c>
      <c r="G755" s="1">
        <v>15</v>
      </c>
      <c r="H755" s="1">
        <v>199</v>
      </c>
      <c r="I755" s="1">
        <v>143</v>
      </c>
      <c r="K755" s="1">
        <f t="shared" ref="K755:K769" si="47">1-(E755+F755+G755)/H755</f>
        <v>0.613065326633166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35</v>
      </c>
      <c r="F756" s="1">
        <v>6</v>
      </c>
      <c r="G756" s="1">
        <v>15</v>
      </c>
      <c r="H756" s="1">
        <v>197</v>
      </c>
      <c r="I756" s="1">
        <v>162</v>
      </c>
      <c r="K756" s="1">
        <f t="shared" si="47"/>
        <v>0.715736040609137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55</v>
      </c>
      <c r="F757" s="1">
        <v>9</v>
      </c>
      <c r="G757" s="1">
        <v>17</v>
      </c>
      <c r="H757" s="1">
        <v>225</v>
      </c>
      <c r="I757" s="1">
        <v>170</v>
      </c>
      <c r="K757" s="1">
        <f t="shared" si="47"/>
        <v>0.64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8</v>
      </c>
      <c r="G758" s="1">
        <v>15</v>
      </c>
      <c r="H758" s="1">
        <v>241</v>
      </c>
      <c r="I758" s="1">
        <v>161</v>
      </c>
      <c r="K758" s="1">
        <f t="shared" si="47"/>
        <v>0.572614107883817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70</v>
      </c>
      <c r="F759" s="1">
        <v>7</v>
      </c>
      <c r="G759" s="1">
        <v>21</v>
      </c>
      <c r="H759" s="1">
        <v>208</v>
      </c>
      <c r="I759" s="1">
        <v>138</v>
      </c>
      <c r="K759" s="1">
        <f t="shared" si="47"/>
        <v>0.528846153846154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66</v>
      </c>
      <c r="F760" s="1">
        <v>5</v>
      </c>
      <c r="G760" s="1">
        <v>27</v>
      </c>
      <c r="H760" s="1">
        <v>188</v>
      </c>
      <c r="I760" s="1">
        <v>122</v>
      </c>
      <c r="K760" s="1">
        <f t="shared" si="47"/>
        <v>0.478723404255319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113</v>
      </c>
      <c r="F761" s="1">
        <v>4</v>
      </c>
      <c r="G761" s="1">
        <v>17</v>
      </c>
      <c r="H761" s="1">
        <v>222</v>
      </c>
      <c r="I761" s="1">
        <v>109</v>
      </c>
      <c r="K761" s="1">
        <f t="shared" si="47"/>
        <v>0.396396396396396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95</v>
      </c>
      <c r="F762" s="1">
        <v>3</v>
      </c>
      <c r="G762" s="1">
        <v>17</v>
      </c>
      <c r="H762" s="1">
        <v>234</v>
      </c>
      <c r="I762" s="1">
        <v>139</v>
      </c>
      <c r="K762" s="1">
        <f t="shared" si="47"/>
        <v>0.508547008547009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105</v>
      </c>
      <c r="F763" s="1">
        <v>7</v>
      </c>
      <c r="G763" s="1">
        <v>20</v>
      </c>
      <c r="H763" s="1">
        <v>309</v>
      </c>
      <c r="I763" s="1">
        <v>204</v>
      </c>
      <c r="K763" s="1">
        <f t="shared" si="47"/>
        <v>0.572815533980582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101</v>
      </c>
      <c r="F764" s="1">
        <v>6</v>
      </c>
      <c r="G764" s="1">
        <v>15</v>
      </c>
      <c r="H764" s="1">
        <v>291</v>
      </c>
      <c r="I764" s="1">
        <v>190</v>
      </c>
      <c r="K764" s="1">
        <f t="shared" si="47"/>
        <v>0.580756013745704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2</v>
      </c>
      <c r="G765" s="1">
        <v>11</v>
      </c>
      <c r="H765" s="1">
        <v>228</v>
      </c>
      <c r="I765" s="1">
        <v>151</v>
      </c>
      <c r="K765" s="1">
        <f t="shared" si="47"/>
        <v>0.605263157894737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1</v>
      </c>
      <c r="G766" s="1">
        <v>14</v>
      </c>
      <c r="H766" s="1">
        <v>228</v>
      </c>
      <c r="I766" s="1">
        <v>125</v>
      </c>
      <c r="K766" s="1">
        <f t="shared" si="47"/>
        <v>0.482456140350877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65</v>
      </c>
      <c r="F767" s="1">
        <v>6</v>
      </c>
      <c r="G767" s="1">
        <v>24</v>
      </c>
      <c r="H767" s="1">
        <v>274</v>
      </c>
      <c r="I767" s="1">
        <v>209</v>
      </c>
      <c r="K767" s="1">
        <f t="shared" si="47"/>
        <v>0.653284671532847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5</v>
      </c>
      <c r="G768" s="1">
        <v>4</v>
      </c>
      <c r="H768" s="1">
        <v>325</v>
      </c>
      <c r="I768" s="1">
        <v>196</v>
      </c>
      <c r="K768" s="1">
        <f t="shared" si="47"/>
        <v>0.575384615384615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85</v>
      </c>
      <c r="F769" s="1">
        <v>8</v>
      </c>
      <c r="G769" s="1">
        <v>30</v>
      </c>
      <c r="H769" s="1">
        <v>274</v>
      </c>
      <c r="I769" s="1">
        <v>189</v>
      </c>
      <c r="K769" s="1">
        <f t="shared" si="47"/>
        <v>0.551094890510949</v>
      </c>
    </row>
    <row r="770" ht="17.2" spans="1:11">
      <c r="A770" s="2"/>
      <c r="B770" s="3" t="s">
        <v>70</v>
      </c>
      <c r="K770" s="1">
        <f>AVERAGE(K755:K769)</f>
        <v>0.564998897438087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169</v>
      </c>
      <c r="F771" s="1">
        <v>10</v>
      </c>
      <c r="G771" s="1">
        <v>50</v>
      </c>
      <c r="H771" s="1">
        <v>359</v>
      </c>
      <c r="I771" s="1">
        <v>190</v>
      </c>
      <c r="K771" s="1">
        <f t="shared" ref="K771:K785" si="48">1-(E771+F771+G771)/H771</f>
        <v>0.362116991643454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127</v>
      </c>
      <c r="F772" s="1">
        <v>12</v>
      </c>
      <c r="G772" s="1">
        <v>45</v>
      </c>
      <c r="H772" s="1">
        <v>370</v>
      </c>
      <c r="I772" s="1">
        <v>243</v>
      </c>
      <c r="K772" s="1">
        <f t="shared" si="48"/>
        <v>0.502702702702703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105</v>
      </c>
      <c r="F773" s="1">
        <v>18</v>
      </c>
      <c r="G773" s="1">
        <v>85</v>
      </c>
      <c r="H773" s="1">
        <v>394</v>
      </c>
      <c r="I773" s="1">
        <v>289</v>
      </c>
      <c r="K773" s="1">
        <f t="shared" si="48"/>
        <v>0.472081218274112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142</v>
      </c>
      <c r="F774" s="1">
        <v>16</v>
      </c>
      <c r="G774" s="1">
        <v>69</v>
      </c>
      <c r="H774" s="1">
        <v>442</v>
      </c>
      <c r="I774" s="1">
        <v>300</v>
      </c>
      <c r="K774" s="1">
        <f t="shared" si="48"/>
        <v>0.486425339366516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159</v>
      </c>
      <c r="F775" s="1">
        <v>11</v>
      </c>
      <c r="G775" s="1">
        <v>16</v>
      </c>
      <c r="H775" s="1">
        <v>429</v>
      </c>
      <c r="I775" s="1">
        <v>270</v>
      </c>
      <c r="K775" s="1">
        <f t="shared" si="48"/>
        <v>0.566433566433566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159</v>
      </c>
      <c r="F776" s="1">
        <v>13</v>
      </c>
      <c r="G776" s="1">
        <v>47</v>
      </c>
      <c r="H776" s="1">
        <v>363</v>
      </c>
      <c r="I776" s="1">
        <v>204</v>
      </c>
      <c r="K776" s="1">
        <f t="shared" si="48"/>
        <v>0.396694214876033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184</v>
      </c>
      <c r="F777" s="1">
        <v>18</v>
      </c>
      <c r="G777" s="1">
        <v>51</v>
      </c>
      <c r="H777" s="1">
        <v>368</v>
      </c>
      <c r="I777" s="1">
        <v>184</v>
      </c>
      <c r="K777" s="1">
        <f t="shared" si="48"/>
        <v>0.3125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131</v>
      </c>
      <c r="F778" s="1">
        <v>20</v>
      </c>
      <c r="G778" s="1">
        <v>42</v>
      </c>
      <c r="H778" s="1">
        <v>384</v>
      </c>
      <c r="I778" s="1">
        <v>253</v>
      </c>
      <c r="K778" s="1">
        <f t="shared" si="48"/>
        <v>0.497395833333333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158</v>
      </c>
      <c r="F779" s="1">
        <v>22</v>
      </c>
      <c r="G779" s="1">
        <v>28</v>
      </c>
      <c r="H779" s="1">
        <v>548</v>
      </c>
      <c r="I779" s="1">
        <v>390</v>
      </c>
      <c r="K779" s="1">
        <f t="shared" si="48"/>
        <v>0.62043795620438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97</v>
      </c>
      <c r="F780" s="1">
        <v>20</v>
      </c>
      <c r="G780" s="1">
        <v>34</v>
      </c>
      <c r="H780" s="1">
        <v>492</v>
      </c>
      <c r="I780" s="1">
        <v>395</v>
      </c>
      <c r="K780" s="1">
        <f t="shared" si="48"/>
        <v>0.693089430894309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152</v>
      </c>
      <c r="F781" s="1">
        <v>11</v>
      </c>
      <c r="G781" s="1">
        <v>56</v>
      </c>
      <c r="H781" s="1">
        <v>398</v>
      </c>
      <c r="I781" s="1">
        <v>246</v>
      </c>
      <c r="K781" s="1">
        <f t="shared" si="48"/>
        <v>0.449748743718593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12</v>
      </c>
      <c r="G782" s="1">
        <v>63</v>
      </c>
      <c r="H782" s="1">
        <v>295</v>
      </c>
      <c r="I782" s="1">
        <v>203</v>
      </c>
      <c r="K782" s="1">
        <f t="shared" si="48"/>
        <v>0.433898305084746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59</v>
      </c>
      <c r="F783" s="1">
        <v>21</v>
      </c>
      <c r="G783" s="1">
        <v>40</v>
      </c>
      <c r="H783" s="1">
        <v>480</v>
      </c>
      <c r="I783" s="1">
        <v>421</v>
      </c>
      <c r="K783" s="1">
        <f t="shared" si="48"/>
        <v>0.75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141</v>
      </c>
      <c r="F784" s="1">
        <v>25</v>
      </c>
      <c r="G784" s="1">
        <v>6</v>
      </c>
      <c r="H784" s="1">
        <v>572</v>
      </c>
      <c r="I784" s="1">
        <v>431</v>
      </c>
      <c r="K784" s="1">
        <f t="shared" si="48"/>
        <v>0.699300699300699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80</v>
      </c>
      <c r="F785" s="1">
        <v>23</v>
      </c>
      <c r="G785" s="1">
        <v>62</v>
      </c>
      <c r="H785" s="1">
        <v>480</v>
      </c>
      <c r="I785" s="1">
        <v>400</v>
      </c>
      <c r="K785" s="1">
        <f t="shared" si="48"/>
        <v>0.65625</v>
      </c>
    </row>
    <row r="786" ht="17.2" spans="1:11">
      <c r="A786" s="2"/>
      <c r="B786" s="3" t="s">
        <v>71</v>
      </c>
      <c r="K786" s="1">
        <f>AVERAGE(K771:K785)</f>
        <v>0.526605000122163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42</v>
      </c>
      <c r="F787" s="1">
        <v>1</v>
      </c>
      <c r="G787" s="1">
        <v>51</v>
      </c>
      <c r="H787" s="1">
        <v>92</v>
      </c>
      <c r="I787" s="1">
        <v>50</v>
      </c>
      <c r="K787" s="1">
        <f t="shared" ref="K787:K801" si="49">1-(E787+F787+G787)/H787</f>
        <v>-0.0217391304347827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43</v>
      </c>
      <c r="H788" s="1">
        <v>98</v>
      </c>
      <c r="I788" s="1">
        <v>72</v>
      </c>
      <c r="K788" s="1">
        <f t="shared" si="49"/>
        <v>0.285714285714286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66</v>
      </c>
      <c r="H789" s="1">
        <v>147</v>
      </c>
      <c r="I789" s="1">
        <v>76</v>
      </c>
      <c r="K789" s="1">
        <f t="shared" si="49"/>
        <v>0.0612244897959183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83</v>
      </c>
      <c r="H790" s="1">
        <v>149</v>
      </c>
      <c r="I790" s="1">
        <v>65</v>
      </c>
      <c r="K790" s="1">
        <f t="shared" si="49"/>
        <v>-0.12751677852349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41</v>
      </c>
      <c r="H791" s="1">
        <v>117</v>
      </c>
      <c r="I791" s="1">
        <v>83</v>
      </c>
      <c r="K791" s="1">
        <f t="shared" si="49"/>
        <v>0.35042735042735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0</v>
      </c>
      <c r="G792" s="1">
        <v>28</v>
      </c>
      <c r="H792" s="1">
        <v>108</v>
      </c>
      <c r="I792" s="1">
        <v>61</v>
      </c>
      <c r="K792" s="1">
        <f t="shared" si="49"/>
        <v>0.305555555555556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1</v>
      </c>
      <c r="G793" s="1">
        <v>6</v>
      </c>
      <c r="H793" s="1">
        <v>66</v>
      </c>
      <c r="I793" s="1">
        <v>48</v>
      </c>
      <c r="K793" s="1">
        <f t="shared" si="49"/>
        <v>0.621212121212121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17</v>
      </c>
      <c r="F794" s="1">
        <v>4</v>
      </c>
      <c r="G794" s="1">
        <v>5</v>
      </c>
      <c r="H794" s="1">
        <v>105</v>
      </c>
      <c r="I794" s="1">
        <v>88</v>
      </c>
      <c r="K794" s="1">
        <f t="shared" si="49"/>
        <v>0.752380952380952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14</v>
      </c>
      <c r="F795" s="1">
        <v>4</v>
      </c>
      <c r="G795" s="1">
        <v>28</v>
      </c>
      <c r="H795" s="1">
        <v>142</v>
      </c>
      <c r="I795" s="1">
        <v>128</v>
      </c>
      <c r="K795" s="1">
        <f t="shared" si="49"/>
        <v>0.676056338028169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19</v>
      </c>
      <c r="F796" s="1">
        <v>6</v>
      </c>
      <c r="G796" s="1">
        <v>5</v>
      </c>
      <c r="H796" s="1">
        <v>181</v>
      </c>
      <c r="I796" s="1">
        <v>162</v>
      </c>
      <c r="K796" s="1">
        <f t="shared" si="49"/>
        <v>0.834254143646409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4</v>
      </c>
      <c r="G797" s="1">
        <v>22</v>
      </c>
      <c r="H797" s="1">
        <v>151</v>
      </c>
      <c r="I797" s="1">
        <v>118</v>
      </c>
      <c r="K797" s="1">
        <f t="shared" si="49"/>
        <v>0.609271523178808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3</v>
      </c>
      <c r="H798" s="1">
        <v>49</v>
      </c>
      <c r="I798" s="1">
        <v>39</v>
      </c>
      <c r="K798" s="1">
        <f t="shared" si="49"/>
        <v>0.73469387755102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3</v>
      </c>
      <c r="G799" s="1">
        <v>46</v>
      </c>
      <c r="H799" s="1">
        <v>134</v>
      </c>
      <c r="I799" s="1">
        <v>112</v>
      </c>
      <c r="K799" s="1">
        <f t="shared" si="49"/>
        <v>0.470149253731343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2</v>
      </c>
      <c r="G800" s="1">
        <v>90</v>
      </c>
      <c r="H800" s="1">
        <v>58</v>
      </c>
      <c r="I800" s="1">
        <v>40</v>
      </c>
      <c r="K800" s="1">
        <f t="shared" si="49"/>
        <v>-0.896551724137931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3</v>
      </c>
      <c r="G801" s="1">
        <v>37</v>
      </c>
      <c r="H801" s="1">
        <v>134</v>
      </c>
      <c r="I801" s="1">
        <v>83</v>
      </c>
      <c r="K801" s="1">
        <f t="shared" si="49"/>
        <v>0.32089552238806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109</v>
      </c>
      <c r="C805" s="2"/>
      <c r="D805" s="2"/>
      <c r="E805" s="2"/>
      <c r="F805" s="2"/>
      <c r="G805" s="2"/>
      <c r="H805" s="2"/>
    </row>
    <row r="807" ht="17.2" spans="1:2">
      <c r="A807" s="2"/>
      <c r="B807" s="3" t="s">
        <v>77</v>
      </c>
    </row>
    <row r="808" ht="17.2" spans="1:2">
      <c r="A808" s="2"/>
      <c r="B808" s="3" t="s">
        <v>110</v>
      </c>
    </row>
    <row r="812" ht="18" spans="1:12">
      <c r="A812" s="1" t="s">
        <v>79</v>
      </c>
      <c r="E812" s="1">
        <f t="shared" ref="E812:I812" si="50">SUM(E3:E801)</f>
        <v>57345</v>
      </c>
      <c r="F812" s="1">
        <f t="shared" si="50"/>
        <v>4408</v>
      </c>
      <c r="G812" s="1">
        <f t="shared" si="50"/>
        <v>14962</v>
      </c>
      <c r="H812" s="1">
        <f t="shared" si="50"/>
        <v>210215</v>
      </c>
      <c r="I812" s="1">
        <f t="shared" si="50"/>
        <v>152870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4978</v>
      </c>
      <c r="F813" s="2">
        <f t="shared" si="51"/>
        <v>200</v>
      </c>
      <c r="G813" s="2">
        <f t="shared" si="51"/>
        <v>1156</v>
      </c>
      <c r="H813" s="2">
        <f t="shared" si="51"/>
        <v>12383</v>
      </c>
      <c r="I813" s="2">
        <f t="shared" si="51"/>
        <v>7405</v>
      </c>
      <c r="J813" s="2">
        <f t="shared" ref="J813:J827" si="52">SUM(E813:G813)</f>
        <v>6334</v>
      </c>
      <c r="K813" s="2">
        <f t="shared" ref="K813:K827" si="53">1-(E813+F813+G813)/H813</f>
        <v>0.488492287813938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4399</v>
      </c>
      <c r="F814" s="2">
        <f t="shared" si="54"/>
        <v>251</v>
      </c>
      <c r="G814" s="2">
        <f t="shared" si="54"/>
        <v>809</v>
      </c>
      <c r="H814" s="2">
        <f t="shared" si="54"/>
        <v>13561</v>
      </c>
      <c r="I814" s="2">
        <f t="shared" si="54"/>
        <v>9162</v>
      </c>
      <c r="J814" s="2">
        <f t="shared" si="52"/>
        <v>5459</v>
      </c>
      <c r="K814" s="2">
        <f t="shared" si="53"/>
        <v>0.59744856573999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4344</v>
      </c>
      <c r="F815" s="2">
        <f t="shared" si="55"/>
        <v>268</v>
      </c>
      <c r="G815" s="2">
        <f t="shared" si="55"/>
        <v>987</v>
      </c>
      <c r="H815" s="2">
        <f t="shared" si="55"/>
        <v>15011</v>
      </c>
      <c r="I815" s="2">
        <f t="shared" si="55"/>
        <v>10667</v>
      </c>
      <c r="J815" s="2">
        <f t="shared" si="52"/>
        <v>5599</v>
      </c>
      <c r="K815" s="2">
        <f t="shared" si="53"/>
        <v>0.627006861634801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4486</v>
      </c>
      <c r="F816" s="2">
        <f t="shared" si="56"/>
        <v>276</v>
      </c>
      <c r="G816" s="2">
        <f t="shared" si="56"/>
        <v>1053</v>
      </c>
      <c r="H816" s="2">
        <f t="shared" si="56"/>
        <v>15030</v>
      </c>
      <c r="I816" s="2">
        <f t="shared" si="56"/>
        <v>10544</v>
      </c>
      <c r="J816" s="2">
        <f t="shared" si="52"/>
        <v>5815</v>
      </c>
      <c r="K816" s="2">
        <f t="shared" si="53"/>
        <v>0.613107119095143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4386</v>
      </c>
      <c r="F817" s="2">
        <f t="shared" si="57"/>
        <v>253</v>
      </c>
      <c r="G817" s="2">
        <f t="shared" si="57"/>
        <v>743</v>
      </c>
      <c r="H817" s="2">
        <f t="shared" si="57"/>
        <v>14148</v>
      </c>
      <c r="I817" s="2">
        <f t="shared" si="57"/>
        <v>9762</v>
      </c>
      <c r="J817" s="2">
        <f t="shared" si="52"/>
        <v>5382</v>
      </c>
      <c r="K817" s="2">
        <f t="shared" si="53"/>
        <v>0.619592875318066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5014</v>
      </c>
      <c r="F818" s="2">
        <f t="shared" si="58"/>
        <v>217</v>
      </c>
      <c r="G818" s="2">
        <f t="shared" si="58"/>
        <v>1253</v>
      </c>
      <c r="H818" s="2">
        <f t="shared" si="58"/>
        <v>12718</v>
      </c>
      <c r="I818" s="2">
        <f t="shared" si="58"/>
        <v>7704</v>
      </c>
      <c r="J818" s="2">
        <f t="shared" si="52"/>
        <v>6484</v>
      </c>
      <c r="K818" s="2">
        <f t="shared" si="53"/>
        <v>0.490171410599151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4167</v>
      </c>
      <c r="F819" s="2">
        <f t="shared" si="59"/>
        <v>217</v>
      </c>
      <c r="G819" s="2">
        <f t="shared" si="59"/>
        <v>1003</v>
      </c>
      <c r="H819" s="2">
        <f t="shared" si="59"/>
        <v>12382</v>
      </c>
      <c r="I819" s="2">
        <f t="shared" si="59"/>
        <v>8215</v>
      </c>
      <c r="J819" s="2">
        <f t="shared" si="52"/>
        <v>5387</v>
      </c>
      <c r="K819" s="2">
        <f t="shared" si="53"/>
        <v>0.564932967210467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3308</v>
      </c>
      <c r="F820" s="2">
        <f t="shared" si="60"/>
        <v>264</v>
      </c>
      <c r="G820" s="2">
        <f t="shared" si="60"/>
        <v>1183</v>
      </c>
      <c r="H820" s="2">
        <f t="shared" si="60"/>
        <v>12930</v>
      </c>
      <c r="I820" s="2">
        <f t="shared" si="60"/>
        <v>9622</v>
      </c>
      <c r="J820" s="2">
        <f t="shared" si="52"/>
        <v>4755</v>
      </c>
      <c r="K820" s="2">
        <f t="shared" si="53"/>
        <v>0.632250580046404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3146</v>
      </c>
      <c r="F821" s="2">
        <f t="shared" si="61"/>
        <v>378</v>
      </c>
      <c r="G821" s="2">
        <f t="shared" si="61"/>
        <v>739</v>
      </c>
      <c r="H821" s="2">
        <f t="shared" si="61"/>
        <v>15500</v>
      </c>
      <c r="I821" s="2">
        <f t="shared" si="61"/>
        <v>12354</v>
      </c>
      <c r="J821" s="2">
        <f t="shared" si="52"/>
        <v>4263</v>
      </c>
      <c r="K821" s="2">
        <f t="shared" si="53"/>
        <v>0.724967741935484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2992</v>
      </c>
      <c r="F822" s="2">
        <f t="shared" si="62"/>
        <v>396</v>
      </c>
      <c r="G822" s="2">
        <f t="shared" si="62"/>
        <v>659</v>
      </c>
      <c r="H822" s="2">
        <f t="shared" si="62"/>
        <v>15572</v>
      </c>
      <c r="I822" s="2">
        <f t="shared" si="62"/>
        <v>12580</v>
      </c>
      <c r="J822" s="2">
        <f t="shared" si="52"/>
        <v>4047</v>
      </c>
      <c r="K822" s="2">
        <f t="shared" si="53"/>
        <v>0.740110454662214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3407</v>
      </c>
      <c r="F823" s="2">
        <f t="shared" si="63"/>
        <v>286</v>
      </c>
      <c r="G823" s="2">
        <f t="shared" si="63"/>
        <v>1214</v>
      </c>
      <c r="H823" s="2">
        <f t="shared" si="63"/>
        <v>13261</v>
      </c>
      <c r="I823" s="2">
        <f t="shared" si="63"/>
        <v>9854</v>
      </c>
      <c r="J823" s="2">
        <f t="shared" si="52"/>
        <v>4907</v>
      </c>
      <c r="K823" s="2">
        <f t="shared" si="53"/>
        <v>0.629967574089435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4914</v>
      </c>
      <c r="F824" s="2">
        <f t="shared" si="64"/>
        <v>248</v>
      </c>
      <c r="G824" s="2">
        <f t="shared" si="64"/>
        <v>996</v>
      </c>
      <c r="H824" s="2">
        <f t="shared" si="64"/>
        <v>13072</v>
      </c>
      <c r="I824" s="2">
        <f t="shared" si="64"/>
        <v>8158</v>
      </c>
      <c r="J824" s="2">
        <f t="shared" si="52"/>
        <v>6158</v>
      </c>
      <c r="K824" s="2">
        <f t="shared" si="53"/>
        <v>0.528916768665851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2106</v>
      </c>
      <c r="F825" s="2">
        <f t="shared" si="65"/>
        <v>350</v>
      </c>
      <c r="G825" s="2">
        <f t="shared" si="65"/>
        <v>1228</v>
      </c>
      <c r="H825" s="2">
        <f t="shared" si="65"/>
        <v>14441</v>
      </c>
      <c r="I825" s="2">
        <f t="shared" si="65"/>
        <v>12335</v>
      </c>
      <c r="J825" s="2">
        <f t="shared" si="52"/>
        <v>3684</v>
      </c>
      <c r="K825" s="2">
        <f t="shared" si="53"/>
        <v>0.744893012949242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2859</v>
      </c>
      <c r="F826" s="2">
        <f t="shared" si="66"/>
        <v>459</v>
      </c>
      <c r="G826" s="2">
        <f t="shared" si="66"/>
        <v>611</v>
      </c>
      <c r="H826" s="2">
        <f t="shared" si="66"/>
        <v>15677</v>
      </c>
      <c r="I826" s="2">
        <f t="shared" si="66"/>
        <v>12818</v>
      </c>
      <c r="J826" s="2">
        <f t="shared" si="52"/>
        <v>3929</v>
      </c>
      <c r="K826" s="2">
        <f t="shared" si="53"/>
        <v>0.74937806978376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2839</v>
      </c>
      <c r="F827" s="2">
        <f t="shared" si="67"/>
        <v>345</v>
      </c>
      <c r="G827" s="2">
        <f t="shared" si="67"/>
        <v>1328</v>
      </c>
      <c r="H827" s="2">
        <f t="shared" si="67"/>
        <v>14529</v>
      </c>
      <c r="I827" s="2">
        <f t="shared" si="67"/>
        <v>11690</v>
      </c>
      <c r="J827" s="2">
        <f t="shared" si="52"/>
        <v>4512</v>
      </c>
      <c r="K827" s="2">
        <f t="shared" si="53"/>
        <v>0.689448688829238</v>
      </c>
      <c r="L827" s="2"/>
    </row>
    <row r="828" ht="17.2" spans="10:12">
      <c r="J828" s="2"/>
      <c r="K828" s="2"/>
      <c r="L828" s="2">
        <f>AVERAGE(K813:K827)</f>
        <v>0.629378998558212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20" zoomScaleNormal="120" workbookViewId="0">
      <pane ySplit="1" topLeftCell="A808" activePane="bottomLeft" state="frozen"/>
      <selection/>
      <selection pane="bottomLeft" activeCell="F814" sqref="F814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80</v>
      </c>
      <c r="F3" s="1">
        <v>18</v>
      </c>
      <c r="G3" s="1">
        <v>28</v>
      </c>
      <c r="H3" s="1">
        <v>302</v>
      </c>
      <c r="I3" s="1">
        <v>222</v>
      </c>
      <c r="K3" s="1">
        <f t="shared" ref="K3:K17" si="0">1-(E3+F3+G3)/H3</f>
        <v>0.582781456953642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60</v>
      </c>
      <c r="F4" s="1">
        <v>15</v>
      </c>
      <c r="G4" s="1">
        <v>38</v>
      </c>
      <c r="H4" s="1">
        <v>295</v>
      </c>
      <c r="I4" s="1">
        <v>235</v>
      </c>
      <c r="K4" s="1">
        <f t="shared" si="0"/>
        <v>0.616949152542373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42</v>
      </c>
      <c r="F5" s="1">
        <v>16</v>
      </c>
      <c r="G5" s="1">
        <v>31</v>
      </c>
      <c r="H5" s="1">
        <v>296</v>
      </c>
      <c r="I5" s="1">
        <v>254</v>
      </c>
      <c r="K5" s="1">
        <f t="shared" si="0"/>
        <v>0.699324324324324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53</v>
      </c>
      <c r="F6" s="1">
        <v>17</v>
      </c>
      <c r="G6" s="1">
        <v>25</v>
      </c>
      <c r="H6" s="1">
        <v>310</v>
      </c>
      <c r="I6" s="1">
        <v>257</v>
      </c>
      <c r="K6" s="1">
        <f t="shared" si="0"/>
        <v>0.693548387096774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50</v>
      </c>
      <c r="F7" s="1">
        <v>23</v>
      </c>
      <c r="G7" s="1">
        <v>22</v>
      </c>
      <c r="H7" s="1">
        <v>300</v>
      </c>
      <c r="I7" s="1">
        <v>250</v>
      </c>
      <c r="K7" s="1">
        <f t="shared" si="0"/>
        <v>0.683333333333333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73</v>
      </c>
      <c r="F8" s="1">
        <v>15</v>
      </c>
      <c r="G8" s="1">
        <v>26</v>
      </c>
      <c r="H8" s="1">
        <v>294</v>
      </c>
      <c r="I8" s="1">
        <v>221</v>
      </c>
      <c r="K8" s="1">
        <f t="shared" si="0"/>
        <v>0.612244897959184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51</v>
      </c>
      <c r="F9" s="1">
        <v>13</v>
      </c>
      <c r="G9" s="1">
        <v>21</v>
      </c>
      <c r="H9" s="1">
        <v>269</v>
      </c>
      <c r="I9" s="1">
        <v>218</v>
      </c>
      <c r="K9" s="1">
        <f t="shared" si="0"/>
        <v>0.684014869888476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15</v>
      </c>
      <c r="G10" s="1">
        <v>34</v>
      </c>
      <c r="H10" s="1">
        <v>268</v>
      </c>
      <c r="I10" s="1">
        <v>232</v>
      </c>
      <c r="K10" s="1">
        <f t="shared" si="0"/>
        <v>0.682835820895522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35</v>
      </c>
      <c r="F11" s="1">
        <v>24</v>
      </c>
      <c r="G11" s="1">
        <v>28</v>
      </c>
      <c r="H11" s="1">
        <v>303</v>
      </c>
      <c r="I11" s="1">
        <v>268</v>
      </c>
      <c r="K11" s="1">
        <f t="shared" si="0"/>
        <v>0.712871287128713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41</v>
      </c>
      <c r="F12" s="1">
        <v>27</v>
      </c>
      <c r="G12" s="1">
        <v>6</v>
      </c>
      <c r="H12" s="1">
        <v>327</v>
      </c>
      <c r="I12" s="1">
        <v>286</v>
      </c>
      <c r="K12" s="1">
        <f t="shared" si="0"/>
        <v>0.773700305810398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47</v>
      </c>
      <c r="F13" s="1">
        <v>20</v>
      </c>
      <c r="G13" s="1">
        <v>23</v>
      </c>
      <c r="H13" s="1">
        <v>286</v>
      </c>
      <c r="I13" s="1">
        <v>239</v>
      </c>
      <c r="K13" s="1">
        <f t="shared" si="0"/>
        <v>0.685314685314685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16</v>
      </c>
      <c r="G14" s="1">
        <v>18</v>
      </c>
      <c r="H14" s="1">
        <v>272</v>
      </c>
      <c r="I14" s="1">
        <v>206</v>
      </c>
      <c r="K14" s="1">
        <f t="shared" si="0"/>
        <v>0.632352941176471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24</v>
      </c>
      <c r="F15" s="1">
        <v>20</v>
      </c>
      <c r="G15" s="1">
        <v>35</v>
      </c>
      <c r="H15" s="1">
        <v>288</v>
      </c>
      <c r="I15" s="1">
        <v>264</v>
      </c>
      <c r="K15" s="1">
        <f t="shared" si="0"/>
        <v>0.725694444444444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44</v>
      </c>
      <c r="F16" s="1">
        <v>32</v>
      </c>
      <c r="G16" s="1">
        <v>2</v>
      </c>
      <c r="H16" s="1">
        <v>343</v>
      </c>
      <c r="I16" s="1">
        <v>299</v>
      </c>
      <c r="K16" s="1">
        <f t="shared" si="0"/>
        <v>0.772594752186589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28</v>
      </c>
      <c r="F17" s="1">
        <v>19</v>
      </c>
      <c r="G17" s="1">
        <v>36</v>
      </c>
      <c r="H17" s="1">
        <v>288</v>
      </c>
      <c r="I17" s="1">
        <v>260</v>
      </c>
      <c r="K17" s="1">
        <f t="shared" si="0"/>
        <v>0.711805555555556</v>
      </c>
    </row>
    <row r="18" ht="17.2" spans="1:11">
      <c r="A18" s="2"/>
      <c r="B18" s="3" t="s">
        <v>23</v>
      </c>
      <c r="K18" s="1">
        <f>AVERAGE(K3:K17)</f>
        <v>0.684624414307366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0.60377358490566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58</v>
      </c>
      <c r="F20" s="1">
        <v>10</v>
      </c>
      <c r="G20" s="1">
        <v>11</v>
      </c>
      <c r="H20" s="1">
        <v>238</v>
      </c>
      <c r="I20" s="1">
        <v>180</v>
      </c>
      <c r="K20" s="1">
        <f t="shared" si="1"/>
        <v>0.668067226890756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6</v>
      </c>
      <c r="G21" s="1">
        <v>6</v>
      </c>
      <c r="H21" s="1">
        <v>323</v>
      </c>
      <c r="I21" s="1">
        <v>123</v>
      </c>
      <c r="K21" s="1">
        <f t="shared" si="1"/>
        <v>0.343653250773994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6</v>
      </c>
      <c r="G22" s="1">
        <v>13</v>
      </c>
      <c r="H22" s="1">
        <v>296</v>
      </c>
      <c r="I22" s="1">
        <v>133</v>
      </c>
      <c r="K22" s="1">
        <f t="shared" si="1"/>
        <v>0.385135135135135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5</v>
      </c>
      <c r="G23" s="1">
        <v>3</v>
      </c>
      <c r="H23" s="1">
        <v>230</v>
      </c>
      <c r="I23" s="1">
        <v>172</v>
      </c>
      <c r="K23" s="1">
        <f t="shared" si="1"/>
        <v>0.71304347826087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3</v>
      </c>
      <c r="G24" s="1">
        <v>30</v>
      </c>
      <c r="H24" s="1">
        <v>147</v>
      </c>
      <c r="I24" s="1">
        <v>72</v>
      </c>
      <c r="K24" s="1">
        <f t="shared" si="1"/>
        <v>0.26530612244898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112</v>
      </c>
      <c r="F25" s="1">
        <v>4</v>
      </c>
      <c r="G25" s="1">
        <v>1</v>
      </c>
      <c r="H25" s="1">
        <v>205</v>
      </c>
      <c r="I25" s="1">
        <v>93</v>
      </c>
      <c r="K25" s="1">
        <f t="shared" si="1"/>
        <v>0.429268292682927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4</v>
      </c>
      <c r="G26" s="1">
        <v>15</v>
      </c>
      <c r="H26" s="1">
        <v>189</v>
      </c>
      <c r="I26" s="1">
        <v>82</v>
      </c>
      <c r="K26" s="1">
        <f t="shared" si="1"/>
        <v>0.333333333333333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6</v>
      </c>
      <c r="G27" s="1">
        <v>5</v>
      </c>
      <c r="H27" s="1">
        <v>226</v>
      </c>
      <c r="I27" s="1">
        <v>134</v>
      </c>
      <c r="K27" s="1">
        <f t="shared" si="1"/>
        <v>0.54424778761062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55</v>
      </c>
      <c r="F28" s="1">
        <v>19</v>
      </c>
      <c r="G28" s="1">
        <v>3</v>
      </c>
      <c r="H28" s="1">
        <v>242</v>
      </c>
      <c r="I28" s="1">
        <v>187</v>
      </c>
      <c r="K28" s="1">
        <f t="shared" si="1"/>
        <v>0.681818181818182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108</v>
      </c>
      <c r="F29" s="1">
        <v>14</v>
      </c>
      <c r="G29" s="1">
        <v>23</v>
      </c>
      <c r="H29" s="1">
        <v>267</v>
      </c>
      <c r="I29" s="1">
        <v>159</v>
      </c>
      <c r="K29" s="1">
        <f t="shared" si="1"/>
        <v>0.456928838951311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11</v>
      </c>
      <c r="G30" s="1">
        <v>29</v>
      </c>
      <c r="H30" s="1">
        <v>186</v>
      </c>
      <c r="I30" s="1">
        <v>103</v>
      </c>
      <c r="K30" s="1">
        <f t="shared" si="1"/>
        <v>0.338709677419355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5</v>
      </c>
      <c r="G31" s="1">
        <v>35</v>
      </c>
      <c r="H31" s="1">
        <v>213</v>
      </c>
      <c r="I31" s="1">
        <v>151</v>
      </c>
      <c r="K31" s="1">
        <f t="shared" si="1"/>
        <v>0.52112676056338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46</v>
      </c>
      <c r="F32" s="1">
        <v>12</v>
      </c>
      <c r="G32" s="1">
        <v>22</v>
      </c>
      <c r="H32" s="1">
        <v>215</v>
      </c>
      <c r="I32" s="1">
        <v>169</v>
      </c>
      <c r="K32" s="1">
        <f t="shared" si="1"/>
        <v>0.627906976744186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5</v>
      </c>
      <c r="G33" s="1">
        <v>35</v>
      </c>
      <c r="H33" s="1">
        <v>213</v>
      </c>
      <c r="I33" s="1">
        <v>139</v>
      </c>
      <c r="K33" s="1">
        <f t="shared" si="1"/>
        <v>0.464788732394366</v>
      </c>
    </row>
    <row r="34" ht="17.2" spans="1:11">
      <c r="A34" s="2"/>
      <c r="B34" s="3" t="s">
        <v>24</v>
      </c>
      <c r="K34" s="1">
        <f>AVERAGE(K19:K33)</f>
        <v>0.491807158662204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341</v>
      </c>
      <c r="F35" s="1">
        <v>1</v>
      </c>
      <c r="G35" s="1">
        <v>5</v>
      </c>
      <c r="H35" s="1">
        <v>500</v>
      </c>
      <c r="I35" s="1">
        <v>159</v>
      </c>
      <c r="K35" s="1">
        <f t="shared" ref="K35:K49" si="2">1-(E35+F35+G35)/H35</f>
        <v>0.306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214</v>
      </c>
      <c r="F36" s="1">
        <v>1</v>
      </c>
      <c r="G36" s="1">
        <v>6</v>
      </c>
      <c r="H36" s="1">
        <v>500</v>
      </c>
      <c r="I36" s="1">
        <v>286</v>
      </c>
      <c r="K36" s="1">
        <f t="shared" si="2"/>
        <v>0.558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154</v>
      </c>
      <c r="F37" s="1">
        <v>0</v>
      </c>
      <c r="G37" s="1">
        <v>55</v>
      </c>
      <c r="H37" s="1">
        <v>455</v>
      </c>
      <c r="I37" s="1">
        <v>301</v>
      </c>
      <c r="K37" s="1">
        <f t="shared" si="2"/>
        <v>0.540659340659341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138</v>
      </c>
      <c r="H38" s="1">
        <v>455</v>
      </c>
      <c r="I38" s="1">
        <v>209</v>
      </c>
      <c r="K38" s="1">
        <f t="shared" si="2"/>
        <v>0.156043956043956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241</v>
      </c>
      <c r="F39" s="1">
        <v>1</v>
      </c>
      <c r="G39" s="1">
        <v>6</v>
      </c>
      <c r="H39" s="1">
        <v>500</v>
      </c>
      <c r="I39" s="1">
        <v>259</v>
      </c>
      <c r="K39" s="1">
        <f t="shared" si="2"/>
        <v>0.504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390</v>
      </c>
      <c r="F40" s="1">
        <v>1</v>
      </c>
      <c r="G40" s="1">
        <v>83</v>
      </c>
      <c r="H40" s="1">
        <v>455</v>
      </c>
      <c r="I40" s="1">
        <v>65</v>
      </c>
      <c r="K40" s="1">
        <f t="shared" si="2"/>
        <v>-0.0417582417582418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37</v>
      </c>
      <c r="F41" s="1">
        <v>2</v>
      </c>
      <c r="G41" s="1">
        <v>13</v>
      </c>
      <c r="H41" s="1">
        <v>500</v>
      </c>
      <c r="I41" s="1">
        <v>463</v>
      </c>
      <c r="K41" s="1">
        <f t="shared" si="2"/>
        <v>0.896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96</v>
      </c>
      <c r="F42" s="1">
        <v>2</v>
      </c>
      <c r="G42" s="1">
        <v>17</v>
      </c>
      <c r="H42" s="1">
        <v>545</v>
      </c>
      <c r="I42" s="1">
        <v>449</v>
      </c>
      <c r="K42" s="1">
        <f t="shared" si="2"/>
        <v>0.788990825688073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108</v>
      </c>
      <c r="F43" s="1">
        <v>2</v>
      </c>
      <c r="G43" s="1">
        <v>5</v>
      </c>
      <c r="H43" s="1">
        <v>590</v>
      </c>
      <c r="I43" s="1">
        <v>482</v>
      </c>
      <c r="K43" s="1">
        <f t="shared" si="2"/>
        <v>0.805084745762712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89</v>
      </c>
      <c r="F44" s="1">
        <v>2</v>
      </c>
      <c r="G44" s="1">
        <v>7</v>
      </c>
      <c r="H44" s="1">
        <v>545</v>
      </c>
      <c r="I44" s="1">
        <v>456</v>
      </c>
      <c r="K44" s="1">
        <f t="shared" si="2"/>
        <v>0.820183486238532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83</v>
      </c>
      <c r="F45" s="1">
        <v>2</v>
      </c>
      <c r="G45" s="1">
        <v>13</v>
      </c>
      <c r="H45" s="1">
        <v>500</v>
      </c>
      <c r="I45" s="1">
        <v>417</v>
      </c>
      <c r="K45" s="1">
        <f t="shared" si="2"/>
        <v>0.804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69</v>
      </c>
      <c r="F46" s="1">
        <v>1</v>
      </c>
      <c r="G46" s="1">
        <v>5</v>
      </c>
      <c r="H46" s="1">
        <v>455</v>
      </c>
      <c r="I46" s="1">
        <v>386</v>
      </c>
      <c r="K46" s="1">
        <f t="shared" si="2"/>
        <v>0.835164835164835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2</v>
      </c>
      <c r="G47" s="1">
        <v>6</v>
      </c>
      <c r="H47" s="1">
        <v>552</v>
      </c>
      <c r="I47" s="1">
        <v>461</v>
      </c>
      <c r="K47" s="1">
        <f t="shared" si="2"/>
        <v>0.820652173913043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102</v>
      </c>
      <c r="F48" s="1">
        <v>2</v>
      </c>
      <c r="G48" s="1">
        <v>5</v>
      </c>
      <c r="H48" s="1">
        <v>591</v>
      </c>
      <c r="I48" s="1">
        <v>489</v>
      </c>
      <c r="K48" s="1">
        <f t="shared" si="2"/>
        <v>0.815566835871404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226</v>
      </c>
      <c r="F49" s="1">
        <v>1</v>
      </c>
      <c r="G49" s="1">
        <v>7</v>
      </c>
      <c r="H49" s="1">
        <v>642</v>
      </c>
      <c r="I49" s="1">
        <v>416</v>
      </c>
      <c r="K49" s="1">
        <f t="shared" si="2"/>
        <v>0.635514018691589</v>
      </c>
    </row>
    <row r="50" ht="17.2" spans="1:11">
      <c r="A50" s="2"/>
      <c r="B50" s="3" t="s">
        <v>25</v>
      </c>
      <c r="K50" s="1">
        <f>AVERAGE(K35:K49)</f>
        <v>0.616273465085016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5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0.532219570405728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104</v>
      </c>
      <c r="F52" s="1">
        <v>5</v>
      </c>
      <c r="G52" s="1">
        <v>35</v>
      </c>
      <c r="H52" s="1">
        <v>412</v>
      </c>
      <c r="I52" s="1">
        <v>308</v>
      </c>
      <c r="K52" s="1">
        <f t="shared" si="3"/>
        <v>0.650485436893204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63</v>
      </c>
      <c r="F53" s="1">
        <v>5</v>
      </c>
      <c r="G53" s="1">
        <v>27</v>
      </c>
      <c r="H53" s="1">
        <v>407</v>
      </c>
      <c r="I53" s="1">
        <v>344</v>
      </c>
      <c r="K53" s="1">
        <f t="shared" si="3"/>
        <v>0.766584766584767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90</v>
      </c>
      <c r="F54" s="1">
        <v>7</v>
      </c>
      <c r="G54" s="1">
        <v>13</v>
      </c>
      <c r="H54" s="1">
        <v>440</v>
      </c>
      <c r="I54" s="1">
        <v>350</v>
      </c>
      <c r="K54" s="1">
        <f t="shared" si="3"/>
        <v>0.75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5</v>
      </c>
      <c r="G55" s="1">
        <v>19</v>
      </c>
      <c r="H55" s="1">
        <v>452</v>
      </c>
      <c r="I55" s="1">
        <v>337</v>
      </c>
      <c r="K55" s="1">
        <f t="shared" si="3"/>
        <v>0.692477876106195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5</v>
      </c>
      <c r="G56" s="1">
        <v>28</v>
      </c>
      <c r="H56" s="1">
        <v>420</v>
      </c>
      <c r="I56" s="1">
        <v>274</v>
      </c>
      <c r="K56" s="1">
        <f t="shared" si="3"/>
        <v>0.573809523809524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6</v>
      </c>
      <c r="G57" s="1">
        <v>53</v>
      </c>
      <c r="H57" s="1">
        <v>341</v>
      </c>
      <c r="I57" s="1">
        <v>245</v>
      </c>
      <c r="K57" s="1">
        <f t="shared" si="3"/>
        <v>0.545454545454545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54</v>
      </c>
      <c r="F58" s="1">
        <v>6</v>
      </c>
      <c r="G58" s="1">
        <v>29</v>
      </c>
      <c r="H58" s="1">
        <v>365</v>
      </c>
      <c r="I58" s="1">
        <v>311</v>
      </c>
      <c r="K58" s="1">
        <f t="shared" si="3"/>
        <v>0.756164383561644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36</v>
      </c>
      <c r="F59" s="1">
        <v>10</v>
      </c>
      <c r="G59" s="1">
        <v>20</v>
      </c>
      <c r="H59" s="1">
        <v>414</v>
      </c>
      <c r="I59" s="1">
        <v>378</v>
      </c>
      <c r="K59" s="1">
        <f t="shared" si="3"/>
        <v>0.840579710144927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72</v>
      </c>
      <c r="F60" s="1">
        <v>13</v>
      </c>
      <c r="G60" s="1">
        <v>4</v>
      </c>
      <c r="H60" s="1">
        <v>475</v>
      </c>
      <c r="I60" s="1">
        <v>403</v>
      </c>
      <c r="K60" s="1">
        <f t="shared" si="3"/>
        <v>0.812631578947368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68</v>
      </c>
      <c r="F61" s="1">
        <v>6</v>
      </c>
      <c r="G61" s="1">
        <v>31</v>
      </c>
      <c r="H61" s="1">
        <v>372</v>
      </c>
      <c r="I61" s="1">
        <v>304</v>
      </c>
      <c r="K61" s="1">
        <f t="shared" si="3"/>
        <v>0.717741935483871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109</v>
      </c>
      <c r="F62" s="1">
        <v>7</v>
      </c>
      <c r="G62" s="1">
        <v>21</v>
      </c>
      <c r="H62" s="1">
        <v>347</v>
      </c>
      <c r="I62" s="1">
        <v>238</v>
      </c>
      <c r="K62" s="1">
        <f t="shared" si="3"/>
        <v>0.605187319884726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30</v>
      </c>
      <c r="F63" s="1">
        <v>10</v>
      </c>
      <c r="G63" s="1">
        <v>33</v>
      </c>
      <c r="H63" s="1">
        <v>405</v>
      </c>
      <c r="I63" s="1">
        <v>375</v>
      </c>
      <c r="K63" s="1">
        <f t="shared" si="3"/>
        <v>0.819753086419753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83</v>
      </c>
      <c r="F64" s="1">
        <v>11</v>
      </c>
      <c r="G64" s="1">
        <v>10</v>
      </c>
      <c r="H64" s="1">
        <v>479</v>
      </c>
      <c r="I64" s="1">
        <v>396</v>
      </c>
      <c r="K64" s="1">
        <f t="shared" si="3"/>
        <v>0.782881002087683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33</v>
      </c>
      <c r="F65" s="1">
        <v>9</v>
      </c>
      <c r="G65" s="1">
        <v>36</v>
      </c>
      <c r="H65" s="1">
        <v>405</v>
      </c>
      <c r="I65" s="1">
        <v>372</v>
      </c>
      <c r="K65" s="1">
        <f t="shared" si="3"/>
        <v>0.807407407407407</v>
      </c>
    </row>
    <row r="66" ht="17.2" spans="1:11">
      <c r="A66" s="2"/>
      <c r="B66" s="3" t="s">
        <v>26</v>
      </c>
      <c r="K66" s="1">
        <f>AVERAGE(K51:K65)</f>
        <v>0.71022520954609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198</v>
      </c>
      <c r="F67" s="1">
        <v>9</v>
      </c>
      <c r="G67" s="1">
        <v>15</v>
      </c>
      <c r="H67" s="1">
        <v>389</v>
      </c>
      <c r="I67" s="1">
        <v>191</v>
      </c>
      <c r="K67" s="1">
        <f t="shared" ref="K67:K81" si="4">1-(E67+F67+G67)/H67</f>
        <v>0.429305912596401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11</v>
      </c>
      <c r="G68" s="1">
        <v>19</v>
      </c>
      <c r="H68" s="1">
        <v>377</v>
      </c>
      <c r="I68" s="1">
        <v>179</v>
      </c>
      <c r="K68" s="1">
        <f t="shared" si="4"/>
        <v>0.395225464190981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202</v>
      </c>
      <c r="F69" s="1">
        <v>10</v>
      </c>
      <c r="G69" s="1">
        <v>17</v>
      </c>
      <c r="H69" s="1">
        <v>403</v>
      </c>
      <c r="I69" s="1">
        <v>201</v>
      </c>
      <c r="K69" s="1">
        <f t="shared" si="4"/>
        <v>0.431761786600496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187</v>
      </c>
      <c r="F70" s="1">
        <v>10</v>
      </c>
      <c r="G70" s="1">
        <v>14</v>
      </c>
      <c r="H70" s="1">
        <v>402</v>
      </c>
      <c r="I70" s="1">
        <v>215</v>
      </c>
      <c r="K70" s="1">
        <f t="shared" si="4"/>
        <v>0.475124378109453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168</v>
      </c>
      <c r="F71" s="1">
        <v>10</v>
      </c>
      <c r="G71" s="1">
        <v>11</v>
      </c>
      <c r="H71" s="1">
        <v>392</v>
      </c>
      <c r="I71" s="1">
        <v>224</v>
      </c>
      <c r="K71" s="1">
        <f t="shared" si="4"/>
        <v>0.517857142857143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163</v>
      </c>
      <c r="F72" s="1">
        <v>11</v>
      </c>
      <c r="G72" s="1">
        <v>8</v>
      </c>
      <c r="H72" s="1">
        <v>400</v>
      </c>
      <c r="I72" s="1">
        <v>237</v>
      </c>
      <c r="K72" s="1">
        <f t="shared" si="4"/>
        <v>0.545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8</v>
      </c>
      <c r="G73" s="1">
        <v>19</v>
      </c>
      <c r="H73" s="1">
        <v>362</v>
      </c>
      <c r="I73" s="1">
        <v>139</v>
      </c>
      <c r="K73" s="1">
        <f t="shared" si="4"/>
        <v>0.30939226519337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260</v>
      </c>
      <c r="F74" s="1">
        <v>11</v>
      </c>
      <c r="G74" s="1">
        <v>30</v>
      </c>
      <c r="H74" s="1">
        <v>414</v>
      </c>
      <c r="I74" s="1">
        <v>154</v>
      </c>
      <c r="K74" s="1">
        <f t="shared" si="4"/>
        <v>0.272946859903382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210</v>
      </c>
      <c r="F75" s="1">
        <v>12</v>
      </c>
      <c r="G75" s="1">
        <v>7</v>
      </c>
      <c r="H75" s="1">
        <v>468</v>
      </c>
      <c r="I75" s="1">
        <v>258</v>
      </c>
      <c r="K75" s="1">
        <f t="shared" si="4"/>
        <v>0.510683760683761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188</v>
      </c>
      <c r="F76" s="1">
        <v>14</v>
      </c>
      <c r="G76" s="1">
        <v>11</v>
      </c>
      <c r="H76" s="1">
        <v>467</v>
      </c>
      <c r="I76" s="1">
        <v>279</v>
      </c>
      <c r="K76" s="1">
        <f t="shared" si="4"/>
        <v>0.54389721627409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242</v>
      </c>
      <c r="F77" s="1">
        <v>12</v>
      </c>
      <c r="G77" s="1">
        <v>18</v>
      </c>
      <c r="H77" s="1">
        <v>459</v>
      </c>
      <c r="I77" s="1">
        <v>217</v>
      </c>
      <c r="K77" s="1">
        <f t="shared" si="4"/>
        <v>0.407407407407407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276</v>
      </c>
      <c r="F78" s="1">
        <v>10</v>
      </c>
      <c r="G78" s="1">
        <v>10</v>
      </c>
      <c r="H78" s="1">
        <v>452</v>
      </c>
      <c r="I78" s="1">
        <v>176</v>
      </c>
      <c r="K78" s="1">
        <f t="shared" si="4"/>
        <v>0.345132743362832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147</v>
      </c>
      <c r="F79" s="1">
        <v>14</v>
      </c>
      <c r="G79" s="1">
        <v>5</v>
      </c>
      <c r="H79" s="1">
        <v>467</v>
      </c>
      <c r="I79" s="1">
        <v>320</v>
      </c>
      <c r="K79" s="1">
        <f t="shared" si="4"/>
        <v>0.644539614561028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148</v>
      </c>
      <c r="F80" s="1">
        <v>18</v>
      </c>
      <c r="G80" s="1">
        <v>23</v>
      </c>
      <c r="H80" s="1">
        <v>468</v>
      </c>
      <c r="I80" s="1">
        <v>320</v>
      </c>
      <c r="K80" s="1">
        <f t="shared" si="4"/>
        <v>0.596153846153846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179</v>
      </c>
      <c r="F81" s="1">
        <v>18</v>
      </c>
      <c r="G81" s="1">
        <v>4</v>
      </c>
      <c r="H81" s="1">
        <v>467</v>
      </c>
      <c r="I81" s="1">
        <v>288</v>
      </c>
      <c r="K81" s="1">
        <f t="shared" si="4"/>
        <v>0.569593147751606</v>
      </c>
    </row>
    <row r="82" ht="17.2" spans="1:11">
      <c r="A82" s="2"/>
      <c r="B82" s="3" t="s">
        <v>27</v>
      </c>
      <c r="K82" s="1">
        <f>AVERAGE(K67:K81)</f>
        <v>0.466268103043053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8</v>
      </c>
      <c r="G83" s="1">
        <v>38</v>
      </c>
      <c r="H83" s="1">
        <v>373</v>
      </c>
      <c r="I83" s="1">
        <v>276</v>
      </c>
      <c r="K83" s="1">
        <f t="shared" ref="K83:K97" si="5">1-(E83+F83+G83)/H83</f>
        <v>0.616621983914209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77</v>
      </c>
      <c r="F84" s="1">
        <v>11</v>
      </c>
      <c r="G84" s="1">
        <v>37</v>
      </c>
      <c r="H84" s="1">
        <v>434</v>
      </c>
      <c r="I84" s="1">
        <v>357</v>
      </c>
      <c r="K84" s="1">
        <f t="shared" si="5"/>
        <v>0.711981566820276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89</v>
      </c>
      <c r="F85" s="1">
        <v>11</v>
      </c>
      <c r="G85" s="1">
        <v>40</v>
      </c>
      <c r="H85" s="1">
        <v>458</v>
      </c>
      <c r="I85" s="1">
        <v>369</v>
      </c>
      <c r="K85" s="1">
        <f t="shared" si="5"/>
        <v>0.694323144104803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13</v>
      </c>
      <c r="G86" s="1">
        <v>30</v>
      </c>
      <c r="H86" s="1">
        <v>482</v>
      </c>
      <c r="I86" s="1">
        <v>369</v>
      </c>
      <c r="K86" s="1">
        <f t="shared" si="5"/>
        <v>0.676348547717842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12</v>
      </c>
      <c r="G87" s="1">
        <v>31</v>
      </c>
      <c r="H87" s="1">
        <v>441</v>
      </c>
      <c r="I87" s="1">
        <v>349</v>
      </c>
      <c r="K87" s="1">
        <f t="shared" si="5"/>
        <v>0.693877551020408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10</v>
      </c>
      <c r="G88" s="1">
        <v>41</v>
      </c>
      <c r="H88" s="1">
        <v>367</v>
      </c>
      <c r="I88" s="1">
        <v>258</v>
      </c>
      <c r="K88" s="1">
        <f t="shared" si="5"/>
        <v>0.564032697547684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69</v>
      </c>
      <c r="F89" s="1">
        <v>10</v>
      </c>
      <c r="G89" s="1">
        <v>38</v>
      </c>
      <c r="H89" s="1">
        <v>346</v>
      </c>
      <c r="I89" s="1">
        <v>277</v>
      </c>
      <c r="K89" s="1">
        <f t="shared" si="5"/>
        <v>0.661849710982659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54</v>
      </c>
      <c r="F90" s="1">
        <v>12</v>
      </c>
      <c r="G90" s="1">
        <v>53</v>
      </c>
      <c r="H90" s="1">
        <v>394</v>
      </c>
      <c r="I90" s="1">
        <v>340</v>
      </c>
      <c r="K90" s="1">
        <f t="shared" si="5"/>
        <v>0.697969543147208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97</v>
      </c>
      <c r="F91" s="1">
        <v>17</v>
      </c>
      <c r="G91" s="1">
        <v>45</v>
      </c>
      <c r="H91" s="1">
        <v>476</v>
      </c>
      <c r="I91" s="1">
        <v>379</v>
      </c>
      <c r="K91" s="1">
        <f t="shared" si="5"/>
        <v>0.665966386554622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104</v>
      </c>
      <c r="F92" s="1">
        <v>14</v>
      </c>
      <c r="G92" s="1">
        <v>59</v>
      </c>
      <c r="H92" s="1">
        <v>471</v>
      </c>
      <c r="I92" s="1">
        <v>367</v>
      </c>
      <c r="K92" s="1">
        <f t="shared" si="5"/>
        <v>0.624203821656051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94</v>
      </c>
      <c r="F93" s="1">
        <v>9</v>
      </c>
      <c r="G93" s="1">
        <v>31</v>
      </c>
      <c r="H93" s="1">
        <v>398</v>
      </c>
      <c r="I93" s="1">
        <v>304</v>
      </c>
      <c r="K93" s="1">
        <f t="shared" si="5"/>
        <v>0.663316582914573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142</v>
      </c>
      <c r="F94" s="1">
        <v>5</v>
      </c>
      <c r="G94" s="1">
        <v>16</v>
      </c>
      <c r="H94" s="1">
        <v>412</v>
      </c>
      <c r="I94" s="1">
        <v>270</v>
      </c>
      <c r="K94" s="1">
        <f t="shared" si="5"/>
        <v>0.604368932038835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59</v>
      </c>
      <c r="F95" s="1">
        <v>14</v>
      </c>
      <c r="G95" s="1">
        <v>82</v>
      </c>
      <c r="H95" s="1">
        <v>402</v>
      </c>
      <c r="I95" s="1">
        <v>343</v>
      </c>
      <c r="K95" s="1">
        <f t="shared" si="5"/>
        <v>0.614427860696517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148</v>
      </c>
      <c r="F96" s="1">
        <v>18</v>
      </c>
      <c r="G96" s="1">
        <v>4</v>
      </c>
      <c r="H96" s="1">
        <v>574</v>
      </c>
      <c r="I96" s="1">
        <v>426</v>
      </c>
      <c r="K96" s="1">
        <f t="shared" si="5"/>
        <v>0.70383275261324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66</v>
      </c>
      <c r="F97" s="1">
        <v>14</v>
      </c>
      <c r="G97" s="1">
        <v>82</v>
      </c>
      <c r="H97" s="1">
        <v>402</v>
      </c>
      <c r="I97" s="1">
        <v>336</v>
      </c>
      <c r="K97" s="1">
        <f t="shared" si="5"/>
        <v>0.597014925373134</v>
      </c>
    </row>
    <row r="98" ht="17.2" spans="1:11">
      <c r="A98" s="2"/>
      <c r="B98" s="3" t="s">
        <v>28</v>
      </c>
      <c r="K98" s="1">
        <f>AVERAGE(K83:K97)</f>
        <v>0.652675733806804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2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0.569721115537849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2</v>
      </c>
      <c r="G100" s="1">
        <v>21</v>
      </c>
      <c r="H100" s="1">
        <v>271</v>
      </c>
      <c r="I100" s="1">
        <v>213</v>
      </c>
      <c r="K100" s="1">
        <f t="shared" si="6"/>
        <v>0.701107011070111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2</v>
      </c>
      <c r="G101" s="1">
        <v>24</v>
      </c>
      <c r="H101" s="1">
        <v>238</v>
      </c>
      <c r="I101" s="1">
        <v>222</v>
      </c>
      <c r="K101" s="1">
        <f t="shared" si="6"/>
        <v>0.823529411764706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3</v>
      </c>
      <c r="G102" s="1">
        <v>22</v>
      </c>
      <c r="H102" s="1">
        <v>246</v>
      </c>
      <c r="I102" s="1">
        <v>175</v>
      </c>
      <c r="K102" s="1">
        <f t="shared" si="6"/>
        <v>0.609756097560976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3</v>
      </c>
      <c r="G103" s="1">
        <v>9</v>
      </c>
      <c r="H103" s="1">
        <v>274</v>
      </c>
      <c r="I103" s="1">
        <v>204</v>
      </c>
      <c r="K103" s="1">
        <f t="shared" si="6"/>
        <v>0.700729927007299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2</v>
      </c>
      <c r="G104" s="1">
        <v>11</v>
      </c>
      <c r="H104" s="1">
        <v>281</v>
      </c>
      <c r="I104" s="1">
        <v>166</v>
      </c>
      <c r="K104" s="1">
        <f t="shared" si="6"/>
        <v>0.544483985765125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2</v>
      </c>
      <c r="G106" s="1">
        <v>21</v>
      </c>
      <c r="H106" s="1">
        <v>266</v>
      </c>
      <c r="I106" s="1">
        <v>244</v>
      </c>
      <c r="K106" s="1">
        <f t="shared" si="6"/>
        <v>0.830827067669173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2</v>
      </c>
      <c r="G107" s="1">
        <v>21</v>
      </c>
      <c r="H107" s="1">
        <v>283</v>
      </c>
      <c r="I107" s="1">
        <v>270</v>
      </c>
      <c r="K107" s="1">
        <f t="shared" si="6"/>
        <v>0.872791519434629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16</v>
      </c>
      <c r="F108" s="1">
        <v>3</v>
      </c>
      <c r="G108" s="1">
        <v>9</v>
      </c>
      <c r="H108" s="1">
        <v>290</v>
      </c>
      <c r="I108" s="1">
        <v>274</v>
      </c>
      <c r="K108" s="1">
        <f t="shared" si="6"/>
        <v>0.903448275862069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37</v>
      </c>
      <c r="F109" s="1">
        <v>3</v>
      </c>
      <c r="G109" s="1">
        <v>14</v>
      </c>
      <c r="H109" s="1">
        <v>258</v>
      </c>
      <c r="I109" s="1">
        <v>221</v>
      </c>
      <c r="K109" s="1">
        <f t="shared" si="6"/>
        <v>0.790697674418605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2</v>
      </c>
      <c r="G111" s="1">
        <v>38</v>
      </c>
      <c r="H111" s="1">
        <v>256</v>
      </c>
      <c r="I111" s="1">
        <v>248</v>
      </c>
      <c r="K111" s="1">
        <f t="shared" si="6"/>
        <v>0.8125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11</v>
      </c>
      <c r="F112" s="1">
        <v>3</v>
      </c>
      <c r="G112" s="1">
        <v>30</v>
      </c>
      <c r="H112" s="1">
        <v>268</v>
      </c>
      <c r="I112" s="1">
        <v>257</v>
      </c>
      <c r="K112" s="1">
        <f t="shared" si="6"/>
        <v>0.835820895522388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2</v>
      </c>
      <c r="G113" s="1">
        <v>38</v>
      </c>
      <c r="H113" s="1">
        <v>256</v>
      </c>
      <c r="I113" s="1">
        <v>244</v>
      </c>
      <c r="K113" s="1">
        <f t="shared" si="6"/>
        <v>0.796875</v>
      </c>
    </row>
    <row r="114" ht="17.2" spans="1:11">
      <c r="A114" s="2"/>
      <c r="B114" s="3" t="s">
        <v>29</v>
      </c>
      <c r="K114" s="1">
        <f>AVERAGE(K99:K113)</f>
        <v>0.723518733251028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1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0.918181818181818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2</v>
      </c>
      <c r="G116" s="1">
        <v>3</v>
      </c>
      <c r="H116" s="1">
        <v>110</v>
      </c>
      <c r="I116" s="1">
        <v>104</v>
      </c>
      <c r="K116" s="1">
        <f t="shared" si="7"/>
        <v>0.9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3</v>
      </c>
      <c r="F117" s="1">
        <v>2</v>
      </c>
      <c r="G117" s="1">
        <v>1</v>
      </c>
      <c r="H117" s="1">
        <v>110</v>
      </c>
      <c r="I117" s="1">
        <v>107</v>
      </c>
      <c r="K117" s="1">
        <f t="shared" si="7"/>
        <v>0.945454545454545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2</v>
      </c>
      <c r="F118" s="1">
        <v>2</v>
      </c>
      <c r="G118" s="1">
        <v>0</v>
      </c>
      <c r="H118" s="1">
        <v>110</v>
      </c>
      <c r="I118" s="1">
        <v>108</v>
      </c>
      <c r="K118" s="1">
        <f t="shared" si="7"/>
        <v>0.963636363636364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2</v>
      </c>
      <c r="G119" s="1">
        <v>2</v>
      </c>
      <c r="H119" s="1">
        <v>110</v>
      </c>
      <c r="I119" s="1">
        <v>78</v>
      </c>
      <c r="K119" s="1">
        <f t="shared" si="7"/>
        <v>0.672727272727273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1</v>
      </c>
      <c r="G120" s="1">
        <v>0</v>
      </c>
      <c r="H120" s="1">
        <v>110</v>
      </c>
      <c r="I120" s="1">
        <v>101</v>
      </c>
      <c r="K120" s="1">
        <f t="shared" si="7"/>
        <v>0.909090909090909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14</v>
      </c>
      <c r="F121" s="1">
        <v>2</v>
      </c>
      <c r="G121" s="1">
        <v>2</v>
      </c>
      <c r="H121" s="1">
        <v>110</v>
      </c>
      <c r="I121" s="1">
        <v>96</v>
      </c>
      <c r="K121" s="1">
        <f t="shared" si="7"/>
        <v>0.836363636363636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10</v>
      </c>
      <c r="F122" s="1">
        <v>2</v>
      </c>
      <c r="G122" s="1">
        <v>0</v>
      </c>
      <c r="H122" s="1">
        <v>110</v>
      </c>
      <c r="I122" s="1">
        <v>100</v>
      </c>
      <c r="K122" s="1">
        <f t="shared" si="7"/>
        <v>0.890909090909091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4</v>
      </c>
      <c r="F123" s="1">
        <v>2</v>
      </c>
      <c r="G123" s="1">
        <v>2</v>
      </c>
      <c r="H123" s="1">
        <v>110</v>
      </c>
      <c r="I123" s="1">
        <v>106</v>
      </c>
      <c r="K123" s="1">
        <f t="shared" si="7"/>
        <v>0.927272727272727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19</v>
      </c>
      <c r="F124" s="1">
        <v>2</v>
      </c>
      <c r="G124" s="1">
        <v>11</v>
      </c>
      <c r="H124" s="1">
        <v>110</v>
      </c>
      <c r="I124" s="1">
        <v>91</v>
      </c>
      <c r="K124" s="1">
        <f t="shared" si="7"/>
        <v>0.709090909090909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2</v>
      </c>
      <c r="G125" s="1">
        <v>0</v>
      </c>
      <c r="H125" s="1">
        <v>110</v>
      </c>
      <c r="I125" s="1">
        <v>77</v>
      </c>
      <c r="K125" s="1">
        <f t="shared" si="7"/>
        <v>0.681818181818182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34</v>
      </c>
      <c r="F126" s="1">
        <v>2</v>
      </c>
      <c r="G126" s="1">
        <v>1</v>
      </c>
      <c r="H126" s="1">
        <v>110</v>
      </c>
      <c r="I126" s="1">
        <v>76</v>
      </c>
      <c r="K126" s="1">
        <f t="shared" si="7"/>
        <v>0.663636363636364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2</v>
      </c>
      <c r="F127" s="1">
        <v>2</v>
      </c>
      <c r="G127" s="1">
        <v>0</v>
      </c>
      <c r="H127" s="1">
        <v>110</v>
      </c>
      <c r="I127" s="1">
        <v>108</v>
      </c>
      <c r="K127" s="1">
        <f t="shared" si="7"/>
        <v>0.963636363636364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2</v>
      </c>
      <c r="F128" s="1">
        <v>2</v>
      </c>
      <c r="G128" s="1">
        <v>0</v>
      </c>
      <c r="H128" s="1">
        <v>110</v>
      </c>
      <c r="I128" s="1">
        <v>108</v>
      </c>
      <c r="K128" s="1">
        <f t="shared" si="7"/>
        <v>0.963636363636364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2</v>
      </c>
      <c r="F129" s="1">
        <v>2</v>
      </c>
      <c r="G129" s="1">
        <v>0</v>
      </c>
      <c r="H129" s="1">
        <v>110</v>
      </c>
      <c r="I129" s="1">
        <v>108</v>
      </c>
      <c r="K129" s="1">
        <f t="shared" si="7"/>
        <v>0.963636363636364</v>
      </c>
    </row>
    <row r="130" ht="17.2" spans="1:11">
      <c r="A130" s="2"/>
      <c r="B130" s="3" t="s">
        <v>30</v>
      </c>
      <c r="K130" s="1">
        <f>AVERAGE(K115:K129)</f>
        <v>0.860606060606061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64</v>
      </c>
      <c r="F131" s="1">
        <v>10</v>
      </c>
      <c r="G131" s="1">
        <v>7</v>
      </c>
      <c r="H131" s="1">
        <v>105</v>
      </c>
      <c r="I131" s="1">
        <v>41</v>
      </c>
      <c r="K131" s="1">
        <f t="shared" ref="K131:K145" si="8">1-(E131+F131+G131)/H131</f>
        <v>0.228571428571429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70</v>
      </c>
      <c r="F132" s="1">
        <v>9</v>
      </c>
      <c r="G132" s="1">
        <v>8</v>
      </c>
      <c r="H132" s="1">
        <v>105</v>
      </c>
      <c r="I132" s="1">
        <v>35</v>
      </c>
      <c r="K132" s="1">
        <f t="shared" si="8"/>
        <v>0.171428571428571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53</v>
      </c>
      <c r="F133" s="1">
        <v>11</v>
      </c>
      <c r="G133" s="1">
        <v>7</v>
      </c>
      <c r="H133" s="1">
        <v>104</v>
      </c>
      <c r="I133" s="1">
        <v>51</v>
      </c>
      <c r="K133" s="1">
        <f t="shared" si="8"/>
        <v>0.317307692307692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57</v>
      </c>
      <c r="F134" s="1">
        <v>12</v>
      </c>
      <c r="G134" s="1">
        <v>9</v>
      </c>
      <c r="H134" s="1">
        <v>105</v>
      </c>
      <c r="I134" s="1">
        <v>48</v>
      </c>
      <c r="K134" s="1">
        <f t="shared" si="8"/>
        <v>0.257142857142857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63</v>
      </c>
      <c r="F135" s="1">
        <v>11</v>
      </c>
      <c r="G135" s="1">
        <v>7</v>
      </c>
      <c r="H135" s="1">
        <v>105</v>
      </c>
      <c r="I135" s="1">
        <v>42</v>
      </c>
      <c r="K135" s="1">
        <f t="shared" si="8"/>
        <v>0.228571428571429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67</v>
      </c>
      <c r="F136" s="1">
        <v>10</v>
      </c>
      <c r="G136" s="1">
        <v>5</v>
      </c>
      <c r="H136" s="1">
        <v>105</v>
      </c>
      <c r="I136" s="1">
        <v>38</v>
      </c>
      <c r="K136" s="1">
        <f t="shared" si="8"/>
        <v>0.219047619047619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76</v>
      </c>
      <c r="F137" s="1">
        <v>11</v>
      </c>
      <c r="G137" s="1">
        <v>4</v>
      </c>
      <c r="H137" s="1">
        <v>103</v>
      </c>
      <c r="I137" s="1">
        <v>27</v>
      </c>
      <c r="K137" s="1">
        <f t="shared" si="8"/>
        <v>0.116504854368932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65</v>
      </c>
      <c r="F138" s="1">
        <v>11</v>
      </c>
      <c r="G138" s="1">
        <v>14</v>
      </c>
      <c r="H138" s="1">
        <v>94</v>
      </c>
      <c r="I138" s="1">
        <v>29</v>
      </c>
      <c r="K138" s="1">
        <f t="shared" si="8"/>
        <v>0.0425531914893617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54</v>
      </c>
      <c r="F139" s="1">
        <v>14</v>
      </c>
      <c r="G139" s="1">
        <v>10</v>
      </c>
      <c r="H139" s="1">
        <v>100</v>
      </c>
      <c r="I139" s="1">
        <v>46</v>
      </c>
      <c r="K139" s="1">
        <f t="shared" si="8"/>
        <v>0.22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52</v>
      </c>
      <c r="F140" s="1">
        <v>14</v>
      </c>
      <c r="G140" s="1">
        <v>4</v>
      </c>
      <c r="H140" s="1">
        <v>102</v>
      </c>
      <c r="I140" s="1">
        <v>50</v>
      </c>
      <c r="K140" s="1">
        <f t="shared" si="8"/>
        <v>0.313725490196078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72</v>
      </c>
      <c r="F141" s="1">
        <v>6</v>
      </c>
      <c r="G141" s="1">
        <v>6</v>
      </c>
      <c r="H141" s="1">
        <v>95</v>
      </c>
      <c r="I141" s="1">
        <v>23</v>
      </c>
      <c r="K141" s="1">
        <f t="shared" si="8"/>
        <v>0.115789473684211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77</v>
      </c>
      <c r="F142" s="1">
        <v>6</v>
      </c>
      <c r="G142" s="1">
        <v>6</v>
      </c>
      <c r="H142" s="1">
        <v>93</v>
      </c>
      <c r="I142" s="1">
        <v>16</v>
      </c>
      <c r="K142" s="1">
        <f t="shared" si="8"/>
        <v>0.043010752688172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43</v>
      </c>
      <c r="F143" s="1">
        <v>10</v>
      </c>
      <c r="G143" s="1">
        <v>5</v>
      </c>
      <c r="H143" s="1">
        <v>100</v>
      </c>
      <c r="I143" s="1">
        <v>57</v>
      </c>
      <c r="K143" s="1">
        <f t="shared" si="8"/>
        <v>0.42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43</v>
      </c>
      <c r="F144" s="1">
        <v>12</v>
      </c>
      <c r="G144" s="1">
        <v>4</v>
      </c>
      <c r="H144" s="1">
        <v>101</v>
      </c>
      <c r="I144" s="1">
        <v>58</v>
      </c>
      <c r="K144" s="1">
        <f t="shared" si="8"/>
        <v>0.415841584158416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48</v>
      </c>
      <c r="F145" s="1">
        <v>9</v>
      </c>
      <c r="G145" s="1">
        <v>8</v>
      </c>
      <c r="H145" s="1">
        <v>100</v>
      </c>
      <c r="I145" s="1">
        <v>52</v>
      </c>
      <c r="K145" s="1">
        <f t="shared" si="8"/>
        <v>0.35</v>
      </c>
    </row>
    <row r="146" ht="17.2" spans="1:11">
      <c r="A146" s="2"/>
      <c r="B146" s="3" t="s">
        <v>31</v>
      </c>
      <c r="K146" s="1">
        <f>AVERAGE(K131:K145)</f>
        <v>0.230632996243651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14</v>
      </c>
      <c r="G147" s="1">
        <v>9</v>
      </c>
      <c r="H147" s="1">
        <v>236</v>
      </c>
      <c r="I147" s="1">
        <v>196</v>
      </c>
      <c r="K147" s="1">
        <f t="shared" ref="K147:K161" si="9">1-(E147+F147+G147)/H147</f>
        <v>0.733050847457627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15</v>
      </c>
      <c r="G148" s="1">
        <v>2</v>
      </c>
      <c r="H148" s="1">
        <v>245</v>
      </c>
      <c r="I148" s="1">
        <v>207</v>
      </c>
      <c r="K148" s="1">
        <f t="shared" si="9"/>
        <v>0.775510204081633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20</v>
      </c>
      <c r="G149" s="1">
        <v>7</v>
      </c>
      <c r="H149" s="1">
        <v>289</v>
      </c>
      <c r="I149" s="1">
        <v>220</v>
      </c>
      <c r="K149" s="1">
        <f t="shared" si="9"/>
        <v>0.667820069204152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16</v>
      </c>
      <c r="G150" s="1">
        <v>8</v>
      </c>
      <c r="H150" s="1">
        <v>262</v>
      </c>
      <c r="I150" s="1">
        <v>209</v>
      </c>
      <c r="K150" s="1">
        <f t="shared" si="9"/>
        <v>0.706106870229008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15</v>
      </c>
      <c r="G151" s="1">
        <v>6</v>
      </c>
      <c r="H151" s="1">
        <v>233</v>
      </c>
      <c r="I151" s="1">
        <v>203</v>
      </c>
      <c r="K151" s="1">
        <f t="shared" si="9"/>
        <v>0.781115879828326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16</v>
      </c>
      <c r="G152" s="1">
        <v>12</v>
      </c>
      <c r="H152" s="1">
        <v>232</v>
      </c>
      <c r="I152" s="1">
        <v>198</v>
      </c>
      <c r="K152" s="1">
        <f t="shared" si="9"/>
        <v>0.732758620689655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45</v>
      </c>
      <c r="F153" s="1">
        <v>13</v>
      </c>
      <c r="G153" s="1">
        <v>8</v>
      </c>
      <c r="H153" s="1">
        <v>207</v>
      </c>
      <c r="I153" s="1">
        <v>162</v>
      </c>
      <c r="K153" s="1">
        <f t="shared" si="9"/>
        <v>0.681159420289855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44</v>
      </c>
      <c r="F154" s="1">
        <v>15</v>
      </c>
      <c r="G154" s="1">
        <v>30</v>
      </c>
      <c r="H154" s="1">
        <v>183</v>
      </c>
      <c r="I154" s="1">
        <v>139</v>
      </c>
      <c r="K154" s="1">
        <f t="shared" si="9"/>
        <v>0.513661202185792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76</v>
      </c>
      <c r="F155" s="1">
        <v>26</v>
      </c>
      <c r="G155" s="1">
        <v>15</v>
      </c>
      <c r="H155" s="1">
        <v>253</v>
      </c>
      <c r="I155" s="1">
        <v>177</v>
      </c>
      <c r="K155" s="1">
        <f t="shared" si="9"/>
        <v>0.537549407114625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45</v>
      </c>
      <c r="F156" s="1">
        <v>18</v>
      </c>
      <c r="G156" s="1">
        <v>22</v>
      </c>
      <c r="H156" s="1">
        <v>216</v>
      </c>
      <c r="I156" s="1">
        <v>171</v>
      </c>
      <c r="K156" s="1">
        <f t="shared" si="9"/>
        <v>0.606481481481481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71</v>
      </c>
      <c r="F157" s="1">
        <v>17</v>
      </c>
      <c r="G157" s="1">
        <v>19</v>
      </c>
      <c r="H157" s="1">
        <v>239</v>
      </c>
      <c r="I157" s="1">
        <v>168</v>
      </c>
      <c r="K157" s="1">
        <f t="shared" si="9"/>
        <v>0.552301255230126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100</v>
      </c>
      <c r="F158" s="1">
        <v>15</v>
      </c>
      <c r="G158" s="1">
        <v>21</v>
      </c>
      <c r="H158" s="1">
        <v>229</v>
      </c>
      <c r="I158" s="1">
        <v>129</v>
      </c>
      <c r="K158" s="1">
        <f t="shared" si="9"/>
        <v>0.406113537117904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36</v>
      </c>
      <c r="F159" s="1">
        <v>16</v>
      </c>
      <c r="G159" s="1">
        <v>58</v>
      </c>
      <c r="H159" s="1">
        <v>191</v>
      </c>
      <c r="I159" s="1">
        <v>155</v>
      </c>
      <c r="K159" s="1">
        <f t="shared" si="9"/>
        <v>0.424083769633508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58</v>
      </c>
      <c r="F160" s="1">
        <v>26</v>
      </c>
      <c r="G160" s="1">
        <v>44</v>
      </c>
      <c r="H160" s="1">
        <v>186</v>
      </c>
      <c r="I160" s="1">
        <v>128</v>
      </c>
      <c r="K160" s="1">
        <f t="shared" si="9"/>
        <v>0.311827956989247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67</v>
      </c>
      <c r="F161" s="1">
        <v>11</v>
      </c>
      <c r="G161" s="1">
        <v>50</v>
      </c>
      <c r="H161" s="1">
        <v>191</v>
      </c>
      <c r="I161" s="1">
        <v>124</v>
      </c>
      <c r="K161" s="1">
        <f t="shared" si="9"/>
        <v>0.329842931937173</v>
      </c>
    </row>
    <row r="162" ht="17.2" spans="1:11">
      <c r="A162" s="2"/>
      <c r="B162" s="3" t="s">
        <v>32</v>
      </c>
      <c r="K162" s="1">
        <f>AVERAGE(K147:K161)</f>
        <v>0.583958896898008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144</v>
      </c>
      <c r="F163" s="1">
        <v>6</v>
      </c>
      <c r="G163" s="1">
        <v>42</v>
      </c>
      <c r="H163" s="1">
        <v>364</v>
      </c>
      <c r="I163" s="1">
        <v>220</v>
      </c>
      <c r="K163" s="1">
        <f t="shared" ref="K163:K177" si="10">1-(E163+F163+G163)/H163</f>
        <v>0.472527472527473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4</v>
      </c>
      <c r="G164" s="1">
        <v>48</v>
      </c>
      <c r="H164" s="1">
        <v>388</v>
      </c>
      <c r="I164" s="1">
        <v>236</v>
      </c>
      <c r="K164" s="1">
        <f t="shared" si="10"/>
        <v>0.474226804123711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124</v>
      </c>
      <c r="F165" s="1">
        <v>10</v>
      </c>
      <c r="G165" s="1">
        <v>58</v>
      </c>
      <c r="H165" s="1">
        <v>370</v>
      </c>
      <c r="I165" s="1">
        <v>246</v>
      </c>
      <c r="K165" s="1">
        <f t="shared" si="10"/>
        <v>0.481081081081081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96</v>
      </c>
      <c r="F166" s="1">
        <v>7</v>
      </c>
      <c r="G166" s="1">
        <v>49</v>
      </c>
      <c r="H166" s="1">
        <v>364</v>
      </c>
      <c r="I166" s="1">
        <v>268</v>
      </c>
      <c r="K166" s="1">
        <f t="shared" si="10"/>
        <v>0.582417582417582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101</v>
      </c>
      <c r="F167" s="1">
        <v>1</v>
      </c>
      <c r="G167" s="1">
        <v>29</v>
      </c>
      <c r="H167" s="1">
        <v>356</v>
      </c>
      <c r="I167" s="1">
        <v>255</v>
      </c>
      <c r="K167" s="1">
        <f t="shared" si="10"/>
        <v>0.632022471910112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128</v>
      </c>
      <c r="F168" s="1">
        <v>1</v>
      </c>
      <c r="G168" s="1">
        <v>43</v>
      </c>
      <c r="H168" s="1">
        <v>350</v>
      </c>
      <c r="I168" s="1">
        <v>222</v>
      </c>
      <c r="K168" s="1">
        <f t="shared" si="10"/>
        <v>0.508571428571429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2</v>
      </c>
      <c r="G169" s="1">
        <v>60</v>
      </c>
      <c r="H169" s="1">
        <v>236</v>
      </c>
      <c r="I169" s="1">
        <v>203</v>
      </c>
      <c r="K169" s="1">
        <f t="shared" si="10"/>
        <v>0.597457627118644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35</v>
      </c>
      <c r="F170" s="1">
        <v>6</v>
      </c>
      <c r="G170" s="1">
        <v>75</v>
      </c>
      <c r="H170" s="1">
        <v>249</v>
      </c>
      <c r="I170" s="1">
        <v>214</v>
      </c>
      <c r="K170" s="1">
        <f t="shared" si="10"/>
        <v>0.534136546184739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75</v>
      </c>
      <c r="F171" s="1">
        <v>9</v>
      </c>
      <c r="G171" s="1">
        <v>54</v>
      </c>
      <c r="H171" s="1">
        <v>352</v>
      </c>
      <c r="I171" s="1">
        <v>277</v>
      </c>
      <c r="K171" s="1">
        <f t="shared" si="10"/>
        <v>0.607954545454545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71</v>
      </c>
      <c r="F172" s="1">
        <v>9</v>
      </c>
      <c r="G172" s="1">
        <v>46</v>
      </c>
      <c r="H172" s="1">
        <v>384</v>
      </c>
      <c r="I172" s="1">
        <v>313</v>
      </c>
      <c r="K172" s="1">
        <f t="shared" si="10"/>
        <v>0.671875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66</v>
      </c>
      <c r="F173" s="1">
        <v>4</v>
      </c>
      <c r="G173" s="1">
        <v>43</v>
      </c>
      <c r="H173" s="1">
        <v>310</v>
      </c>
      <c r="I173" s="1">
        <v>244</v>
      </c>
      <c r="K173" s="1">
        <f t="shared" si="10"/>
        <v>0.635483870967742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52</v>
      </c>
      <c r="F174" s="1">
        <v>2</v>
      </c>
      <c r="G174" s="1">
        <v>59</v>
      </c>
      <c r="H174" s="1">
        <v>276</v>
      </c>
      <c r="I174" s="1">
        <v>224</v>
      </c>
      <c r="K174" s="1">
        <f t="shared" si="10"/>
        <v>0.590579710144927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39</v>
      </c>
      <c r="F175" s="1">
        <v>8</v>
      </c>
      <c r="G175" s="1">
        <v>119</v>
      </c>
      <c r="H175" s="1">
        <v>284</v>
      </c>
      <c r="I175" s="1">
        <v>245</v>
      </c>
      <c r="K175" s="1">
        <f t="shared" si="10"/>
        <v>0.415492957746479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69</v>
      </c>
      <c r="F176" s="1">
        <v>7</v>
      </c>
      <c r="G176" s="1">
        <v>34</v>
      </c>
      <c r="H176" s="1">
        <v>402</v>
      </c>
      <c r="I176" s="1">
        <v>333</v>
      </c>
      <c r="K176" s="1">
        <f t="shared" si="10"/>
        <v>0.72636815920398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46</v>
      </c>
      <c r="F177" s="1">
        <v>4</v>
      </c>
      <c r="G177" s="1">
        <v>105</v>
      </c>
      <c r="H177" s="1">
        <v>285</v>
      </c>
      <c r="I177" s="1">
        <v>239</v>
      </c>
      <c r="K177" s="1">
        <f t="shared" si="10"/>
        <v>0.456140350877193</v>
      </c>
    </row>
    <row r="178" ht="17.2" spans="1:11">
      <c r="A178" s="2"/>
      <c r="B178" s="3" t="s">
        <v>33</v>
      </c>
      <c r="K178" s="1">
        <f>AVERAGE(K163:K177)</f>
        <v>0.559089040555309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1</v>
      </c>
      <c r="G179" s="1">
        <v>51</v>
      </c>
      <c r="H179" s="1">
        <v>323</v>
      </c>
      <c r="I179" s="1">
        <v>285</v>
      </c>
      <c r="K179" s="1">
        <f t="shared" ref="K179:K193" si="11">1-(E179+F179+G179)/H179</f>
        <v>0.721362229102167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1</v>
      </c>
      <c r="G180" s="1">
        <v>32</v>
      </c>
      <c r="H180" s="1">
        <v>366</v>
      </c>
      <c r="I180" s="1">
        <v>352</v>
      </c>
      <c r="K180" s="1">
        <f t="shared" si="11"/>
        <v>0.871584699453552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1</v>
      </c>
      <c r="G181" s="1">
        <v>61</v>
      </c>
      <c r="H181" s="1">
        <v>390</v>
      </c>
      <c r="I181" s="1">
        <v>338</v>
      </c>
      <c r="K181" s="1">
        <f t="shared" si="11"/>
        <v>0.707692307692308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1</v>
      </c>
      <c r="G182" s="1">
        <v>31</v>
      </c>
      <c r="H182" s="1">
        <v>387</v>
      </c>
      <c r="I182" s="1">
        <v>360</v>
      </c>
      <c r="K182" s="1">
        <f t="shared" si="11"/>
        <v>0.847545219638243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45</v>
      </c>
      <c r="F183" s="1">
        <v>1</v>
      </c>
      <c r="G183" s="1">
        <v>31</v>
      </c>
      <c r="H183" s="1">
        <v>374</v>
      </c>
      <c r="I183" s="1">
        <v>329</v>
      </c>
      <c r="K183" s="1">
        <f t="shared" si="11"/>
        <v>0.794117647058824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48</v>
      </c>
      <c r="F184" s="1">
        <v>2</v>
      </c>
      <c r="G184" s="1">
        <v>35</v>
      </c>
      <c r="H184" s="1">
        <v>320</v>
      </c>
      <c r="I184" s="1">
        <v>272</v>
      </c>
      <c r="K184" s="1">
        <f t="shared" si="11"/>
        <v>0.734375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1</v>
      </c>
      <c r="G185" s="1">
        <v>20</v>
      </c>
      <c r="H185" s="1">
        <v>377</v>
      </c>
      <c r="I185" s="1">
        <v>335</v>
      </c>
      <c r="K185" s="1">
        <f t="shared" si="11"/>
        <v>0.83289124668435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20</v>
      </c>
      <c r="F186" s="1">
        <v>1</v>
      </c>
      <c r="G186" s="1">
        <v>12</v>
      </c>
      <c r="H186" s="1">
        <v>387</v>
      </c>
      <c r="I186" s="1">
        <v>367</v>
      </c>
      <c r="K186" s="1">
        <f t="shared" si="11"/>
        <v>0.914728682170543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14</v>
      </c>
      <c r="F187" s="1">
        <v>1</v>
      </c>
      <c r="G187" s="1">
        <v>28</v>
      </c>
      <c r="H187" s="1">
        <v>356</v>
      </c>
      <c r="I187" s="1">
        <v>342</v>
      </c>
      <c r="K187" s="1">
        <f t="shared" si="11"/>
        <v>0.879213483146067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1</v>
      </c>
      <c r="G188" s="1">
        <v>29</v>
      </c>
      <c r="H188" s="1">
        <v>333</v>
      </c>
      <c r="I188" s="1">
        <v>328</v>
      </c>
      <c r="K188" s="1">
        <f t="shared" si="11"/>
        <v>0.894894894894895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20</v>
      </c>
      <c r="H189" s="1">
        <v>281</v>
      </c>
      <c r="I189" s="1">
        <v>242</v>
      </c>
      <c r="K189" s="1">
        <f t="shared" si="11"/>
        <v>0.790035587188612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36</v>
      </c>
      <c r="H190" s="1">
        <v>339</v>
      </c>
      <c r="I190" s="1">
        <v>122</v>
      </c>
      <c r="K190" s="1">
        <f t="shared" si="11"/>
        <v>0.253687315634218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1</v>
      </c>
      <c r="G191" s="1">
        <v>31</v>
      </c>
      <c r="H191" s="1">
        <v>322</v>
      </c>
      <c r="I191" s="1">
        <v>317</v>
      </c>
      <c r="K191" s="1">
        <f t="shared" si="11"/>
        <v>0.885093167701863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1</v>
      </c>
      <c r="G192" s="1">
        <v>28</v>
      </c>
      <c r="H192" s="1">
        <v>315</v>
      </c>
      <c r="I192" s="1">
        <v>310</v>
      </c>
      <c r="K192" s="1">
        <f t="shared" si="11"/>
        <v>0.892063492063492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1</v>
      </c>
      <c r="G193" s="1">
        <v>36</v>
      </c>
      <c r="H193" s="1">
        <v>322</v>
      </c>
      <c r="I193" s="1">
        <v>298</v>
      </c>
      <c r="K193" s="1">
        <f t="shared" si="11"/>
        <v>0.81055900621118</v>
      </c>
    </row>
    <row r="194" ht="17.2" spans="1:11">
      <c r="A194" s="2"/>
      <c r="B194" s="3" t="s">
        <v>34</v>
      </c>
      <c r="K194" s="1">
        <f>AVERAGE(K179:K193)</f>
        <v>0.788656265242688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0.455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17</v>
      </c>
      <c r="H196" s="1">
        <v>200</v>
      </c>
      <c r="I196" s="1">
        <v>132</v>
      </c>
      <c r="K196" s="1">
        <f t="shared" si="12"/>
        <v>0.56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22</v>
      </c>
      <c r="H197" s="1">
        <v>192</v>
      </c>
      <c r="I197" s="1">
        <v>174</v>
      </c>
      <c r="K197" s="1">
        <f t="shared" si="12"/>
        <v>0.78125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9</v>
      </c>
      <c r="H198" s="1">
        <v>226</v>
      </c>
      <c r="I198" s="1">
        <v>192</v>
      </c>
      <c r="K198" s="1">
        <f t="shared" si="12"/>
        <v>0.778761061946903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11</v>
      </c>
      <c r="H199" s="1">
        <v>240</v>
      </c>
      <c r="I199" s="1">
        <v>160</v>
      </c>
      <c r="K199" s="1">
        <f t="shared" si="12"/>
        <v>0.6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4</v>
      </c>
      <c r="H200" s="1">
        <v>251</v>
      </c>
      <c r="I200" s="1">
        <v>167</v>
      </c>
      <c r="K200" s="1">
        <f t="shared" si="12"/>
        <v>0.625498007968127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3</v>
      </c>
      <c r="G201" s="1">
        <v>10</v>
      </c>
      <c r="H201" s="1">
        <v>188</v>
      </c>
      <c r="I201" s="1">
        <v>167</v>
      </c>
      <c r="K201" s="1">
        <f t="shared" si="12"/>
        <v>0.819148936170213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4</v>
      </c>
      <c r="G202" s="1">
        <v>19</v>
      </c>
      <c r="H202" s="1">
        <v>191</v>
      </c>
      <c r="I202" s="1">
        <v>171</v>
      </c>
      <c r="K202" s="1">
        <f t="shared" si="12"/>
        <v>0.774869109947644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6</v>
      </c>
      <c r="G203" s="1">
        <v>22</v>
      </c>
      <c r="H203" s="1">
        <v>211</v>
      </c>
      <c r="I203" s="1">
        <v>193</v>
      </c>
      <c r="K203" s="1">
        <f t="shared" si="12"/>
        <v>0.781990521327014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47</v>
      </c>
      <c r="F204" s="1">
        <v>10</v>
      </c>
      <c r="G204" s="1">
        <v>10</v>
      </c>
      <c r="H204" s="1">
        <v>258</v>
      </c>
      <c r="I204" s="1">
        <v>211</v>
      </c>
      <c r="K204" s="1">
        <f t="shared" si="12"/>
        <v>0.74031007751938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6</v>
      </c>
      <c r="H205" s="1">
        <v>225</v>
      </c>
      <c r="I205" s="1">
        <v>189</v>
      </c>
      <c r="K205" s="1">
        <f t="shared" si="12"/>
        <v>0.777777777777778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</v>
      </c>
      <c r="H206" s="1">
        <v>240</v>
      </c>
      <c r="I206" s="1">
        <v>184</v>
      </c>
      <c r="K206" s="1">
        <f t="shared" si="12"/>
        <v>0.729166666666667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6</v>
      </c>
      <c r="G207" s="1">
        <v>32</v>
      </c>
      <c r="H207" s="1">
        <v>199</v>
      </c>
      <c r="I207" s="1">
        <v>188</v>
      </c>
      <c r="K207" s="1">
        <f t="shared" si="12"/>
        <v>0.753768844221105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36</v>
      </c>
      <c r="F208" s="1">
        <v>10</v>
      </c>
      <c r="G208" s="1">
        <v>2</v>
      </c>
      <c r="H208" s="1">
        <v>253</v>
      </c>
      <c r="I208" s="1">
        <v>217</v>
      </c>
      <c r="K208" s="1">
        <f t="shared" si="12"/>
        <v>0.810276679841897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5</v>
      </c>
      <c r="G209" s="1">
        <v>31</v>
      </c>
      <c r="H209" s="1">
        <v>199</v>
      </c>
      <c r="I209" s="1">
        <v>185</v>
      </c>
      <c r="K209" s="1">
        <f t="shared" si="12"/>
        <v>0.748743718592965</v>
      </c>
    </row>
    <row r="210" ht="17.2" spans="1:11">
      <c r="A210" s="2"/>
      <c r="B210" s="3" t="s">
        <v>35</v>
      </c>
      <c r="K210" s="1">
        <f>AVERAGE(K195:K209)</f>
        <v>0.715770760131979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1</v>
      </c>
      <c r="F211" s="1">
        <v>0</v>
      </c>
      <c r="G211" s="1">
        <v>1</v>
      </c>
      <c r="H211" s="1">
        <v>1</v>
      </c>
      <c r="I211" s="1">
        <v>0</v>
      </c>
      <c r="K211" s="1">
        <f t="shared" ref="K211:K225" si="13">1-(E211+F211+G211)/H211</f>
        <v>-1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1</v>
      </c>
      <c r="F212" s="1">
        <v>0</v>
      </c>
      <c r="G212" s="1">
        <v>8</v>
      </c>
      <c r="H212" s="1">
        <v>1</v>
      </c>
      <c r="I212" s="1">
        <v>0</v>
      </c>
      <c r="K212" s="1">
        <f t="shared" si="13"/>
        <v>-8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1</v>
      </c>
      <c r="H213" s="1">
        <v>70</v>
      </c>
      <c r="I213" s="1">
        <v>28</v>
      </c>
      <c r="K213" s="1">
        <f t="shared" si="13"/>
        <v>0.385714285714286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1</v>
      </c>
      <c r="H214" s="1">
        <v>59</v>
      </c>
      <c r="I214" s="1">
        <v>31</v>
      </c>
      <c r="K214" s="1">
        <f t="shared" si="13"/>
        <v>0.508474576271186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1</v>
      </c>
      <c r="F215" s="1">
        <v>0</v>
      </c>
      <c r="G215" s="1">
        <v>3</v>
      </c>
      <c r="H215" s="1">
        <v>1</v>
      </c>
      <c r="I215" s="1">
        <v>0</v>
      </c>
      <c r="K215" s="1">
        <f t="shared" si="13"/>
        <v>-3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1</v>
      </c>
      <c r="F216" s="1">
        <v>0</v>
      </c>
      <c r="G216" s="1">
        <v>1</v>
      </c>
      <c r="H216" s="1">
        <v>1</v>
      </c>
      <c r="I216" s="1">
        <v>0</v>
      </c>
      <c r="K216" s="1">
        <f t="shared" si="13"/>
        <v>-1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1</v>
      </c>
      <c r="F217" s="1">
        <v>0</v>
      </c>
      <c r="G217" s="1">
        <v>2</v>
      </c>
      <c r="H217" s="1">
        <v>1</v>
      </c>
      <c r="I217" s="1">
        <v>0</v>
      </c>
      <c r="K217" s="1">
        <f t="shared" si="13"/>
        <v>-2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K218" s="1">
        <f t="shared" si="13"/>
        <v>-1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1</v>
      </c>
      <c r="G219" s="1">
        <v>16</v>
      </c>
      <c r="H219" s="1">
        <v>66</v>
      </c>
      <c r="I219" s="1">
        <v>18</v>
      </c>
      <c r="K219" s="1">
        <f t="shared" si="13"/>
        <v>0.0151515151515151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4</v>
      </c>
      <c r="H220" s="1">
        <v>80</v>
      </c>
      <c r="I220" s="1">
        <v>50</v>
      </c>
      <c r="K220" s="1">
        <f t="shared" si="13"/>
        <v>0.575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2</v>
      </c>
      <c r="H221" s="1">
        <v>57</v>
      </c>
      <c r="I221" s="1">
        <v>53</v>
      </c>
      <c r="K221" s="1">
        <f t="shared" si="13"/>
        <v>0.894736842105263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5</v>
      </c>
      <c r="H222" s="1">
        <v>54</v>
      </c>
      <c r="I222" s="1">
        <v>43</v>
      </c>
      <c r="K222" s="1">
        <f t="shared" si="13"/>
        <v>0.703703703703704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4</v>
      </c>
      <c r="H223" s="1">
        <v>66</v>
      </c>
      <c r="I223" s="1">
        <v>45</v>
      </c>
      <c r="K223" s="1">
        <f t="shared" si="13"/>
        <v>0.621212121212121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29</v>
      </c>
      <c r="F224" s="1">
        <v>3</v>
      </c>
      <c r="G224" s="1">
        <v>3</v>
      </c>
      <c r="H224" s="1">
        <v>79</v>
      </c>
      <c r="I224" s="1">
        <v>50</v>
      </c>
      <c r="K224" s="1">
        <f t="shared" si="13"/>
        <v>0.556962025316456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1</v>
      </c>
      <c r="G225" s="1">
        <v>3</v>
      </c>
      <c r="H225" s="1">
        <v>66</v>
      </c>
      <c r="I225" s="1">
        <v>25</v>
      </c>
      <c r="K225" s="1">
        <f t="shared" si="13"/>
        <v>0.318181818181818</v>
      </c>
    </row>
    <row r="226" ht="17.2" spans="1:11">
      <c r="A226" s="2"/>
      <c r="B226" s="3" t="s">
        <v>36</v>
      </c>
      <c r="K226" s="1">
        <f>AVERAGE(K211:K225)</f>
        <v>-0.761390874156243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2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2</v>
      </c>
      <c r="G228" s="1">
        <v>9</v>
      </c>
      <c r="H228" s="1">
        <v>220</v>
      </c>
      <c r="I228" s="1">
        <v>123</v>
      </c>
      <c r="K228" s="1">
        <f t="shared" si="14"/>
        <v>0.509090909090909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3</v>
      </c>
      <c r="G229" s="1">
        <v>3</v>
      </c>
      <c r="H229" s="1">
        <v>220</v>
      </c>
      <c r="I229" s="1">
        <v>198</v>
      </c>
      <c r="K229" s="1">
        <f t="shared" si="14"/>
        <v>0.872727272727273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1</v>
      </c>
      <c r="G230" s="1">
        <v>17</v>
      </c>
      <c r="H230" s="1">
        <v>220</v>
      </c>
      <c r="I230" s="1">
        <v>169</v>
      </c>
      <c r="K230" s="1">
        <f t="shared" si="14"/>
        <v>0.686363636363636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1</v>
      </c>
      <c r="G233" s="1">
        <v>5</v>
      </c>
      <c r="H233" s="1">
        <v>116</v>
      </c>
      <c r="I233" s="1">
        <v>109</v>
      </c>
      <c r="K233" s="1">
        <f t="shared" si="14"/>
        <v>0.887931034482759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1</v>
      </c>
      <c r="G234" s="1">
        <v>7</v>
      </c>
      <c r="H234" s="1">
        <v>142</v>
      </c>
      <c r="I234" s="1">
        <v>134</v>
      </c>
      <c r="K234" s="1">
        <f t="shared" si="14"/>
        <v>0.887323943661972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16</v>
      </c>
      <c r="F235" s="1">
        <v>2</v>
      </c>
      <c r="G235" s="1">
        <v>1</v>
      </c>
      <c r="H235" s="1">
        <v>218</v>
      </c>
      <c r="I235" s="1">
        <v>202</v>
      </c>
      <c r="K235" s="1">
        <f t="shared" si="14"/>
        <v>0.912844036697248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3</v>
      </c>
      <c r="G236" s="1">
        <v>1</v>
      </c>
      <c r="H236" s="1">
        <v>220</v>
      </c>
      <c r="I236" s="1">
        <v>200</v>
      </c>
      <c r="K236" s="1">
        <f t="shared" si="14"/>
        <v>0.890909090909091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13</v>
      </c>
      <c r="F239" s="1">
        <v>3</v>
      </c>
      <c r="G239" s="1">
        <v>0</v>
      </c>
      <c r="H239" s="1">
        <v>218</v>
      </c>
      <c r="I239" s="1">
        <v>205</v>
      </c>
      <c r="K239" s="1">
        <f t="shared" si="14"/>
        <v>0.926605504587156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12</v>
      </c>
      <c r="F240" s="1">
        <v>3</v>
      </c>
      <c r="G240" s="1">
        <v>0</v>
      </c>
      <c r="H240" s="1">
        <v>217</v>
      </c>
      <c r="I240" s="1">
        <v>205</v>
      </c>
      <c r="K240" s="1">
        <f t="shared" si="14"/>
        <v>0.930875576036866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22</v>
      </c>
      <c r="F241" s="1">
        <v>3</v>
      </c>
      <c r="G241" s="1">
        <v>9</v>
      </c>
      <c r="H241" s="1">
        <v>218</v>
      </c>
      <c r="I241" s="1">
        <v>196</v>
      </c>
      <c r="K241" s="1">
        <f t="shared" si="14"/>
        <v>0.844036697247706</v>
      </c>
    </row>
    <row r="242" ht="17.2" spans="1:11">
      <c r="A242" s="2"/>
      <c r="B242" s="3" t="s">
        <v>37</v>
      </c>
      <c r="K242" s="1">
        <f>AVERAGE(K227:K241)</f>
        <v>0.710468977930341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2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0.362745098039216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1</v>
      </c>
      <c r="G244" s="1">
        <v>7</v>
      </c>
      <c r="H244" s="1">
        <v>102</v>
      </c>
      <c r="I244" s="1">
        <v>69</v>
      </c>
      <c r="K244" s="1">
        <f t="shared" si="15"/>
        <v>0.598039215686274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1</v>
      </c>
      <c r="G245" s="1">
        <v>0</v>
      </c>
      <c r="H245" s="1">
        <v>102</v>
      </c>
      <c r="I245" s="1">
        <v>90</v>
      </c>
      <c r="K245" s="1">
        <f t="shared" si="15"/>
        <v>0.872549019607843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1</v>
      </c>
      <c r="G246" s="1">
        <v>0</v>
      </c>
      <c r="H246" s="1">
        <v>102</v>
      </c>
      <c r="I246" s="1">
        <v>76</v>
      </c>
      <c r="K246" s="1">
        <f t="shared" si="15"/>
        <v>0.735294117647059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1</v>
      </c>
      <c r="G247" s="1">
        <v>0</v>
      </c>
      <c r="H247" s="1">
        <v>102</v>
      </c>
      <c r="I247" s="1">
        <v>72</v>
      </c>
      <c r="K247" s="1">
        <f t="shared" si="15"/>
        <v>0.696078431372549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1</v>
      </c>
      <c r="H248" s="1">
        <v>102</v>
      </c>
      <c r="I248" s="1">
        <v>58</v>
      </c>
      <c r="K248" s="1">
        <f t="shared" si="15"/>
        <v>0.549019607843137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1</v>
      </c>
      <c r="G249" s="1">
        <v>16</v>
      </c>
      <c r="H249" s="1">
        <v>84</v>
      </c>
      <c r="I249" s="1">
        <v>72</v>
      </c>
      <c r="K249" s="1">
        <f t="shared" si="15"/>
        <v>0.654761904761905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11</v>
      </c>
      <c r="F250" s="1">
        <v>2</v>
      </c>
      <c r="G250" s="1">
        <v>0</v>
      </c>
      <c r="H250" s="1">
        <v>102</v>
      </c>
      <c r="I250" s="1">
        <v>91</v>
      </c>
      <c r="K250" s="1">
        <f t="shared" si="15"/>
        <v>0.872549019607843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14</v>
      </c>
      <c r="F251" s="1">
        <v>2</v>
      </c>
      <c r="G251" s="1">
        <v>2</v>
      </c>
      <c r="H251" s="1">
        <v>102</v>
      </c>
      <c r="I251" s="1">
        <v>88</v>
      </c>
      <c r="K251" s="1">
        <f t="shared" si="15"/>
        <v>0.823529411764706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15</v>
      </c>
      <c r="F252" s="1">
        <v>2</v>
      </c>
      <c r="G252" s="1">
        <v>0</v>
      </c>
      <c r="H252" s="1">
        <v>102</v>
      </c>
      <c r="I252" s="1">
        <v>87</v>
      </c>
      <c r="K252" s="1">
        <f t="shared" si="15"/>
        <v>0.833333333333333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1</v>
      </c>
      <c r="G253" s="1">
        <v>2</v>
      </c>
      <c r="H253" s="1">
        <v>98</v>
      </c>
      <c r="I253" s="1">
        <v>77</v>
      </c>
      <c r="K253" s="1">
        <f t="shared" si="15"/>
        <v>0.755102040816326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1</v>
      </c>
      <c r="G254" s="1">
        <v>0</v>
      </c>
      <c r="H254" s="1">
        <v>99</v>
      </c>
      <c r="I254" s="1">
        <v>73</v>
      </c>
      <c r="K254" s="1">
        <f t="shared" si="15"/>
        <v>0.727272727272727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14</v>
      </c>
      <c r="F255" s="1">
        <v>2</v>
      </c>
      <c r="G255" s="1">
        <v>1</v>
      </c>
      <c r="H255" s="1">
        <v>102</v>
      </c>
      <c r="I255" s="1">
        <v>88</v>
      </c>
      <c r="K255" s="1">
        <f t="shared" si="15"/>
        <v>0.833333333333333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11</v>
      </c>
      <c r="F256" s="1">
        <v>2</v>
      </c>
      <c r="G256" s="1">
        <v>1</v>
      </c>
      <c r="H256" s="1">
        <v>99</v>
      </c>
      <c r="I256" s="1">
        <v>88</v>
      </c>
      <c r="K256" s="1">
        <f t="shared" si="15"/>
        <v>0.858585858585859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17</v>
      </c>
      <c r="F257" s="1">
        <v>2</v>
      </c>
      <c r="G257" s="1">
        <v>3</v>
      </c>
      <c r="H257" s="1">
        <v>102</v>
      </c>
      <c r="I257" s="1">
        <v>85</v>
      </c>
      <c r="K257" s="1">
        <f t="shared" si="15"/>
        <v>0.784313725490196</v>
      </c>
    </row>
    <row r="258" ht="17.2" spans="1:11">
      <c r="A258" s="2"/>
      <c r="B258" s="3" t="s">
        <v>38</v>
      </c>
      <c r="K258" s="1">
        <f>AVERAGE(K243:K257)</f>
        <v>0.730433789677487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285</v>
      </c>
      <c r="F259" s="1">
        <v>15</v>
      </c>
      <c r="G259" s="1">
        <v>21</v>
      </c>
      <c r="H259" s="1">
        <v>729</v>
      </c>
      <c r="I259" s="1">
        <v>444</v>
      </c>
      <c r="K259" s="1">
        <f t="shared" ref="K259:K273" si="16">1-(E259+F259+G259)/H259</f>
        <v>0.559670781893004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201</v>
      </c>
      <c r="F260" s="1">
        <v>15</v>
      </c>
      <c r="G260" s="1">
        <v>25</v>
      </c>
      <c r="H260" s="1">
        <v>686</v>
      </c>
      <c r="I260" s="1">
        <v>485</v>
      </c>
      <c r="K260" s="1">
        <f t="shared" si="16"/>
        <v>0.64868804664723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273</v>
      </c>
      <c r="F261" s="1">
        <v>23</v>
      </c>
      <c r="G261" s="1">
        <v>46</v>
      </c>
      <c r="H261" s="1">
        <v>796</v>
      </c>
      <c r="I261" s="1">
        <v>523</v>
      </c>
      <c r="K261" s="1">
        <f t="shared" si="16"/>
        <v>0.57035175879397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295</v>
      </c>
      <c r="F262" s="1">
        <v>22</v>
      </c>
      <c r="G262" s="1">
        <v>93</v>
      </c>
      <c r="H262" s="1">
        <v>760</v>
      </c>
      <c r="I262" s="1">
        <v>465</v>
      </c>
      <c r="K262" s="1">
        <f t="shared" si="16"/>
        <v>0.460526315789474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269</v>
      </c>
      <c r="F263" s="1">
        <v>19</v>
      </c>
      <c r="G263" s="1">
        <v>55</v>
      </c>
      <c r="H263" s="1">
        <v>748</v>
      </c>
      <c r="I263" s="1">
        <v>479</v>
      </c>
      <c r="K263" s="1">
        <f t="shared" si="16"/>
        <v>0.54144385026738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302</v>
      </c>
      <c r="F264" s="1">
        <v>15</v>
      </c>
      <c r="G264" s="1">
        <v>24</v>
      </c>
      <c r="H264" s="1">
        <v>732</v>
      </c>
      <c r="I264" s="1">
        <v>430</v>
      </c>
      <c r="K264" s="1">
        <f t="shared" si="16"/>
        <v>0.534153005464481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153</v>
      </c>
      <c r="F265" s="1">
        <v>12</v>
      </c>
      <c r="G265" s="1">
        <v>47</v>
      </c>
      <c r="H265" s="1">
        <v>589</v>
      </c>
      <c r="I265" s="1">
        <v>436</v>
      </c>
      <c r="K265" s="1">
        <f t="shared" si="16"/>
        <v>0.640067911714771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93</v>
      </c>
      <c r="F266" s="1">
        <v>15</v>
      </c>
      <c r="G266" s="1">
        <v>85</v>
      </c>
      <c r="H266" s="1">
        <v>530</v>
      </c>
      <c r="I266" s="1">
        <v>437</v>
      </c>
      <c r="K266" s="1">
        <f t="shared" si="16"/>
        <v>0.635849056603774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216</v>
      </c>
      <c r="F267" s="1">
        <v>30</v>
      </c>
      <c r="G267" s="1">
        <v>41</v>
      </c>
      <c r="H267" s="1">
        <v>785</v>
      </c>
      <c r="I267" s="1">
        <v>569</v>
      </c>
      <c r="K267" s="1">
        <f t="shared" si="16"/>
        <v>0.634394904458599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218</v>
      </c>
      <c r="F268" s="1">
        <v>32</v>
      </c>
      <c r="G268" s="1">
        <v>23</v>
      </c>
      <c r="H268" s="1">
        <v>794</v>
      </c>
      <c r="I268" s="1">
        <v>576</v>
      </c>
      <c r="K268" s="1">
        <f t="shared" si="16"/>
        <v>0.656171284634761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191</v>
      </c>
      <c r="F269" s="1">
        <v>18</v>
      </c>
      <c r="G269" s="1">
        <v>183</v>
      </c>
      <c r="H269" s="1">
        <v>491</v>
      </c>
      <c r="I269" s="1">
        <v>300</v>
      </c>
      <c r="K269" s="1">
        <f t="shared" si="16"/>
        <v>0.20162932790224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256</v>
      </c>
      <c r="F270" s="1">
        <v>17</v>
      </c>
      <c r="G270" s="1">
        <v>70</v>
      </c>
      <c r="H270" s="1">
        <v>646</v>
      </c>
      <c r="I270" s="1">
        <v>390</v>
      </c>
      <c r="K270" s="1">
        <f t="shared" si="16"/>
        <v>0.469040247678019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200</v>
      </c>
      <c r="F271" s="1">
        <v>32</v>
      </c>
      <c r="G271" s="1">
        <v>65</v>
      </c>
      <c r="H271" s="1">
        <v>754</v>
      </c>
      <c r="I271" s="1">
        <v>554</v>
      </c>
      <c r="K271" s="1">
        <f t="shared" si="16"/>
        <v>0.606100795755968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215</v>
      </c>
      <c r="F272" s="1">
        <v>34</v>
      </c>
      <c r="G272" s="1">
        <v>40</v>
      </c>
      <c r="H272" s="1">
        <v>794</v>
      </c>
      <c r="I272" s="1">
        <v>579</v>
      </c>
      <c r="K272" s="1">
        <f t="shared" si="16"/>
        <v>0.636020151133501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204</v>
      </c>
      <c r="F273" s="1">
        <v>32</v>
      </c>
      <c r="G273" s="1">
        <v>68</v>
      </c>
      <c r="H273" s="1">
        <v>754</v>
      </c>
      <c r="I273" s="1">
        <v>550</v>
      </c>
      <c r="K273" s="1">
        <f t="shared" si="16"/>
        <v>0.596816976127321</v>
      </c>
    </row>
    <row r="274" ht="17.2" spans="1:11">
      <c r="A274" s="2"/>
      <c r="B274" s="3" t="s">
        <v>39</v>
      </c>
      <c r="K274" s="1">
        <f>AVERAGE(K259:K273)</f>
        <v>0.559394960990966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69</v>
      </c>
      <c r="F275" s="1">
        <v>4</v>
      </c>
      <c r="G275" s="1">
        <v>19</v>
      </c>
      <c r="H275" s="1">
        <v>211</v>
      </c>
      <c r="I275" s="1">
        <v>142</v>
      </c>
      <c r="K275" s="1">
        <f t="shared" ref="K275:K289" si="17">1-(E275+F275+G275)/H275</f>
        <v>0.563981042654028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57</v>
      </c>
      <c r="F276" s="1">
        <v>3</v>
      </c>
      <c r="G276" s="1">
        <v>16</v>
      </c>
      <c r="H276" s="1">
        <v>229</v>
      </c>
      <c r="I276" s="1">
        <v>172</v>
      </c>
      <c r="K276" s="1">
        <f t="shared" si="17"/>
        <v>0.668122270742358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3</v>
      </c>
      <c r="G277" s="1">
        <v>21</v>
      </c>
      <c r="H277" s="1">
        <v>269</v>
      </c>
      <c r="I277" s="1">
        <v>182</v>
      </c>
      <c r="K277" s="1">
        <f t="shared" si="17"/>
        <v>0.587360594795539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3</v>
      </c>
      <c r="G278" s="1">
        <v>0</v>
      </c>
      <c r="H278" s="1">
        <v>274</v>
      </c>
      <c r="I278" s="1">
        <v>201</v>
      </c>
      <c r="K278" s="1">
        <f t="shared" si="17"/>
        <v>0.722627737226277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65</v>
      </c>
      <c r="F279" s="1">
        <v>3</v>
      </c>
      <c r="G279" s="1">
        <v>1</v>
      </c>
      <c r="H279" s="1">
        <v>239</v>
      </c>
      <c r="I279" s="1">
        <v>174</v>
      </c>
      <c r="K279" s="1">
        <f t="shared" si="17"/>
        <v>0.711297071129707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76</v>
      </c>
      <c r="F280" s="1">
        <v>3</v>
      </c>
      <c r="G280" s="1">
        <v>11</v>
      </c>
      <c r="H280" s="1">
        <v>218</v>
      </c>
      <c r="I280" s="1">
        <v>142</v>
      </c>
      <c r="K280" s="1">
        <f t="shared" si="17"/>
        <v>0.587155963302752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2</v>
      </c>
      <c r="G281" s="1">
        <v>42</v>
      </c>
      <c r="H281" s="1">
        <v>241</v>
      </c>
      <c r="I281" s="1">
        <v>146</v>
      </c>
      <c r="K281" s="1">
        <f t="shared" si="17"/>
        <v>0.423236514522822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3</v>
      </c>
      <c r="G282" s="1">
        <v>44</v>
      </c>
      <c r="H282" s="1">
        <v>215</v>
      </c>
      <c r="I282" s="1">
        <v>147</v>
      </c>
      <c r="K282" s="1">
        <f t="shared" si="17"/>
        <v>0.465116279069767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57</v>
      </c>
      <c r="F283" s="1">
        <v>4</v>
      </c>
      <c r="G283" s="1">
        <v>24</v>
      </c>
      <c r="H283" s="1">
        <v>243</v>
      </c>
      <c r="I283" s="1">
        <v>186</v>
      </c>
      <c r="K283" s="1">
        <f t="shared" si="17"/>
        <v>0.650205761316872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4</v>
      </c>
      <c r="G284" s="1">
        <v>2</v>
      </c>
      <c r="H284" s="1">
        <v>270</v>
      </c>
      <c r="I284" s="1">
        <v>209</v>
      </c>
      <c r="K284" s="1">
        <f t="shared" si="17"/>
        <v>0.751851851851852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4</v>
      </c>
      <c r="G285" s="1">
        <v>8</v>
      </c>
      <c r="H285" s="1">
        <v>254</v>
      </c>
      <c r="I285" s="1">
        <v>177</v>
      </c>
      <c r="K285" s="1">
        <f t="shared" si="17"/>
        <v>0.649606299212598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110</v>
      </c>
      <c r="F286" s="1">
        <v>5</v>
      </c>
      <c r="G286" s="1">
        <v>6</v>
      </c>
      <c r="H286" s="1">
        <v>260</v>
      </c>
      <c r="I286" s="1">
        <v>150</v>
      </c>
      <c r="K286" s="1">
        <f t="shared" si="17"/>
        <v>0.534615384615385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3</v>
      </c>
      <c r="G287" s="1">
        <v>25</v>
      </c>
      <c r="H287" s="1">
        <v>241</v>
      </c>
      <c r="I287" s="1">
        <v>187</v>
      </c>
      <c r="K287" s="1">
        <f t="shared" si="17"/>
        <v>0.659751037344398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72</v>
      </c>
      <c r="F288" s="1">
        <v>5</v>
      </c>
      <c r="G288" s="1">
        <v>2</v>
      </c>
      <c r="H288" s="1">
        <v>284</v>
      </c>
      <c r="I288" s="1">
        <v>212</v>
      </c>
      <c r="K288" s="1">
        <f t="shared" si="17"/>
        <v>0.721830985915493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3</v>
      </c>
      <c r="G289" s="1">
        <v>26</v>
      </c>
      <c r="H289" s="1">
        <v>241</v>
      </c>
      <c r="I289" s="1">
        <v>183</v>
      </c>
      <c r="K289" s="1">
        <f t="shared" si="17"/>
        <v>0.639004149377593</v>
      </c>
    </row>
    <row r="290" ht="17.2" spans="1:11">
      <c r="A290" s="2"/>
      <c r="B290" s="3" t="s">
        <v>40</v>
      </c>
      <c r="K290" s="1">
        <f>AVERAGE(K275:K289)</f>
        <v>0.622384196205163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29</v>
      </c>
      <c r="F291" s="1">
        <v>11</v>
      </c>
      <c r="G291" s="1">
        <v>9</v>
      </c>
      <c r="H291" s="1">
        <v>172</v>
      </c>
      <c r="I291" s="1">
        <v>143</v>
      </c>
      <c r="K291" s="1">
        <f t="shared" ref="K291:K305" si="18">1-(E291+F291+G291)/H291</f>
        <v>0.715116279069767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21</v>
      </c>
      <c r="F292" s="1">
        <v>13</v>
      </c>
      <c r="G292" s="1">
        <v>5</v>
      </c>
      <c r="H292" s="1">
        <v>187</v>
      </c>
      <c r="I292" s="1">
        <v>166</v>
      </c>
      <c r="K292" s="1">
        <f t="shared" si="18"/>
        <v>0.79144385026738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38</v>
      </c>
      <c r="F293" s="1">
        <v>15</v>
      </c>
      <c r="G293" s="1">
        <v>18</v>
      </c>
      <c r="H293" s="1">
        <v>186</v>
      </c>
      <c r="I293" s="1">
        <v>148</v>
      </c>
      <c r="K293" s="1">
        <f t="shared" si="18"/>
        <v>0.618279569892473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24</v>
      </c>
      <c r="F294" s="1">
        <v>14</v>
      </c>
      <c r="G294" s="1">
        <v>19</v>
      </c>
      <c r="H294" s="1">
        <v>181</v>
      </c>
      <c r="I294" s="1">
        <v>157</v>
      </c>
      <c r="K294" s="1">
        <f t="shared" si="18"/>
        <v>0.685082872928177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16</v>
      </c>
      <c r="F295" s="1">
        <v>13</v>
      </c>
      <c r="G295" s="1">
        <v>6</v>
      </c>
      <c r="H295" s="1">
        <v>182</v>
      </c>
      <c r="I295" s="1">
        <v>166</v>
      </c>
      <c r="K295" s="1">
        <f t="shared" si="18"/>
        <v>0.807692307692308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11</v>
      </c>
      <c r="G296" s="1">
        <v>12</v>
      </c>
      <c r="H296" s="1">
        <v>166</v>
      </c>
      <c r="I296" s="1">
        <v>142</v>
      </c>
      <c r="K296" s="1">
        <f t="shared" si="18"/>
        <v>0.716867469879518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32</v>
      </c>
      <c r="F297" s="1">
        <v>13</v>
      </c>
      <c r="G297" s="1">
        <v>15</v>
      </c>
      <c r="H297" s="1">
        <v>152</v>
      </c>
      <c r="I297" s="1">
        <v>120</v>
      </c>
      <c r="K297" s="1">
        <f t="shared" si="18"/>
        <v>0.605263157894737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13</v>
      </c>
      <c r="G298" s="1">
        <v>17</v>
      </c>
      <c r="H298" s="1">
        <v>153</v>
      </c>
      <c r="I298" s="1">
        <v>135</v>
      </c>
      <c r="K298" s="1">
        <f t="shared" si="18"/>
        <v>0.686274509803922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22</v>
      </c>
      <c r="F299" s="1">
        <v>17</v>
      </c>
      <c r="G299" s="1">
        <v>14</v>
      </c>
      <c r="H299" s="1">
        <v>195</v>
      </c>
      <c r="I299" s="1">
        <v>173</v>
      </c>
      <c r="K299" s="1">
        <f t="shared" si="18"/>
        <v>0.728205128205128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29</v>
      </c>
      <c r="F300" s="1">
        <v>16</v>
      </c>
      <c r="G300" s="1">
        <v>10</v>
      </c>
      <c r="H300" s="1">
        <v>203</v>
      </c>
      <c r="I300" s="1">
        <v>174</v>
      </c>
      <c r="K300" s="1">
        <f t="shared" si="18"/>
        <v>0.729064039408867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14</v>
      </c>
      <c r="G301" s="1">
        <v>15</v>
      </c>
      <c r="H301" s="1">
        <v>167</v>
      </c>
      <c r="I301" s="1">
        <v>157</v>
      </c>
      <c r="K301" s="1">
        <f t="shared" si="18"/>
        <v>0.766467065868264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11</v>
      </c>
      <c r="G302" s="1">
        <v>9</v>
      </c>
      <c r="H302" s="1">
        <v>177</v>
      </c>
      <c r="I302" s="1">
        <v>160</v>
      </c>
      <c r="K302" s="1">
        <f t="shared" si="18"/>
        <v>0.790960451977401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9</v>
      </c>
      <c r="F303" s="1">
        <v>15</v>
      </c>
      <c r="G303" s="1">
        <v>12</v>
      </c>
      <c r="H303" s="1">
        <v>181</v>
      </c>
      <c r="I303" s="1">
        <v>172</v>
      </c>
      <c r="K303" s="1">
        <f t="shared" si="18"/>
        <v>0.801104972375691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16</v>
      </c>
      <c r="F304" s="1">
        <v>19</v>
      </c>
      <c r="G304" s="1">
        <v>1</v>
      </c>
      <c r="H304" s="1">
        <v>195</v>
      </c>
      <c r="I304" s="1">
        <v>179</v>
      </c>
      <c r="K304" s="1">
        <f t="shared" si="18"/>
        <v>0.815384615384615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13</v>
      </c>
      <c r="F305" s="1">
        <v>15</v>
      </c>
      <c r="G305" s="1">
        <v>13</v>
      </c>
      <c r="H305" s="1">
        <v>181</v>
      </c>
      <c r="I305" s="1">
        <v>168</v>
      </c>
      <c r="K305" s="1">
        <f t="shared" si="18"/>
        <v>0.773480662983425</v>
      </c>
    </row>
    <row r="306" ht="17.2" spans="1:11">
      <c r="A306" s="2"/>
      <c r="B306" s="3" t="s">
        <v>41</v>
      </c>
      <c r="K306" s="1">
        <f>AVERAGE(K291:K305)</f>
        <v>0.735379130242112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329</v>
      </c>
      <c r="F307" s="1">
        <v>14</v>
      </c>
      <c r="G307" s="1">
        <v>30</v>
      </c>
      <c r="H307" s="1">
        <v>457</v>
      </c>
      <c r="I307" s="1">
        <v>128</v>
      </c>
      <c r="K307" s="1">
        <f t="shared" ref="K307:K321" si="19">1-(E307+F307+G307)/H307</f>
        <v>0.183807439824945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264</v>
      </c>
      <c r="F308" s="1">
        <v>22</v>
      </c>
      <c r="G308" s="1">
        <v>18</v>
      </c>
      <c r="H308" s="1">
        <v>462</v>
      </c>
      <c r="I308" s="1">
        <v>198</v>
      </c>
      <c r="K308" s="1">
        <f t="shared" si="19"/>
        <v>0.341991341991342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210</v>
      </c>
      <c r="F309" s="1">
        <v>27</v>
      </c>
      <c r="G309" s="1">
        <v>7</v>
      </c>
      <c r="H309" s="1">
        <v>471</v>
      </c>
      <c r="I309" s="1">
        <v>261</v>
      </c>
      <c r="K309" s="1">
        <f t="shared" si="19"/>
        <v>0.481953290870488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212</v>
      </c>
      <c r="F310" s="1">
        <v>27</v>
      </c>
      <c r="G310" s="1">
        <v>5</v>
      </c>
      <c r="H310" s="1">
        <v>471</v>
      </c>
      <c r="I310" s="1">
        <v>259</v>
      </c>
      <c r="K310" s="1">
        <f t="shared" si="19"/>
        <v>0.481953290870488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264</v>
      </c>
      <c r="F311" s="1">
        <v>26</v>
      </c>
      <c r="G311" s="1">
        <v>19</v>
      </c>
      <c r="H311" s="1">
        <v>465</v>
      </c>
      <c r="I311" s="1">
        <v>201</v>
      </c>
      <c r="K311" s="1">
        <f t="shared" si="19"/>
        <v>0.335483870967742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303</v>
      </c>
      <c r="F312" s="1">
        <v>21</v>
      </c>
      <c r="G312" s="1">
        <v>19</v>
      </c>
      <c r="H312" s="1">
        <v>431</v>
      </c>
      <c r="I312" s="1">
        <v>128</v>
      </c>
      <c r="K312" s="1">
        <f t="shared" si="19"/>
        <v>0.204176334106729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272</v>
      </c>
      <c r="F313" s="1">
        <v>20</v>
      </c>
      <c r="G313" s="1">
        <v>35</v>
      </c>
      <c r="H313" s="1">
        <v>422</v>
      </c>
      <c r="I313" s="1">
        <v>150</v>
      </c>
      <c r="K313" s="1">
        <f t="shared" si="19"/>
        <v>0.225118483412322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208</v>
      </c>
      <c r="F314" s="1">
        <v>28</v>
      </c>
      <c r="G314" s="1">
        <v>32</v>
      </c>
      <c r="H314" s="1">
        <v>432</v>
      </c>
      <c r="I314" s="1">
        <v>224</v>
      </c>
      <c r="K314" s="1">
        <f t="shared" si="19"/>
        <v>0.37962962962963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181</v>
      </c>
      <c r="F315" s="1">
        <v>37</v>
      </c>
      <c r="G315" s="1">
        <v>6</v>
      </c>
      <c r="H315" s="1">
        <v>472</v>
      </c>
      <c r="I315" s="1">
        <v>291</v>
      </c>
      <c r="K315" s="1">
        <f t="shared" si="19"/>
        <v>0.525423728813559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187</v>
      </c>
      <c r="F316" s="1">
        <v>34</v>
      </c>
      <c r="G316" s="1">
        <v>29</v>
      </c>
      <c r="H316" s="1">
        <v>440</v>
      </c>
      <c r="I316" s="1">
        <v>253</v>
      </c>
      <c r="K316" s="1">
        <f t="shared" si="19"/>
        <v>0.431818181818182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232</v>
      </c>
      <c r="F317" s="1">
        <v>29</v>
      </c>
      <c r="G317" s="1">
        <v>54</v>
      </c>
      <c r="H317" s="1">
        <v>401</v>
      </c>
      <c r="I317" s="1">
        <v>169</v>
      </c>
      <c r="K317" s="1">
        <f t="shared" si="19"/>
        <v>0.214463840399002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280</v>
      </c>
      <c r="F318" s="1">
        <v>26</v>
      </c>
      <c r="G318" s="1">
        <v>33</v>
      </c>
      <c r="H318" s="1">
        <v>400</v>
      </c>
      <c r="I318" s="1">
        <v>120</v>
      </c>
      <c r="K318" s="1">
        <f t="shared" si="19"/>
        <v>0.1525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155</v>
      </c>
      <c r="F319" s="1">
        <v>33</v>
      </c>
      <c r="G319" s="1">
        <v>24</v>
      </c>
      <c r="H319" s="1">
        <v>440</v>
      </c>
      <c r="I319" s="1">
        <v>285</v>
      </c>
      <c r="K319" s="1">
        <f t="shared" si="19"/>
        <v>0.518181818181818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160</v>
      </c>
      <c r="F320" s="1">
        <v>41</v>
      </c>
      <c r="G320" s="1">
        <v>1</v>
      </c>
      <c r="H320" s="1">
        <v>472</v>
      </c>
      <c r="I320" s="1">
        <v>312</v>
      </c>
      <c r="K320" s="1">
        <f t="shared" si="19"/>
        <v>0.572033898305085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160</v>
      </c>
      <c r="F321" s="1">
        <v>35</v>
      </c>
      <c r="G321" s="1">
        <v>29</v>
      </c>
      <c r="H321" s="1">
        <v>437</v>
      </c>
      <c r="I321" s="1">
        <v>277</v>
      </c>
      <c r="K321" s="1">
        <f t="shared" si="19"/>
        <v>0.487414187643021</v>
      </c>
    </row>
    <row r="322" ht="17.2" spans="1:11">
      <c r="A322" s="2"/>
      <c r="B322" s="3" t="s">
        <v>42</v>
      </c>
      <c r="K322" s="1">
        <f>AVERAGE(K307:K321)</f>
        <v>0.36906328912229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5</v>
      </c>
      <c r="G323" s="1">
        <v>20</v>
      </c>
      <c r="H323" s="1">
        <v>344</v>
      </c>
      <c r="I323" s="1">
        <v>132</v>
      </c>
      <c r="K323" s="1">
        <f t="shared" ref="K323:K337" si="20">1-(E323+F323+G323)/H323</f>
        <v>0.311046511627907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193</v>
      </c>
      <c r="F324" s="1">
        <v>12</v>
      </c>
      <c r="G324" s="1">
        <v>26</v>
      </c>
      <c r="H324" s="1">
        <v>387</v>
      </c>
      <c r="I324" s="1">
        <v>194</v>
      </c>
      <c r="K324" s="1">
        <f t="shared" si="20"/>
        <v>0.403100775193798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7</v>
      </c>
      <c r="G325" s="1">
        <v>23</v>
      </c>
      <c r="H325" s="1">
        <v>419</v>
      </c>
      <c r="I325" s="1">
        <v>235</v>
      </c>
      <c r="K325" s="1">
        <f t="shared" si="20"/>
        <v>0.489260143198091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161</v>
      </c>
      <c r="F326" s="1">
        <v>12</v>
      </c>
      <c r="G326" s="1">
        <v>16</v>
      </c>
      <c r="H326" s="1">
        <v>411</v>
      </c>
      <c r="I326" s="1">
        <v>250</v>
      </c>
      <c r="K326" s="1">
        <f t="shared" si="20"/>
        <v>0.54014598540146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154</v>
      </c>
      <c r="F327" s="1">
        <v>12</v>
      </c>
      <c r="G327" s="1">
        <v>26</v>
      </c>
      <c r="H327" s="1">
        <v>356</v>
      </c>
      <c r="I327" s="1">
        <v>202</v>
      </c>
      <c r="K327" s="1">
        <f t="shared" si="20"/>
        <v>0.460674157303371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162</v>
      </c>
      <c r="F328" s="1">
        <v>11</v>
      </c>
      <c r="G328" s="1">
        <v>61</v>
      </c>
      <c r="H328" s="1">
        <v>317</v>
      </c>
      <c r="I328" s="1">
        <v>155</v>
      </c>
      <c r="K328" s="1">
        <f t="shared" si="20"/>
        <v>0.261829652996845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148</v>
      </c>
      <c r="F329" s="1">
        <v>11</v>
      </c>
      <c r="G329" s="1">
        <v>30</v>
      </c>
      <c r="H329" s="1">
        <v>324</v>
      </c>
      <c r="I329" s="1">
        <v>176</v>
      </c>
      <c r="K329" s="1">
        <f t="shared" si="20"/>
        <v>0.416666666666667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130</v>
      </c>
      <c r="F330" s="1">
        <v>12</v>
      </c>
      <c r="G330" s="1">
        <v>23</v>
      </c>
      <c r="H330" s="1">
        <v>374</v>
      </c>
      <c r="I330" s="1">
        <v>244</v>
      </c>
      <c r="K330" s="1">
        <f t="shared" si="20"/>
        <v>0.558823529411765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121</v>
      </c>
      <c r="F331" s="1">
        <v>14</v>
      </c>
      <c r="G331" s="1">
        <v>27</v>
      </c>
      <c r="H331" s="1">
        <v>435</v>
      </c>
      <c r="I331" s="1">
        <v>314</v>
      </c>
      <c r="K331" s="1">
        <f t="shared" si="20"/>
        <v>0.627586206896552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124</v>
      </c>
      <c r="F332" s="1">
        <v>17</v>
      </c>
      <c r="G332" s="1">
        <v>21</v>
      </c>
      <c r="H332" s="1">
        <v>438</v>
      </c>
      <c r="I332" s="1">
        <v>314</v>
      </c>
      <c r="K332" s="1">
        <f t="shared" si="20"/>
        <v>0.63013698630137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154</v>
      </c>
      <c r="F333" s="1">
        <v>13</v>
      </c>
      <c r="G333" s="1">
        <v>19</v>
      </c>
      <c r="H333" s="1">
        <v>395</v>
      </c>
      <c r="I333" s="1">
        <v>241</v>
      </c>
      <c r="K333" s="1">
        <f t="shared" si="20"/>
        <v>0.529113924050633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9</v>
      </c>
      <c r="G334" s="1">
        <v>13</v>
      </c>
      <c r="H334" s="1">
        <v>334</v>
      </c>
      <c r="I334" s="1">
        <v>170</v>
      </c>
      <c r="K334" s="1">
        <f t="shared" si="20"/>
        <v>0.44311377245509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91</v>
      </c>
      <c r="F335" s="1">
        <v>15</v>
      </c>
      <c r="G335" s="1">
        <v>34</v>
      </c>
      <c r="H335" s="1">
        <v>372</v>
      </c>
      <c r="I335" s="1">
        <v>281</v>
      </c>
      <c r="K335" s="1">
        <f t="shared" si="20"/>
        <v>0.623655913978495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123</v>
      </c>
      <c r="F336" s="1">
        <v>16</v>
      </c>
      <c r="G336" s="1">
        <v>42</v>
      </c>
      <c r="H336" s="1">
        <v>385</v>
      </c>
      <c r="I336" s="1">
        <v>262</v>
      </c>
      <c r="K336" s="1">
        <f t="shared" si="20"/>
        <v>0.52987012987013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169</v>
      </c>
      <c r="F337" s="1">
        <v>9</v>
      </c>
      <c r="G337" s="1">
        <v>45</v>
      </c>
      <c r="H337" s="1">
        <v>372</v>
      </c>
      <c r="I337" s="1">
        <v>203</v>
      </c>
      <c r="K337" s="1">
        <f t="shared" si="20"/>
        <v>0.400537634408602</v>
      </c>
    </row>
    <row r="338" ht="17.2" spans="1:11">
      <c r="A338" s="2"/>
      <c r="B338" s="3" t="s">
        <v>43</v>
      </c>
      <c r="K338" s="1">
        <f>AVERAGE(K323:K337)</f>
        <v>0.481704132650718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8</v>
      </c>
      <c r="G339" s="1">
        <v>23</v>
      </c>
      <c r="H339" s="1">
        <v>180</v>
      </c>
      <c r="I339" s="1">
        <v>96</v>
      </c>
      <c r="K339" s="1">
        <f t="shared" ref="K339:K353" si="21">1-(E339+F339+G339)/H339</f>
        <v>0.361111111111111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80</v>
      </c>
      <c r="F340" s="1">
        <v>7</v>
      </c>
      <c r="G340" s="1">
        <v>14</v>
      </c>
      <c r="H340" s="1">
        <v>189</v>
      </c>
      <c r="I340" s="1">
        <v>109</v>
      </c>
      <c r="K340" s="1">
        <f t="shared" si="21"/>
        <v>0.465608465608466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5</v>
      </c>
      <c r="G341" s="1">
        <v>10</v>
      </c>
      <c r="H341" s="1">
        <v>188</v>
      </c>
      <c r="I341" s="1">
        <v>115</v>
      </c>
      <c r="K341" s="1">
        <f t="shared" si="21"/>
        <v>0.531914893617021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53</v>
      </c>
      <c r="F342" s="1">
        <v>5</v>
      </c>
      <c r="G342" s="1">
        <v>1</v>
      </c>
      <c r="H342" s="1">
        <v>197</v>
      </c>
      <c r="I342" s="1">
        <v>144</v>
      </c>
      <c r="K342" s="1">
        <f t="shared" si="21"/>
        <v>0.700507614213198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78</v>
      </c>
      <c r="F343" s="1">
        <v>6</v>
      </c>
      <c r="G343" s="1">
        <v>8</v>
      </c>
      <c r="H343" s="1">
        <v>202</v>
      </c>
      <c r="I343" s="1">
        <v>124</v>
      </c>
      <c r="K343" s="1">
        <f t="shared" si="21"/>
        <v>0.544554455445545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74</v>
      </c>
      <c r="F344" s="1">
        <v>6</v>
      </c>
      <c r="G344" s="1">
        <v>13</v>
      </c>
      <c r="H344" s="1">
        <v>186</v>
      </c>
      <c r="I344" s="1">
        <v>112</v>
      </c>
      <c r="K344" s="1">
        <f t="shared" si="21"/>
        <v>0.5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6</v>
      </c>
      <c r="G345" s="1">
        <v>8</v>
      </c>
      <c r="H345" s="1">
        <v>142</v>
      </c>
      <c r="I345" s="1">
        <v>58</v>
      </c>
      <c r="K345" s="1">
        <f t="shared" si="21"/>
        <v>0.309859154929577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5</v>
      </c>
      <c r="G346" s="1">
        <v>10</v>
      </c>
      <c r="H346" s="1">
        <v>139</v>
      </c>
      <c r="I346" s="1">
        <v>71</v>
      </c>
      <c r="K346" s="1">
        <f t="shared" si="21"/>
        <v>0.402877697841727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69</v>
      </c>
      <c r="F347" s="1">
        <v>11</v>
      </c>
      <c r="G347" s="1">
        <v>5</v>
      </c>
      <c r="H347" s="1">
        <v>209</v>
      </c>
      <c r="I347" s="1">
        <v>140</v>
      </c>
      <c r="K347" s="1">
        <f t="shared" si="21"/>
        <v>0.593301435406699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66</v>
      </c>
      <c r="F348" s="1">
        <v>10</v>
      </c>
      <c r="G348" s="1">
        <v>9</v>
      </c>
      <c r="H348" s="1">
        <v>212</v>
      </c>
      <c r="I348" s="1">
        <v>146</v>
      </c>
      <c r="K348" s="1">
        <f t="shared" si="21"/>
        <v>0.599056603773585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83</v>
      </c>
      <c r="F349" s="1">
        <v>8</v>
      </c>
      <c r="G349" s="1">
        <v>11</v>
      </c>
      <c r="H349" s="1">
        <v>196</v>
      </c>
      <c r="I349" s="1">
        <v>113</v>
      </c>
      <c r="K349" s="1">
        <f t="shared" si="21"/>
        <v>0.479591836734694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88</v>
      </c>
      <c r="F350" s="1">
        <v>8</v>
      </c>
      <c r="G350" s="1">
        <v>9</v>
      </c>
      <c r="H350" s="1">
        <v>180</v>
      </c>
      <c r="I350" s="1">
        <v>92</v>
      </c>
      <c r="K350" s="1">
        <f t="shared" si="21"/>
        <v>0.416666666666667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46</v>
      </c>
      <c r="F351" s="1">
        <v>13</v>
      </c>
      <c r="G351" s="1">
        <v>3</v>
      </c>
      <c r="H351" s="1">
        <v>203</v>
      </c>
      <c r="I351" s="1">
        <v>157</v>
      </c>
      <c r="K351" s="1">
        <f t="shared" si="21"/>
        <v>0.694581280788177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54</v>
      </c>
      <c r="F352" s="1">
        <v>14</v>
      </c>
      <c r="G352" s="1">
        <v>1</v>
      </c>
      <c r="H352" s="1">
        <v>217</v>
      </c>
      <c r="I352" s="1">
        <v>163</v>
      </c>
      <c r="K352" s="1">
        <f t="shared" si="21"/>
        <v>0.682027649769585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59</v>
      </c>
      <c r="F353" s="1">
        <v>12</v>
      </c>
      <c r="G353" s="1">
        <v>5</v>
      </c>
      <c r="H353" s="1">
        <v>203</v>
      </c>
      <c r="I353" s="1">
        <v>144</v>
      </c>
      <c r="K353" s="1">
        <f t="shared" si="21"/>
        <v>0.625615763546798</v>
      </c>
    </row>
    <row r="354" ht="17.2" spans="1:11">
      <c r="A354" s="2"/>
      <c r="B354" s="3" t="s">
        <v>44</v>
      </c>
      <c r="K354" s="1">
        <f>AVERAGE(K339:K353)</f>
        <v>0.527151641963523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28</v>
      </c>
      <c r="F355" s="1">
        <v>1</v>
      </c>
      <c r="G355" s="1">
        <v>23</v>
      </c>
      <c r="H355" s="1">
        <v>254</v>
      </c>
      <c r="I355" s="1">
        <v>226</v>
      </c>
      <c r="K355" s="1">
        <f t="shared" ref="K355:K369" si="22">1-(E355+F355+G355)/H355</f>
        <v>0.795275590551181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23</v>
      </c>
      <c r="F356" s="1">
        <v>1</v>
      </c>
      <c r="G356" s="1">
        <v>10</v>
      </c>
      <c r="H356" s="1">
        <v>278</v>
      </c>
      <c r="I356" s="1">
        <v>255</v>
      </c>
      <c r="K356" s="1">
        <f t="shared" si="22"/>
        <v>0.877697841726619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25</v>
      </c>
      <c r="F357" s="1">
        <v>1</v>
      </c>
      <c r="G357" s="1">
        <v>8</v>
      </c>
      <c r="H357" s="1">
        <v>285</v>
      </c>
      <c r="I357" s="1">
        <v>260</v>
      </c>
      <c r="K357" s="1">
        <f t="shared" si="22"/>
        <v>0.880701754385965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1</v>
      </c>
      <c r="G358" s="1">
        <v>5</v>
      </c>
      <c r="H358" s="1">
        <v>285</v>
      </c>
      <c r="I358" s="1">
        <v>265</v>
      </c>
      <c r="K358" s="1">
        <f t="shared" si="22"/>
        <v>0.908771929824561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1</v>
      </c>
      <c r="G359" s="1">
        <v>6</v>
      </c>
      <c r="H359" s="1">
        <v>284</v>
      </c>
      <c r="I359" s="1">
        <v>265</v>
      </c>
      <c r="K359" s="1">
        <f t="shared" si="22"/>
        <v>0.908450704225352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26</v>
      </c>
      <c r="H360" s="1">
        <v>262</v>
      </c>
      <c r="I360" s="1">
        <v>232</v>
      </c>
      <c r="K360" s="1">
        <f t="shared" si="22"/>
        <v>0.782442748091603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15</v>
      </c>
      <c r="F363" s="1">
        <v>0</v>
      </c>
      <c r="G363" s="1">
        <v>20</v>
      </c>
      <c r="H363" s="1">
        <v>263</v>
      </c>
      <c r="I363" s="1">
        <v>248</v>
      </c>
      <c r="K363" s="1">
        <f t="shared" si="22"/>
        <v>0.866920152091255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5</v>
      </c>
      <c r="H364" s="1">
        <v>269</v>
      </c>
      <c r="I364" s="1">
        <v>267</v>
      </c>
      <c r="K364" s="1">
        <f t="shared" si="22"/>
        <v>0.970260223048327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27</v>
      </c>
      <c r="H365" s="1">
        <v>260</v>
      </c>
      <c r="I365" s="1">
        <v>245</v>
      </c>
      <c r="K365" s="1">
        <f t="shared" si="22"/>
        <v>0.834615384615385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27</v>
      </c>
      <c r="H367" s="1">
        <v>247</v>
      </c>
      <c r="I367" s="1">
        <v>246</v>
      </c>
      <c r="K367" s="1">
        <f t="shared" si="22"/>
        <v>0.88663967611336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12</v>
      </c>
      <c r="F368" s="1">
        <v>1</v>
      </c>
      <c r="G368" s="1">
        <v>7</v>
      </c>
      <c r="H368" s="1">
        <v>278</v>
      </c>
      <c r="I368" s="1">
        <v>266</v>
      </c>
      <c r="K368" s="1">
        <f t="shared" si="22"/>
        <v>0.928057553956835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24</v>
      </c>
      <c r="H369" s="1">
        <v>247</v>
      </c>
      <c r="I369" s="1">
        <v>247</v>
      </c>
      <c r="K369" s="1">
        <f t="shared" si="22"/>
        <v>0.902834008097166</v>
      </c>
    </row>
    <row r="370" ht="17.2" spans="1:11">
      <c r="A370" s="2"/>
      <c r="B370" s="3" t="s">
        <v>45</v>
      </c>
      <c r="K370" s="1">
        <f>AVERAGE(K355:K369)</f>
        <v>0.820937732938865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86</v>
      </c>
      <c r="F371" s="1">
        <v>4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0.800403225806452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52</v>
      </c>
      <c r="F372" s="1">
        <v>5</v>
      </c>
      <c r="G372" s="1">
        <v>7</v>
      </c>
      <c r="H372" s="1">
        <v>506</v>
      </c>
      <c r="I372" s="1">
        <v>454</v>
      </c>
      <c r="K372" s="1">
        <f t="shared" si="23"/>
        <v>0.873517786561265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75</v>
      </c>
      <c r="F373" s="1">
        <v>6</v>
      </c>
      <c r="G373" s="1">
        <v>16</v>
      </c>
      <c r="H373" s="1">
        <v>562</v>
      </c>
      <c r="I373" s="1">
        <v>487</v>
      </c>
      <c r="K373" s="1">
        <f t="shared" si="23"/>
        <v>0.827402135231317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72</v>
      </c>
      <c r="F374" s="1">
        <v>5</v>
      </c>
      <c r="G374" s="1">
        <v>16</v>
      </c>
      <c r="H374" s="1">
        <v>554</v>
      </c>
      <c r="I374" s="1">
        <v>482</v>
      </c>
      <c r="K374" s="1">
        <f t="shared" si="23"/>
        <v>0.832129963898917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51</v>
      </c>
      <c r="F375" s="1">
        <v>5</v>
      </c>
      <c r="G375" s="1">
        <v>16</v>
      </c>
      <c r="H375" s="1">
        <v>500</v>
      </c>
      <c r="I375" s="1">
        <v>449</v>
      </c>
      <c r="K375" s="1">
        <f t="shared" si="23"/>
        <v>0.856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4</v>
      </c>
      <c r="G376" s="1">
        <v>10</v>
      </c>
      <c r="H376" s="1">
        <v>495</v>
      </c>
      <c r="I376" s="1">
        <v>418</v>
      </c>
      <c r="K376" s="1">
        <f t="shared" si="23"/>
        <v>0.816161616161616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77</v>
      </c>
      <c r="F377" s="1">
        <v>6</v>
      </c>
      <c r="G377" s="1">
        <v>30</v>
      </c>
      <c r="H377" s="1">
        <v>568</v>
      </c>
      <c r="I377" s="1">
        <v>491</v>
      </c>
      <c r="K377" s="1">
        <f t="shared" si="23"/>
        <v>0.801056338028169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58</v>
      </c>
      <c r="F378" s="1">
        <v>11</v>
      </c>
      <c r="G378" s="1">
        <v>15</v>
      </c>
      <c r="H378" s="1">
        <v>610</v>
      </c>
      <c r="I378" s="1">
        <v>552</v>
      </c>
      <c r="K378" s="1">
        <f t="shared" si="23"/>
        <v>0.862295081967213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64</v>
      </c>
      <c r="F379" s="1">
        <v>14</v>
      </c>
      <c r="G379" s="1">
        <v>5</v>
      </c>
      <c r="H379" s="1">
        <v>646</v>
      </c>
      <c r="I379" s="1">
        <v>582</v>
      </c>
      <c r="K379" s="1">
        <f t="shared" si="23"/>
        <v>0.871517027863777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67</v>
      </c>
      <c r="F380" s="1">
        <v>13</v>
      </c>
      <c r="G380" s="1">
        <v>19</v>
      </c>
      <c r="H380" s="1">
        <v>633</v>
      </c>
      <c r="I380" s="1">
        <v>566</v>
      </c>
      <c r="K380" s="1">
        <f t="shared" si="23"/>
        <v>0.843601895734597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50</v>
      </c>
      <c r="F381" s="1">
        <v>10</v>
      </c>
      <c r="G381" s="1">
        <v>46</v>
      </c>
      <c r="H381" s="1">
        <v>483</v>
      </c>
      <c r="I381" s="1">
        <v>433</v>
      </c>
      <c r="K381" s="1">
        <f t="shared" si="23"/>
        <v>0.780538302277433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91</v>
      </c>
      <c r="F382" s="1">
        <v>11</v>
      </c>
      <c r="G382" s="1">
        <v>24</v>
      </c>
      <c r="H382" s="1">
        <v>492</v>
      </c>
      <c r="I382" s="1">
        <v>401</v>
      </c>
      <c r="K382" s="1">
        <f t="shared" si="23"/>
        <v>0.74390243902439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36</v>
      </c>
      <c r="F383" s="1">
        <v>10</v>
      </c>
      <c r="G383" s="1">
        <v>21</v>
      </c>
      <c r="H383" s="1">
        <v>605</v>
      </c>
      <c r="I383" s="1">
        <v>569</v>
      </c>
      <c r="K383" s="1">
        <f t="shared" si="23"/>
        <v>0.889256198347107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59</v>
      </c>
      <c r="F384" s="1">
        <v>16</v>
      </c>
      <c r="G384" s="1">
        <v>0</v>
      </c>
      <c r="H384" s="1">
        <v>655</v>
      </c>
      <c r="I384" s="1">
        <v>596</v>
      </c>
      <c r="K384" s="1">
        <f t="shared" si="23"/>
        <v>0.885496183206107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80</v>
      </c>
      <c r="F385" s="1">
        <v>10</v>
      </c>
      <c r="G385" s="1">
        <v>28</v>
      </c>
      <c r="H385" s="1">
        <v>605</v>
      </c>
      <c r="I385" s="1">
        <v>525</v>
      </c>
      <c r="K385" s="1">
        <f t="shared" si="23"/>
        <v>0.80495867768595</v>
      </c>
    </row>
    <row r="386" ht="17.2" spans="1:11">
      <c r="A386" s="2"/>
      <c r="B386" s="3" t="s">
        <v>46</v>
      </c>
      <c r="K386" s="1">
        <f>AVERAGE(K371:K385)</f>
        <v>0.832549124786288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22</v>
      </c>
      <c r="H387" s="1">
        <v>176</v>
      </c>
      <c r="I387" s="1">
        <v>113</v>
      </c>
      <c r="K387" s="1">
        <f t="shared" ref="K387:K401" si="24">1-(E387+F387+G387)/H387</f>
        <v>0.517045454545455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1</v>
      </c>
      <c r="G388" s="1">
        <v>3</v>
      </c>
      <c r="H388" s="1">
        <v>168</v>
      </c>
      <c r="I388" s="1">
        <v>133</v>
      </c>
      <c r="K388" s="1">
        <f t="shared" si="24"/>
        <v>0.767857142857143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1</v>
      </c>
      <c r="G389" s="1">
        <v>4</v>
      </c>
      <c r="H389" s="1">
        <v>332</v>
      </c>
      <c r="I389" s="1">
        <v>198</v>
      </c>
      <c r="K389" s="1">
        <f t="shared" si="24"/>
        <v>0.581325301204819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25</v>
      </c>
      <c r="H390" s="1">
        <v>264</v>
      </c>
      <c r="I390" s="1">
        <v>168</v>
      </c>
      <c r="K390" s="1">
        <f t="shared" si="24"/>
        <v>0.541666666666667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23</v>
      </c>
      <c r="H391" s="1">
        <v>154</v>
      </c>
      <c r="I391" s="1">
        <v>115</v>
      </c>
      <c r="K391" s="1">
        <f t="shared" si="24"/>
        <v>0.597402597402597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41</v>
      </c>
      <c r="H392" s="1">
        <v>206</v>
      </c>
      <c r="I392" s="1">
        <v>87</v>
      </c>
      <c r="K392" s="1">
        <f t="shared" si="24"/>
        <v>0.223300970873786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49</v>
      </c>
      <c r="H393" s="1">
        <v>151</v>
      </c>
      <c r="I393" s="1">
        <v>129</v>
      </c>
      <c r="K393" s="1">
        <f t="shared" si="24"/>
        <v>0.529801324503311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1</v>
      </c>
      <c r="G394" s="1">
        <v>2</v>
      </c>
      <c r="H394" s="1">
        <v>299</v>
      </c>
      <c r="I394" s="1">
        <v>229</v>
      </c>
      <c r="K394" s="1">
        <f t="shared" si="24"/>
        <v>0.755852842809364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90</v>
      </c>
      <c r="F395" s="1">
        <v>1</v>
      </c>
      <c r="G395" s="1">
        <v>3</v>
      </c>
      <c r="H395" s="1">
        <v>331</v>
      </c>
      <c r="I395" s="1">
        <v>241</v>
      </c>
      <c r="K395" s="1">
        <f t="shared" si="24"/>
        <v>0.716012084592145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3</v>
      </c>
      <c r="H396" s="1">
        <v>370</v>
      </c>
      <c r="I396" s="1">
        <v>242</v>
      </c>
      <c r="K396" s="1">
        <f t="shared" si="24"/>
        <v>0.643243243243243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18</v>
      </c>
      <c r="H397" s="1">
        <v>226</v>
      </c>
      <c r="I397" s="1">
        <v>165</v>
      </c>
      <c r="K397" s="1">
        <f t="shared" si="24"/>
        <v>0.646017699115044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80</v>
      </c>
      <c r="F399" s="1">
        <v>0</v>
      </c>
      <c r="G399" s="1">
        <v>5</v>
      </c>
      <c r="H399" s="1">
        <v>323</v>
      </c>
      <c r="I399" s="1">
        <v>243</v>
      </c>
      <c r="K399" s="1">
        <f t="shared" si="24"/>
        <v>0.736842105263158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193</v>
      </c>
      <c r="F400" s="1">
        <v>0</v>
      </c>
      <c r="G400" s="1">
        <v>2</v>
      </c>
      <c r="H400" s="1">
        <v>418</v>
      </c>
      <c r="I400" s="1">
        <v>225</v>
      </c>
      <c r="K400" s="1">
        <f t="shared" si="24"/>
        <v>0.533492822966507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1</v>
      </c>
      <c r="G401" s="1">
        <v>5</v>
      </c>
      <c r="H401" s="1">
        <v>323</v>
      </c>
      <c r="I401" s="1">
        <v>244</v>
      </c>
      <c r="K401" s="1">
        <f t="shared" si="24"/>
        <v>0.736842105263158</v>
      </c>
    </row>
    <row r="402" ht="17.2" spans="1:11">
      <c r="A402" s="2"/>
      <c r="B402" s="3" t="s">
        <v>47</v>
      </c>
      <c r="K402" s="1">
        <f>AVERAGE(K387:K401)</f>
        <v>0.539089025921956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3</v>
      </c>
      <c r="G403" s="1">
        <v>5</v>
      </c>
      <c r="H403" s="1">
        <v>19</v>
      </c>
      <c r="I403" s="1">
        <v>12</v>
      </c>
      <c r="K403" s="1">
        <f t="shared" ref="K403:K417" si="25">1-(E403+F403+G403)/H403</f>
        <v>0.210526315789474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2</v>
      </c>
      <c r="G404" s="1">
        <v>2</v>
      </c>
      <c r="H404" s="1">
        <v>66</v>
      </c>
      <c r="I404" s="1">
        <v>29</v>
      </c>
      <c r="K404" s="1">
        <f t="shared" si="25"/>
        <v>0.378787878787879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1</v>
      </c>
      <c r="G405" s="1">
        <v>3</v>
      </c>
      <c r="H405" s="1">
        <v>113</v>
      </c>
      <c r="I405" s="1">
        <v>43</v>
      </c>
      <c r="K405" s="1">
        <f t="shared" si="25"/>
        <v>0.345132743362832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5</v>
      </c>
      <c r="G409" s="1">
        <v>4</v>
      </c>
      <c r="H409" s="1">
        <v>118</v>
      </c>
      <c r="I409" s="1">
        <v>80</v>
      </c>
      <c r="K409" s="1">
        <f t="shared" si="25"/>
        <v>0.601694915254237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6</v>
      </c>
      <c r="G410" s="1">
        <v>26</v>
      </c>
      <c r="H410" s="1">
        <v>129</v>
      </c>
      <c r="I410" s="1">
        <v>70</v>
      </c>
      <c r="K410" s="1">
        <f t="shared" si="25"/>
        <v>0.294573643410853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64</v>
      </c>
      <c r="F411" s="1">
        <v>8</v>
      </c>
      <c r="G411" s="1">
        <v>6</v>
      </c>
      <c r="H411" s="1">
        <v>161</v>
      </c>
      <c r="I411" s="1">
        <v>97</v>
      </c>
      <c r="K411" s="1">
        <f t="shared" si="25"/>
        <v>0.515527950310559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43</v>
      </c>
      <c r="F412" s="1">
        <v>6</v>
      </c>
      <c r="G412" s="1">
        <v>5</v>
      </c>
      <c r="H412" s="1">
        <v>145</v>
      </c>
      <c r="I412" s="1">
        <v>102</v>
      </c>
      <c r="K412" s="1">
        <f t="shared" si="25"/>
        <v>0.627586206896552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2</v>
      </c>
      <c r="G413" s="1">
        <v>11</v>
      </c>
      <c r="H413" s="1">
        <v>81</v>
      </c>
      <c r="I413" s="1">
        <v>60</v>
      </c>
      <c r="K413" s="1">
        <f t="shared" si="25"/>
        <v>0.580246913580247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1</v>
      </c>
      <c r="G414" s="1">
        <v>4</v>
      </c>
      <c r="H414" s="1">
        <v>63</v>
      </c>
      <c r="I414" s="1">
        <v>44</v>
      </c>
      <c r="K414" s="1">
        <f t="shared" si="25"/>
        <v>0.619047619047619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25</v>
      </c>
      <c r="F415" s="1">
        <v>5</v>
      </c>
      <c r="G415" s="1">
        <v>19</v>
      </c>
      <c r="H415" s="1">
        <v>125</v>
      </c>
      <c r="I415" s="1">
        <v>100</v>
      </c>
      <c r="K415" s="1">
        <f t="shared" si="25"/>
        <v>0.608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45</v>
      </c>
      <c r="F416" s="1">
        <v>6</v>
      </c>
      <c r="G416" s="1">
        <v>2</v>
      </c>
      <c r="H416" s="1">
        <v>169</v>
      </c>
      <c r="I416" s="1">
        <v>124</v>
      </c>
      <c r="K416" s="1">
        <f t="shared" si="25"/>
        <v>0.686390532544379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23</v>
      </c>
      <c r="F417" s="1">
        <v>3</v>
      </c>
      <c r="G417" s="1">
        <v>19</v>
      </c>
      <c r="H417" s="1">
        <v>125</v>
      </c>
      <c r="I417" s="1">
        <v>102</v>
      </c>
      <c r="K417" s="1">
        <f t="shared" si="25"/>
        <v>0.64</v>
      </c>
    </row>
    <row r="418" ht="17.2" spans="1:11">
      <c r="A418" s="2"/>
      <c r="B418" s="3" t="s">
        <v>48</v>
      </c>
      <c r="K418" s="1">
        <f>AVERAGE(K403:K417)</f>
        <v>0.577631421884455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71</v>
      </c>
      <c r="F419" s="1">
        <v>3</v>
      </c>
      <c r="G419" s="1">
        <v>3</v>
      </c>
      <c r="H419" s="1">
        <v>275</v>
      </c>
      <c r="I419" s="1">
        <v>204</v>
      </c>
      <c r="K419" s="1">
        <f t="shared" ref="K419:K433" si="26">1-(E419+F419+G419)/H419</f>
        <v>0.72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85</v>
      </c>
      <c r="F420" s="1">
        <v>2</v>
      </c>
      <c r="G420" s="1">
        <v>32</v>
      </c>
      <c r="H420" s="1">
        <v>261</v>
      </c>
      <c r="I420" s="1">
        <v>176</v>
      </c>
      <c r="K420" s="1">
        <f t="shared" si="26"/>
        <v>0.544061302681992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4</v>
      </c>
      <c r="G421" s="1">
        <v>2</v>
      </c>
      <c r="H421" s="1">
        <v>252</v>
      </c>
      <c r="I421" s="1">
        <v>201</v>
      </c>
      <c r="K421" s="1">
        <f t="shared" si="26"/>
        <v>0.773809523809524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3</v>
      </c>
      <c r="G422" s="1">
        <v>18</v>
      </c>
      <c r="H422" s="1">
        <v>252</v>
      </c>
      <c r="I422" s="1">
        <v>197</v>
      </c>
      <c r="K422" s="1">
        <f t="shared" si="26"/>
        <v>0.698412698412698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71</v>
      </c>
      <c r="F423" s="1">
        <v>3</v>
      </c>
      <c r="G423" s="1">
        <v>4</v>
      </c>
      <c r="H423" s="1">
        <v>292</v>
      </c>
      <c r="I423" s="1">
        <v>221</v>
      </c>
      <c r="K423" s="1">
        <f t="shared" si="26"/>
        <v>0.732876712328767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74</v>
      </c>
      <c r="F424" s="1">
        <v>2</v>
      </c>
      <c r="G424" s="1">
        <v>9</v>
      </c>
      <c r="H424" s="1">
        <v>229</v>
      </c>
      <c r="I424" s="1">
        <v>155</v>
      </c>
      <c r="K424" s="1">
        <f t="shared" si="26"/>
        <v>0.62882096069869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22</v>
      </c>
      <c r="H425" s="1">
        <v>242</v>
      </c>
      <c r="I425" s="1">
        <v>118</v>
      </c>
      <c r="K425" s="1">
        <f t="shared" si="26"/>
        <v>0.392561983471074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111</v>
      </c>
      <c r="F426" s="1">
        <v>4</v>
      </c>
      <c r="G426" s="1">
        <v>11</v>
      </c>
      <c r="H426" s="1">
        <v>249</v>
      </c>
      <c r="I426" s="1">
        <v>138</v>
      </c>
      <c r="K426" s="1">
        <f t="shared" si="26"/>
        <v>0.493975903614458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22</v>
      </c>
      <c r="F427" s="1">
        <v>7</v>
      </c>
      <c r="G427" s="1">
        <v>2</v>
      </c>
      <c r="H427" s="1">
        <v>250</v>
      </c>
      <c r="I427" s="1">
        <v>228</v>
      </c>
      <c r="K427" s="1">
        <f t="shared" si="26"/>
        <v>0.876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29</v>
      </c>
      <c r="F428" s="1">
        <v>5</v>
      </c>
      <c r="G428" s="1">
        <v>3</v>
      </c>
      <c r="H428" s="1">
        <v>253</v>
      </c>
      <c r="I428" s="1">
        <v>224</v>
      </c>
      <c r="K428" s="1">
        <f t="shared" si="26"/>
        <v>0.853754940711462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50</v>
      </c>
      <c r="F429" s="1">
        <v>5</v>
      </c>
      <c r="G429" s="1">
        <v>14</v>
      </c>
      <c r="H429" s="1">
        <v>253</v>
      </c>
      <c r="I429" s="1">
        <v>203</v>
      </c>
      <c r="K429" s="1">
        <f t="shared" si="26"/>
        <v>0.727272727272727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97</v>
      </c>
      <c r="F430" s="1">
        <v>4</v>
      </c>
      <c r="G430" s="1">
        <v>21</v>
      </c>
      <c r="H430" s="1">
        <v>285</v>
      </c>
      <c r="I430" s="1">
        <v>188</v>
      </c>
      <c r="K430" s="1">
        <f t="shared" si="26"/>
        <v>0.571929824561404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20</v>
      </c>
      <c r="F431" s="1">
        <v>7</v>
      </c>
      <c r="G431" s="1">
        <v>1</v>
      </c>
      <c r="H431" s="1">
        <v>250</v>
      </c>
      <c r="I431" s="1">
        <v>230</v>
      </c>
      <c r="K431" s="1">
        <f t="shared" si="26"/>
        <v>0.888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19</v>
      </c>
      <c r="F432" s="1">
        <v>9</v>
      </c>
      <c r="G432" s="1">
        <v>1</v>
      </c>
      <c r="H432" s="1">
        <v>252</v>
      </c>
      <c r="I432" s="1">
        <v>233</v>
      </c>
      <c r="K432" s="1">
        <f t="shared" si="26"/>
        <v>0.884920634920635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21</v>
      </c>
      <c r="F433" s="1">
        <v>5</v>
      </c>
      <c r="G433" s="1">
        <v>1</v>
      </c>
      <c r="H433" s="1">
        <v>250</v>
      </c>
      <c r="I433" s="1">
        <v>229</v>
      </c>
      <c r="K433" s="1">
        <f t="shared" si="26"/>
        <v>0.892</v>
      </c>
    </row>
    <row r="434" ht="17.2" spans="1:11">
      <c r="A434" s="2"/>
      <c r="B434" s="3" t="s">
        <v>49</v>
      </c>
      <c r="K434" s="1">
        <f>AVERAGE(K419:K433)</f>
        <v>0.711893147498895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10</v>
      </c>
      <c r="G435" s="1">
        <v>4</v>
      </c>
      <c r="H435" s="1">
        <v>141</v>
      </c>
      <c r="I435" s="1">
        <v>132</v>
      </c>
      <c r="K435" s="1">
        <f t="shared" ref="K435:K449" si="27">1-(E435+F435+G435)/H435</f>
        <v>0.836879432624113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10</v>
      </c>
      <c r="F436" s="1">
        <v>9</v>
      </c>
      <c r="G436" s="1">
        <v>5</v>
      </c>
      <c r="H436" s="1">
        <v>143</v>
      </c>
      <c r="I436" s="1">
        <v>133</v>
      </c>
      <c r="K436" s="1">
        <f t="shared" si="27"/>
        <v>0.832167832167832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16</v>
      </c>
      <c r="F437" s="1">
        <v>10</v>
      </c>
      <c r="G437" s="1">
        <v>11</v>
      </c>
      <c r="H437" s="1">
        <v>141</v>
      </c>
      <c r="I437" s="1">
        <v>125</v>
      </c>
      <c r="K437" s="1">
        <f t="shared" si="27"/>
        <v>0.737588652482269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9</v>
      </c>
      <c r="G438" s="1">
        <v>7</v>
      </c>
      <c r="H438" s="1">
        <v>137</v>
      </c>
      <c r="I438" s="1">
        <v>128</v>
      </c>
      <c r="K438" s="1">
        <f t="shared" si="27"/>
        <v>0.817518248175182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8</v>
      </c>
      <c r="G439" s="1">
        <v>7</v>
      </c>
      <c r="H439" s="1">
        <v>128</v>
      </c>
      <c r="I439" s="1">
        <v>126</v>
      </c>
      <c r="K439" s="1">
        <f t="shared" si="27"/>
        <v>0.8671875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8</v>
      </c>
      <c r="G440" s="1">
        <v>6</v>
      </c>
      <c r="H440" s="1">
        <v>127</v>
      </c>
      <c r="I440" s="1">
        <v>122</v>
      </c>
      <c r="K440" s="1">
        <f t="shared" si="27"/>
        <v>0.850393700787402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17</v>
      </c>
      <c r="F441" s="1">
        <v>5</v>
      </c>
      <c r="G441" s="1">
        <v>22</v>
      </c>
      <c r="H441" s="1">
        <v>100</v>
      </c>
      <c r="I441" s="1">
        <v>83</v>
      </c>
      <c r="K441" s="1">
        <f t="shared" si="27"/>
        <v>0.56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16</v>
      </c>
      <c r="F442" s="1">
        <v>8</v>
      </c>
      <c r="G442" s="1">
        <v>22</v>
      </c>
      <c r="H442" s="1">
        <v>111</v>
      </c>
      <c r="I442" s="1">
        <v>95</v>
      </c>
      <c r="K442" s="1">
        <f t="shared" si="27"/>
        <v>0.585585585585586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7</v>
      </c>
      <c r="F443" s="1">
        <v>9</v>
      </c>
      <c r="G443" s="1">
        <v>28</v>
      </c>
      <c r="H443" s="1">
        <v>118</v>
      </c>
      <c r="I443" s="1">
        <v>111</v>
      </c>
      <c r="K443" s="1">
        <f t="shared" si="27"/>
        <v>0.627118644067797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10</v>
      </c>
      <c r="G444" s="1">
        <v>6</v>
      </c>
      <c r="H444" s="1">
        <v>139</v>
      </c>
      <c r="I444" s="1">
        <v>138</v>
      </c>
      <c r="K444" s="1">
        <f t="shared" si="27"/>
        <v>0.877697841726619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9</v>
      </c>
      <c r="G445" s="1">
        <v>14</v>
      </c>
      <c r="H445" s="1">
        <v>131</v>
      </c>
      <c r="I445" s="1">
        <v>122</v>
      </c>
      <c r="K445" s="1">
        <f t="shared" si="27"/>
        <v>0.755725190839695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9</v>
      </c>
      <c r="G446" s="1">
        <v>5</v>
      </c>
      <c r="H446" s="1">
        <v>136</v>
      </c>
      <c r="I446" s="1">
        <v>122</v>
      </c>
      <c r="K446" s="1">
        <f t="shared" si="27"/>
        <v>0.794117647058824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41</v>
      </c>
      <c r="H447" s="1">
        <v>106</v>
      </c>
      <c r="I447" s="1">
        <v>106</v>
      </c>
      <c r="K447" s="1">
        <f t="shared" si="27"/>
        <v>0.537735849056604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6</v>
      </c>
      <c r="F448" s="1">
        <v>13</v>
      </c>
      <c r="G448" s="1">
        <v>4</v>
      </c>
      <c r="H448" s="1">
        <v>147</v>
      </c>
      <c r="I448" s="1">
        <v>141</v>
      </c>
      <c r="K448" s="1">
        <f t="shared" si="27"/>
        <v>0.843537414965986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39</v>
      </c>
      <c r="H449" s="1">
        <v>106</v>
      </c>
      <c r="I449" s="1">
        <v>106</v>
      </c>
      <c r="K449" s="1">
        <f t="shared" si="27"/>
        <v>0.556603773584906</v>
      </c>
    </row>
    <row r="450" ht="17.2" spans="1:11">
      <c r="A450" s="2"/>
      <c r="B450" s="3" t="s">
        <v>50</v>
      </c>
      <c r="K450" s="1">
        <f>AVERAGE(K435:K449)</f>
        <v>0.738657154208188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3</v>
      </c>
      <c r="G451" s="1">
        <v>4</v>
      </c>
      <c r="H451" s="1">
        <v>309</v>
      </c>
      <c r="I451" s="1">
        <v>134</v>
      </c>
      <c r="K451" s="1">
        <f t="shared" ref="K451:K465" si="28">1-(E451+F451+G451)/H451</f>
        <v>0.411003236245955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122</v>
      </c>
      <c r="F452" s="1">
        <v>4</v>
      </c>
      <c r="G452" s="1">
        <v>12</v>
      </c>
      <c r="H452" s="1">
        <v>285</v>
      </c>
      <c r="I452" s="1">
        <v>163</v>
      </c>
      <c r="K452" s="1">
        <f t="shared" si="28"/>
        <v>0.515789473684211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4</v>
      </c>
      <c r="G453" s="1">
        <v>33</v>
      </c>
      <c r="H453" s="1">
        <v>315</v>
      </c>
      <c r="I453" s="1">
        <v>178</v>
      </c>
      <c r="K453" s="1">
        <f t="shared" si="28"/>
        <v>0.447619047619048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2</v>
      </c>
      <c r="G454" s="1">
        <v>39</v>
      </c>
      <c r="H454" s="1">
        <v>302</v>
      </c>
      <c r="I454" s="1">
        <v>167</v>
      </c>
      <c r="K454" s="1">
        <f t="shared" si="28"/>
        <v>0.417218543046358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3</v>
      </c>
      <c r="G455" s="1">
        <v>6</v>
      </c>
      <c r="H455" s="1">
        <v>309</v>
      </c>
      <c r="I455" s="1">
        <v>169</v>
      </c>
      <c r="K455" s="1">
        <f t="shared" si="28"/>
        <v>0.517799352750809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5</v>
      </c>
      <c r="G456" s="1">
        <v>8</v>
      </c>
      <c r="H456" s="1">
        <v>279</v>
      </c>
      <c r="I456" s="1">
        <v>155</v>
      </c>
      <c r="K456" s="1">
        <f t="shared" si="28"/>
        <v>0.508960573476702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130</v>
      </c>
      <c r="F457" s="1">
        <v>9</v>
      </c>
      <c r="G457" s="1">
        <v>11</v>
      </c>
      <c r="H457" s="1">
        <v>320</v>
      </c>
      <c r="I457" s="1">
        <v>190</v>
      </c>
      <c r="K457" s="1">
        <f t="shared" si="28"/>
        <v>0.53125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88</v>
      </c>
      <c r="F458" s="1">
        <v>9</v>
      </c>
      <c r="G458" s="1">
        <v>13</v>
      </c>
      <c r="H458" s="1">
        <v>302</v>
      </c>
      <c r="I458" s="1">
        <v>214</v>
      </c>
      <c r="K458" s="1">
        <f t="shared" si="28"/>
        <v>0.635761589403974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9</v>
      </c>
      <c r="G459" s="1">
        <v>5</v>
      </c>
      <c r="H459" s="1">
        <v>355</v>
      </c>
      <c r="I459" s="1">
        <v>233</v>
      </c>
      <c r="K459" s="1">
        <f t="shared" si="28"/>
        <v>0.616901408450704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9</v>
      </c>
      <c r="G460" s="1">
        <v>4</v>
      </c>
      <c r="H460" s="1">
        <v>301</v>
      </c>
      <c r="I460" s="1">
        <v>211</v>
      </c>
      <c r="K460" s="1">
        <f t="shared" si="28"/>
        <v>0.6578073089701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3</v>
      </c>
      <c r="G461" s="1">
        <v>13</v>
      </c>
      <c r="H461" s="1">
        <v>243</v>
      </c>
      <c r="I461" s="1">
        <v>166</v>
      </c>
      <c r="K461" s="1">
        <f t="shared" si="28"/>
        <v>0.617283950617284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3</v>
      </c>
      <c r="G462" s="1">
        <v>9</v>
      </c>
      <c r="H462" s="1">
        <v>316</v>
      </c>
      <c r="I462" s="1">
        <v>142</v>
      </c>
      <c r="K462" s="1">
        <f t="shared" si="28"/>
        <v>0.411392405063291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8</v>
      </c>
      <c r="G463" s="1">
        <v>10</v>
      </c>
      <c r="H463" s="1">
        <v>279</v>
      </c>
      <c r="I463" s="1">
        <v>233</v>
      </c>
      <c r="K463" s="1">
        <f t="shared" si="28"/>
        <v>0.770609318996416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23</v>
      </c>
      <c r="F464" s="1">
        <v>6</v>
      </c>
      <c r="G464" s="1">
        <v>24</v>
      </c>
      <c r="H464" s="1">
        <v>222</v>
      </c>
      <c r="I464" s="1">
        <v>199</v>
      </c>
      <c r="K464" s="1">
        <f t="shared" si="28"/>
        <v>0.761261261261261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6</v>
      </c>
      <c r="G465" s="1">
        <v>8</v>
      </c>
      <c r="H465" s="1">
        <v>279</v>
      </c>
      <c r="I465" s="1">
        <v>211</v>
      </c>
      <c r="K465" s="1">
        <f t="shared" si="28"/>
        <v>0.706093189964158</v>
      </c>
    </row>
    <row r="466" ht="17.2" spans="1:11">
      <c r="A466" s="2"/>
      <c r="B466" s="3" t="s">
        <v>51</v>
      </c>
      <c r="K466" s="1">
        <f>AVERAGE(K451:K465)</f>
        <v>0.568450043970018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5</v>
      </c>
      <c r="G469" s="1">
        <v>19</v>
      </c>
      <c r="H469" s="1">
        <v>437</v>
      </c>
      <c r="I469" s="1">
        <v>331</v>
      </c>
      <c r="K469" s="1">
        <f t="shared" si="29"/>
        <v>0.702517162471396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148</v>
      </c>
      <c r="F470" s="1">
        <v>7</v>
      </c>
      <c r="G470" s="1">
        <v>11</v>
      </c>
      <c r="H470" s="1">
        <v>475</v>
      </c>
      <c r="I470" s="1">
        <v>327</v>
      </c>
      <c r="K470" s="1">
        <f t="shared" si="29"/>
        <v>0.650526315789474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152</v>
      </c>
      <c r="F471" s="1">
        <v>1</v>
      </c>
      <c r="G471" s="1">
        <v>32</v>
      </c>
      <c r="H471" s="1">
        <v>390</v>
      </c>
      <c r="I471" s="1">
        <v>238</v>
      </c>
      <c r="K471" s="1">
        <f t="shared" si="29"/>
        <v>0.525641025641026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1</v>
      </c>
      <c r="G472" s="1">
        <v>14</v>
      </c>
      <c r="H472" s="1">
        <v>342</v>
      </c>
      <c r="I472" s="1">
        <v>196</v>
      </c>
      <c r="K472" s="1">
        <f t="shared" si="29"/>
        <v>0.529239766081871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103</v>
      </c>
      <c r="F473" s="1">
        <v>3</v>
      </c>
      <c r="G473" s="1">
        <v>18</v>
      </c>
      <c r="H473" s="1">
        <v>385</v>
      </c>
      <c r="I473" s="1">
        <v>282</v>
      </c>
      <c r="K473" s="1">
        <f t="shared" si="29"/>
        <v>0.677922077922078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97</v>
      </c>
      <c r="F474" s="1">
        <v>6</v>
      </c>
      <c r="G474" s="1">
        <v>27</v>
      </c>
      <c r="H474" s="1">
        <v>430</v>
      </c>
      <c r="I474" s="1">
        <v>333</v>
      </c>
      <c r="K474" s="1">
        <f t="shared" si="29"/>
        <v>0.697674418604651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117</v>
      </c>
      <c r="F475" s="1">
        <v>13</v>
      </c>
      <c r="G475" s="1">
        <v>5</v>
      </c>
      <c r="H475" s="1">
        <v>482</v>
      </c>
      <c r="I475" s="1">
        <v>365</v>
      </c>
      <c r="K475" s="1">
        <f t="shared" si="29"/>
        <v>0.719917012448133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143</v>
      </c>
      <c r="F476" s="1">
        <v>11</v>
      </c>
      <c r="G476" s="1">
        <v>14</v>
      </c>
      <c r="H476" s="1">
        <v>516</v>
      </c>
      <c r="I476" s="1">
        <v>373</v>
      </c>
      <c r="K476" s="1">
        <f t="shared" si="29"/>
        <v>0.674418604651163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101</v>
      </c>
      <c r="F477" s="1">
        <v>3</v>
      </c>
      <c r="G477" s="1">
        <v>28</v>
      </c>
      <c r="H477" s="1">
        <v>413</v>
      </c>
      <c r="I477" s="1">
        <v>312</v>
      </c>
      <c r="K477" s="1">
        <f t="shared" si="29"/>
        <v>0.680387409200969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2</v>
      </c>
      <c r="G478" s="1">
        <v>22</v>
      </c>
      <c r="H478" s="1">
        <v>455</v>
      </c>
      <c r="I478" s="1">
        <v>301</v>
      </c>
      <c r="K478" s="1">
        <f t="shared" si="29"/>
        <v>0.608791208791209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114</v>
      </c>
      <c r="F479" s="1">
        <v>9</v>
      </c>
      <c r="G479" s="1">
        <v>13</v>
      </c>
      <c r="H479" s="1">
        <v>473</v>
      </c>
      <c r="I479" s="1">
        <v>359</v>
      </c>
      <c r="K479" s="1">
        <f t="shared" si="29"/>
        <v>0.712473572938689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115</v>
      </c>
      <c r="F480" s="1">
        <v>10</v>
      </c>
      <c r="G480" s="1">
        <v>20</v>
      </c>
      <c r="H480" s="1">
        <v>448</v>
      </c>
      <c r="I480" s="1">
        <v>333</v>
      </c>
      <c r="K480" s="1">
        <f t="shared" si="29"/>
        <v>0.676339285714286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134</v>
      </c>
      <c r="F481" s="1">
        <v>10</v>
      </c>
      <c r="G481" s="1">
        <v>21</v>
      </c>
      <c r="H481" s="1">
        <v>473</v>
      </c>
      <c r="I481" s="1">
        <v>339</v>
      </c>
      <c r="K481" s="1">
        <f t="shared" si="29"/>
        <v>0.651162790697674</v>
      </c>
    </row>
    <row r="482" ht="17.2" spans="1:11">
      <c r="A482" s="2"/>
      <c r="B482" s="3" t="s">
        <v>52</v>
      </c>
      <c r="K482" s="1">
        <f>AVERAGE(K467:K481)</f>
        <v>0.643767863761548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84</v>
      </c>
      <c r="F483" s="1">
        <v>11</v>
      </c>
      <c r="G483" s="1">
        <v>8</v>
      </c>
      <c r="H483" s="1">
        <v>259</v>
      </c>
      <c r="I483" s="1">
        <v>175</v>
      </c>
      <c r="K483" s="1">
        <f t="shared" ref="K483:K497" si="30">1-(E483+F483+G483)/H483</f>
        <v>0.602316602316602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80</v>
      </c>
      <c r="F484" s="1">
        <v>11</v>
      </c>
      <c r="G484" s="1">
        <v>6</v>
      </c>
      <c r="H484" s="1">
        <v>253</v>
      </c>
      <c r="I484" s="1">
        <v>173</v>
      </c>
      <c r="K484" s="1">
        <f t="shared" si="30"/>
        <v>0.616600790513834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14</v>
      </c>
      <c r="G485" s="1">
        <v>7</v>
      </c>
      <c r="H485" s="1">
        <v>273</v>
      </c>
      <c r="I485" s="1">
        <v>186</v>
      </c>
      <c r="K485" s="1">
        <f t="shared" si="30"/>
        <v>0.604395604395604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12</v>
      </c>
      <c r="G486" s="1">
        <v>4</v>
      </c>
      <c r="H486" s="1">
        <v>266</v>
      </c>
      <c r="I486" s="1">
        <v>205</v>
      </c>
      <c r="K486" s="1">
        <f t="shared" si="30"/>
        <v>0.710526315789474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69</v>
      </c>
      <c r="F487" s="1">
        <v>13</v>
      </c>
      <c r="G487" s="1">
        <v>6</v>
      </c>
      <c r="H487" s="1">
        <v>268</v>
      </c>
      <c r="I487" s="1">
        <v>199</v>
      </c>
      <c r="K487" s="1">
        <f t="shared" si="30"/>
        <v>0.671641791044776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12</v>
      </c>
      <c r="G488" s="1">
        <v>8</v>
      </c>
      <c r="H488" s="1">
        <v>271</v>
      </c>
      <c r="I488" s="1">
        <v>196</v>
      </c>
      <c r="K488" s="1">
        <f t="shared" si="30"/>
        <v>0.649446494464945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12</v>
      </c>
      <c r="G489" s="1">
        <v>16</v>
      </c>
      <c r="H489" s="1">
        <v>226</v>
      </c>
      <c r="I489" s="1">
        <v>126</v>
      </c>
      <c r="K489" s="1">
        <f t="shared" si="30"/>
        <v>0.433628318584071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104</v>
      </c>
      <c r="F490" s="1">
        <v>14</v>
      </c>
      <c r="G490" s="1">
        <v>20</v>
      </c>
      <c r="H490" s="1">
        <v>236</v>
      </c>
      <c r="I490" s="1">
        <v>132</v>
      </c>
      <c r="K490" s="1">
        <f t="shared" si="30"/>
        <v>0.415254237288136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69</v>
      </c>
      <c r="F491" s="1">
        <v>21</v>
      </c>
      <c r="G491" s="1">
        <v>6</v>
      </c>
      <c r="H491" s="1">
        <v>271</v>
      </c>
      <c r="I491" s="1">
        <v>202</v>
      </c>
      <c r="K491" s="1">
        <f t="shared" si="30"/>
        <v>0.645756457564576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54</v>
      </c>
      <c r="F492" s="1">
        <v>21</v>
      </c>
      <c r="G492" s="1">
        <v>6</v>
      </c>
      <c r="H492" s="1">
        <v>269</v>
      </c>
      <c r="I492" s="1">
        <v>215</v>
      </c>
      <c r="K492" s="1">
        <f t="shared" si="30"/>
        <v>0.698884758364312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16</v>
      </c>
      <c r="G493" s="1">
        <v>9</v>
      </c>
      <c r="H493" s="1">
        <v>251</v>
      </c>
      <c r="I493" s="1">
        <v>176</v>
      </c>
      <c r="K493" s="1">
        <f t="shared" si="30"/>
        <v>0.601593625498008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10</v>
      </c>
      <c r="G494" s="1">
        <v>25</v>
      </c>
      <c r="H494" s="1">
        <v>246</v>
      </c>
      <c r="I494" s="1">
        <v>126</v>
      </c>
      <c r="K494" s="1">
        <f t="shared" si="30"/>
        <v>0.369918699186992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47</v>
      </c>
      <c r="F495" s="1">
        <v>22</v>
      </c>
      <c r="G495" s="1">
        <v>7</v>
      </c>
      <c r="H495" s="1">
        <v>268</v>
      </c>
      <c r="I495" s="1">
        <v>221</v>
      </c>
      <c r="K495" s="1">
        <f t="shared" si="30"/>
        <v>0.716417910447761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45</v>
      </c>
      <c r="F496" s="1">
        <v>21</v>
      </c>
      <c r="G496" s="1">
        <v>4</v>
      </c>
      <c r="H496" s="1">
        <v>271</v>
      </c>
      <c r="I496" s="1">
        <v>226</v>
      </c>
      <c r="K496" s="1">
        <f t="shared" si="30"/>
        <v>0.74169741697417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64</v>
      </c>
      <c r="F497" s="1">
        <v>20</v>
      </c>
      <c r="G497" s="1">
        <v>13</v>
      </c>
      <c r="H497" s="1">
        <v>268</v>
      </c>
      <c r="I497" s="1">
        <v>204</v>
      </c>
      <c r="K497" s="1">
        <f t="shared" si="30"/>
        <v>0.638059701492537</v>
      </c>
    </row>
    <row r="498" ht="17.2" spans="1:11">
      <c r="A498" s="2"/>
      <c r="B498" s="3" t="s">
        <v>53</v>
      </c>
      <c r="K498" s="1">
        <f>AVERAGE(K483:K497)</f>
        <v>0.607742581595053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6</v>
      </c>
      <c r="G500" s="1">
        <v>13</v>
      </c>
      <c r="H500" s="1">
        <v>82</v>
      </c>
      <c r="I500" s="1">
        <v>69</v>
      </c>
      <c r="K500" s="1">
        <f t="shared" si="31"/>
        <v>0.609756097560976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7</v>
      </c>
      <c r="G501" s="1">
        <v>0</v>
      </c>
      <c r="H501" s="1">
        <v>99</v>
      </c>
      <c r="I501" s="1">
        <v>90</v>
      </c>
      <c r="K501" s="1">
        <f t="shared" si="31"/>
        <v>0.838383838383838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6</v>
      </c>
      <c r="G502" s="1">
        <v>1</v>
      </c>
      <c r="H502" s="1">
        <v>100</v>
      </c>
      <c r="I502" s="1">
        <v>89</v>
      </c>
      <c r="K502" s="1">
        <f t="shared" si="31"/>
        <v>0.82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5</v>
      </c>
      <c r="G503" s="1">
        <v>6</v>
      </c>
      <c r="H503" s="1">
        <v>93</v>
      </c>
      <c r="I503" s="1">
        <v>80</v>
      </c>
      <c r="K503" s="1">
        <f t="shared" si="31"/>
        <v>0.741935483870968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4</v>
      </c>
      <c r="G505" s="1">
        <v>9</v>
      </c>
      <c r="H505" s="1">
        <v>94</v>
      </c>
      <c r="I505" s="1">
        <v>72</v>
      </c>
      <c r="K505" s="1">
        <f t="shared" si="31"/>
        <v>0.627659574468085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17</v>
      </c>
      <c r="F506" s="1">
        <v>4</v>
      </c>
      <c r="G506" s="1">
        <v>3</v>
      </c>
      <c r="H506" s="1">
        <v>98</v>
      </c>
      <c r="I506" s="1">
        <v>81</v>
      </c>
      <c r="K506" s="1">
        <f t="shared" si="31"/>
        <v>0.755102040816326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4</v>
      </c>
      <c r="G507" s="1">
        <v>1</v>
      </c>
      <c r="H507" s="1">
        <v>99</v>
      </c>
      <c r="I507" s="1">
        <v>89</v>
      </c>
      <c r="K507" s="1">
        <f t="shared" si="31"/>
        <v>0.848484848484849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4</v>
      </c>
      <c r="G508" s="1">
        <v>3</v>
      </c>
      <c r="H508" s="1">
        <v>100</v>
      </c>
      <c r="I508" s="1">
        <v>87</v>
      </c>
      <c r="K508" s="1">
        <f t="shared" si="31"/>
        <v>0.8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2</v>
      </c>
      <c r="G509" s="1">
        <v>15</v>
      </c>
      <c r="H509" s="1">
        <v>76</v>
      </c>
      <c r="I509" s="1">
        <v>63</v>
      </c>
      <c r="K509" s="1">
        <f t="shared" si="31"/>
        <v>0.605263157894737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2</v>
      </c>
      <c r="G510" s="1">
        <v>1</v>
      </c>
      <c r="H510" s="1">
        <v>94</v>
      </c>
      <c r="I510" s="1">
        <v>81</v>
      </c>
      <c r="K510" s="1">
        <f t="shared" si="31"/>
        <v>0.829787234042553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5</v>
      </c>
      <c r="G511" s="1">
        <v>2</v>
      </c>
      <c r="H511" s="1">
        <v>98</v>
      </c>
      <c r="I511" s="1">
        <v>91</v>
      </c>
      <c r="K511" s="1">
        <f t="shared" si="31"/>
        <v>0.857142857142857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11</v>
      </c>
      <c r="F512" s="1">
        <v>3</v>
      </c>
      <c r="G512" s="1">
        <v>1</v>
      </c>
      <c r="H512" s="1">
        <v>99</v>
      </c>
      <c r="I512" s="1">
        <v>88</v>
      </c>
      <c r="K512" s="1">
        <f t="shared" si="31"/>
        <v>0.848484848484849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5</v>
      </c>
      <c r="G513" s="1">
        <v>2</v>
      </c>
      <c r="H513" s="1">
        <v>98</v>
      </c>
      <c r="I513" s="1">
        <v>87</v>
      </c>
      <c r="K513" s="1">
        <f t="shared" si="31"/>
        <v>0.816326530612245</v>
      </c>
    </row>
    <row r="514" ht="17.2" spans="1:11">
      <c r="A514" s="2"/>
      <c r="B514" s="3" t="s">
        <v>54</v>
      </c>
      <c r="K514" s="1">
        <f>AVERAGE(K499:K513)</f>
        <v>0.472110656339708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3</v>
      </c>
      <c r="G515" s="1">
        <v>25</v>
      </c>
      <c r="H515" s="1">
        <v>65</v>
      </c>
      <c r="I515" s="1">
        <v>40</v>
      </c>
      <c r="K515" s="1">
        <f t="shared" ref="K515:K529" si="32">1-(E515+F515+G515)/H515</f>
        <v>0.184615384615385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19</v>
      </c>
      <c r="H516" s="1">
        <v>119</v>
      </c>
      <c r="I516" s="1">
        <v>86</v>
      </c>
      <c r="K516" s="1">
        <f t="shared" si="32"/>
        <v>0.478991596638655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8</v>
      </c>
      <c r="G517" s="1">
        <v>7</v>
      </c>
      <c r="H517" s="1">
        <v>159</v>
      </c>
      <c r="I517" s="1">
        <v>120</v>
      </c>
      <c r="K517" s="1">
        <f t="shared" si="32"/>
        <v>0.660377358490566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10</v>
      </c>
      <c r="G518" s="1">
        <v>1</v>
      </c>
      <c r="H518" s="1">
        <v>164</v>
      </c>
      <c r="I518" s="1">
        <v>134</v>
      </c>
      <c r="K518" s="1">
        <f t="shared" si="32"/>
        <v>0.75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8</v>
      </c>
      <c r="G519" s="1">
        <v>24</v>
      </c>
      <c r="H519" s="1">
        <v>118</v>
      </c>
      <c r="I519" s="1">
        <v>94</v>
      </c>
      <c r="K519" s="1">
        <f t="shared" si="32"/>
        <v>0.525423728813559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5</v>
      </c>
      <c r="G520" s="1">
        <v>22</v>
      </c>
      <c r="H520" s="1">
        <v>68</v>
      </c>
      <c r="I520" s="1">
        <v>47</v>
      </c>
      <c r="K520" s="1">
        <f t="shared" si="32"/>
        <v>0.294117647058823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5</v>
      </c>
      <c r="G521" s="1">
        <v>10</v>
      </c>
      <c r="H521" s="1">
        <v>99</v>
      </c>
      <c r="I521" s="1">
        <v>68</v>
      </c>
      <c r="K521" s="1">
        <f t="shared" si="32"/>
        <v>0.535353535353535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5</v>
      </c>
      <c r="G522" s="1">
        <v>11</v>
      </c>
      <c r="H522" s="1">
        <v>115</v>
      </c>
      <c r="I522" s="1">
        <v>94</v>
      </c>
      <c r="K522" s="1">
        <f t="shared" si="32"/>
        <v>0.678260869565217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10</v>
      </c>
      <c r="G523" s="1">
        <v>4</v>
      </c>
      <c r="H523" s="1">
        <v>157</v>
      </c>
      <c r="I523" s="1">
        <v>144</v>
      </c>
      <c r="K523" s="1">
        <f t="shared" si="32"/>
        <v>0.828025477707006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13</v>
      </c>
      <c r="G524" s="1">
        <v>2</v>
      </c>
      <c r="H524" s="1">
        <v>159</v>
      </c>
      <c r="I524" s="1">
        <v>144</v>
      </c>
      <c r="K524" s="1">
        <f t="shared" si="32"/>
        <v>0.811320754716981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24</v>
      </c>
      <c r="F525" s="1">
        <v>12</v>
      </c>
      <c r="G525" s="1">
        <v>7</v>
      </c>
      <c r="H525" s="1">
        <v>152</v>
      </c>
      <c r="I525" s="1">
        <v>128</v>
      </c>
      <c r="K525" s="1">
        <f t="shared" si="32"/>
        <v>0.717105263157895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10</v>
      </c>
      <c r="G526" s="1">
        <v>10</v>
      </c>
      <c r="H526" s="1">
        <v>131</v>
      </c>
      <c r="I526" s="1">
        <v>100</v>
      </c>
      <c r="K526" s="1">
        <f t="shared" si="32"/>
        <v>0.610687022900763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11</v>
      </c>
      <c r="G527" s="1">
        <v>7</v>
      </c>
      <c r="H527" s="1">
        <v>152</v>
      </c>
      <c r="I527" s="1">
        <v>144</v>
      </c>
      <c r="K527" s="1">
        <f t="shared" si="32"/>
        <v>0.828947368421053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9</v>
      </c>
      <c r="G528" s="1">
        <v>5</v>
      </c>
      <c r="H528" s="1">
        <v>158</v>
      </c>
      <c r="I528" s="1">
        <v>138</v>
      </c>
      <c r="K528" s="1">
        <f t="shared" si="32"/>
        <v>0.784810126582278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13</v>
      </c>
      <c r="G529" s="1">
        <v>6</v>
      </c>
      <c r="H529" s="1">
        <v>152</v>
      </c>
      <c r="I529" s="1">
        <v>143</v>
      </c>
      <c r="K529" s="1">
        <f t="shared" si="32"/>
        <v>0.815789473684211</v>
      </c>
    </row>
    <row r="530" ht="17.2" spans="1:11">
      <c r="A530" s="2"/>
      <c r="B530" s="3" t="s">
        <v>55</v>
      </c>
      <c r="K530" s="1">
        <f>AVERAGE(K515:K529)</f>
        <v>0.633588373847062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0.904977375565611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1</v>
      </c>
      <c r="G532" s="1">
        <v>7</v>
      </c>
      <c r="H532" s="1">
        <v>226</v>
      </c>
      <c r="I532" s="1">
        <v>211</v>
      </c>
      <c r="K532" s="1">
        <f t="shared" si="33"/>
        <v>0.898230088495575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3</v>
      </c>
      <c r="H533" s="1">
        <v>218</v>
      </c>
      <c r="I533" s="1">
        <v>212</v>
      </c>
      <c r="K533" s="1">
        <f t="shared" si="33"/>
        <v>0.954128440366973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0.891402714932127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10</v>
      </c>
      <c r="H538" s="1">
        <v>216</v>
      </c>
      <c r="I538" s="1">
        <v>207</v>
      </c>
      <c r="K538" s="1">
        <f t="shared" si="33"/>
        <v>0.912037037037037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0.976744186046512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8</v>
      </c>
      <c r="H541" s="1">
        <v>204</v>
      </c>
      <c r="I541" s="1">
        <v>192</v>
      </c>
      <c r="K541" s="1">
        <f t="shared" si="33"/>
        <v>0.901960784313726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3</v>
      </c>
      <c r="H542" s="1">
        <v>215</v>
      </c>
      <c r="I542" s="1">
        <v>198</v>
      </c>
      <c r="K542" s="1">
        <f t="shared" si="33"/>
        <v>0.902325581395349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0.990697674418605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</v>
      </c>
    </row>
    <row r="546" ht="17.2" spans="1:11">
      <c r="A546" s="2"/>
      <c r="B546" s="3" t="s">
        <v>56</v>
      </c>
      <c r="K546" s="1">
        <f>AVERAGE(K531:K545)</f>
        <v>0.944022033832472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128</v>
      </c>
      <c r="F547" s="1">
        <v>11</v>
      </c>
      <c r="G547" s="1">
        <v>77</v>
      </c>
      <c r="H547" s="1">
        <v>452</v>
      </c>
      <c r="I547" s="1">
        <v>324</v>
      </c>
      <c r="K547" s="1">
        <f t="shared" ref="K547:K561" si="34">1-(E547+F547+G547)/H547</f>
        <v>0.52212389380531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11</v>
      </c>
      <c r="G548" s="1">
        <v>26</v>
      </c>
      <c r="H548" s="1">
        <v>509</v>
      </c>
      <c r="I548" s="1">
        <v>383</v>
      </c>
      <c r="K548" s="1">
        <f t="shared" si="34"/>
        <v>0.679764243614931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10</v>
      </c>
      <c r="G549" s="1">
        <v>8</v>
      </c>
      <c r="H549" s="1">
        <v>511</v>
      </c>
      <c r="I549" s="1">
        <v>397</v>
      </c>
      <c r="K549" s="1">
        <f t="shared" si="34"/>
        <v>0.741682974559687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10</v>
      </c>
      <c r="G550" s="1">
        <v>21</v>
      </c>
      <c r="H550" s="1">
        <v>509</v>
      </c>
      <c r="I550" s="1">
        <v>383</v>
      </c>
      <c r="K550" s="1">
        <f t="shared" si="34"/>
        <v>0.691552062868369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111</v>
      </c>
      <c r="F551" s="1">
        <v>8</v>
      </c>
      <c r="G551" s="1">
        <v>22</v>
      </c>
      <c r="H551" s="1">
        <v>491</v>
      </c>
      <c r="I551" s="1">
        <v>380</v>
      </c>
      <c r="K551" s="1">
        <f t="shared" si="34"/>
        <v>0.712830957230143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122</v>
      </c>
      <c r="F552" s="1">
        <v>13</v>
      </c>
      <c r="G552" s="1">
        <v>47</v>
      </c>
      <c r="H552" s="1">
        <v>456</v>
      </c>
      <c r="I552" s="1">
        <v>334</v>
      </c>
      <c r="K552" s="1">
        <f t="shared" si="34"/>
        <v>0.600877192982456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152</v>
      </c>
      <c r="F553" s="1">
        <v>13</v>
      </c>
      <c r="G553" s="1">
        <v>10</v>
      </c>
      <c r="H553" s="1">
        <v>419</v>
      </c>
      <c r="I553" s="1">
        <v>267</v>
      </c>
      <c r="K553" s="1">
        <f t="shared" si="34"/>
        <v>0.582338902147971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128</v>
      </c>
      <c r="F554" s="1">
        <v>12</v>
      </c>
      <c r="G554" s="1">
        <v>27</v>
      </c>
      <c r="H554" s="1">
        <v>417</v>
      </c>
      <c r="I554" s="1">
        <v>289</v>
      </c>
      <c r="K554" s="1">
        <f t="shared" si="34"/>
        <v>0.599520383693046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92</v>
      </c>
      <c r="F555" s="1">
        <v>12</v>
      </c>
      <c r="G555" s="1">
        <v>18</v>
      </c>
      <c r="H555" s="1">
        <v>430</v>
      </c>
      <c r="I555" s="1">
        <v>338</v>
      </c>
      <c r="K555" s="1">
        <f t="shared" si="34"/>
        <v>0.716279069767442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99</v>
      </c>
      <c r="F556" s="1">
        <v>10</v>
      </c>
      <c r="G556" s="1">
        <v>18</v>
      </c>
      <c r="H556" s="1">
        <v>433</v>
      </c>
      <c r="I556" s="1">
        <v>334</v>
      </c>
      <c r="K556" s="1">
        <f t="shared" si="34"/>
        <v>0.706697459584296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2</v>
      </c>
      <c r="G557" s="1">
        <v>26</v>
      </c>
      <c r="H557" s="1">
        <v>373</v>
      </c>
      <c r="I557" s="1">
        <v>192</v>
      </c>
      <c r="K557" s="1">
        <f t="shared" si="34"/>
        <v>0.439678284182306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1</v>
      </c>
      <c r="G558" s="1">
        <v>19</v>
      </c>
      <c r="H558" s="1">
        <v>364</v>
      </c>
      <c r="I558" s="1">
        <v>168</v>
      </c>
      <c r="K558" s="1">
        <f t="shared" si="34"/>
        <v>0.406593406593407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74</v>
      </c>
      <c r="F559" s="1">
        <v>11</v>
      </c>
      <c r="G559" s="1">
        <v>19</v>
      </c>
      <c r="H559" s="1">
        <v>420</v>
      </c>
      <c r="I559" s="1">
        <v>346</v>
      </c>
      <c r="K559" s="1">
        <f t="shared" si="34"/>
        <v>0.752380952380952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86</v>
      </c>
      <c r="F560" s="1">
        <v>12</v>
      </c>
      <c r="G560" s="1">
        <v>25</v>
      </c>
      <c r="H560" s="1">
        <v>367</v>
      </c>
      <c r="I560" s="1">
        <v>281</v>
      </c>
      <c r="K560" s="1">
        <f t="shared" si="34"/>
        <v>0.664850136239782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129</v>
      </c>
      <c r="F561" s="1">
        <v>7</v>
      </c>
      <c r="G561" s="1">
        <v>19</v>
      </c>
      <c r="H561" s="1">
        <v>420</v>
      </c>
      <c r="I561" s="1">
        <v>291</v>
      </c>
      <c r="K561" s="1">
        <f t="shared" si="34"/>
        <v>0.630952380952381</v>
      </c>
    </row>
    <row r="562" ht="17.2" spans="1:11">
      <c r="A562" s="2"/>
      <c r="B562" s="3" t="s">
        <v>57</v>
      </c>
      <c r="K562" s="1">
        <f>AVERAGE(K547:K561)</f>
        <v>0.629874820040165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3</v>
      </c>
      <c r="H564" s="1">
        <v>246</v>
      </c>
      <c r="I564" s="1">
        <v>221</v>
      </c>
      <c r="K564" s="1">
        <f t="shared" si="35"/>
        <v>0.865853658536585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5</v>
      </c>
      <c r="G565" s="1">
        <v>38</v>
      </c>
      <c r="H565" s="1">
        <v>224</v>
      </c>
      <c r="I565" s="1">
        <v>181</v>
      </c>
      <c r="K565" s="1">
        <f t="shared" si="35"/>
        <v>0.616071428571429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6</v>
      </c>
      <c r="G566" s="1">
        <v>37</v>
      </c>
      <c r="H566" s="1">
        <v>248</v>
      </c>
      <c r="I566" s="1">
        <v>194</v>
      </c>
      <c r="K566" s="1">
        <f t="shared" si="35"/>
        <v>0.608870967741935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20</v>
      </c>
      <c r="F567" s="1">
        <v>4</v>
      </c>
      <c r="G567" s="1">
        <v>2</v>
      </c>
      <c r="H567" s="1">
        <v>249</v>
      </c>
      <c r="I567" s="1">
        <v>229</v>
      </c>
      <c r="K567" s="1">
        <f t="shared" si="35"/>
        <v>0.895582329317269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182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7</v>
      </c>
      <c r="G571" s="1">
        <v>27</v>
      </c>
      <c r="H571" s="1">
        <v>216</v>
      </c>
      <c r="I571" s="1">
        <v>193</v>
      </c>
      <c r="K571" s="1">
        <f t="shared" si="35"/>
        <v>0.736111111111111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18</v>
      </c>
      <c r="F572" s="1">
        <v>6</v>
      </c>
      <c r="G572" s="1">
        <v>0</v>
      </c>
      <c r="H572" s="1">
        <v>249</v>
      </c>
      <c r="I572" s="1">
        <v>231</v>
      </c>
      <c r="K572" s="1">
        <f t="shared" si="35"/>
        <v>0.903614457831325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26</v>
      </c>
      <c r="F573" s="1">
        <v>4</v>
      </c>
      <c r="G573" s="1">
        <v>3</v>
      </c>
      <c r="H573" s="1">
        <v>250</v>
      </c>
      <c r="I573" s="1">
        <v>224</v>
      </c>
      <c r="K573" s="1">
        <f t="shared" si="35"/>
        <v>0.868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35</v>
      </c>
      <c r="F574" s="1">
        <v>4</v>
      </c>
      <c r="G574" s="1">
        <v>14</v>
      </c>
      <c r="H574" s="1">
        <v>249</v>
      </c>
      <c r="I574" s="1">
        <v>214</v>
      </c>
      <c r="K574" s="1">
        <f t="shared" si="35"/>
        <v>0.78714859437751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8</v>
      </c>
      <c r="F575" s="1">
        <v>5</v>
      </c>
      <c r="G575" s="1">
        <v>29</v>
      </c>
      <c r="H575" s="1">
        <v>216</v>
      </c>
      <c r="I575" s="1">
        <v>208</v>
      </c>
      <c r="K575" s="1">
        <f t="shared" si="35"/>
        <v>0.805555555555556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11</v>
      </c>
      <c r="F576" s="1">
        <v>6</v>
      </c>
      <c r="G576" s="1">
        <v>4</v>
      </c>
      <c r="H576" s="1">
        <v>239</v>
      </c>
      <c r="I576" s="1">
        <v>228</v>
      </c>
      <c r="K576" s="1">
        <f t="shared" si="35"/>
        <v>0.912133891213389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7</v>
      </c>
      <c r="F577" s="1">
        <v>6</v>
      </c>
      <c r="G577" s="1">
        <v>27</v>
      </c>
      <c r="H577" s="1">
        <v>216</v>
      </c>
      <c r="I577" s="1">
        <v>209</v>
      </c>
      <c r="K577" s="1">
        <f t="shared" si="35"/>
        <v>0.814814814814815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0.651109094575519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4</v>
      </c>
      <c r="G597" s="1">
        <v>8</v>
      </c>
      <c r="H597" s="1">
        <v>675</v>
      </c>
      <c r="I597" s="1">
        <v>531</v>
      </c>
      <c r="K597" s="1">
        <f t="shared" si="37"/>
        <v>0.768888888888889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4</v>
      </c>
      <c r="G598" s="1">
        <v>22</v>
      </c>
      <c r="H598" s="1">
        <v>702</v>
      </c>
      <c r="I598" s="1">
        <v>483</v>
      </c>
      <c r="K598" s="1">
        <f t="shared" si="37"/>
        <v>0.650997150997151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4</v>
      </c>
      <c r="G599" s="1">
        <v>21</v>
      </c>
      <c r="H599" s="1">
        <v>649</v>
      </c>
      <c r="I599" s="1">
        <v>443</v>
      </c>
      <c r="K599" s="1">
        <f t="shared" si="37"/>
        <v>0.64406779661017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2</v>
      </c>
      <c r="G600" s="1">
        <v>37</v>
      </c>
      <c r="H600" s="1">
        <v>507</v>
      </c>
      <c r="I600" s="1">
        <v>262</v>
      </c>
      <c r="K600" s="1">
        <f t="shared" si="37"/>
        <v>0.439842209072978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2</v>
      </c>
      <c r="G601" s="1">
        <v>12</v>
      </c>
      <c r="H601" s="1">
        <v>429</v>
      </c>
      <c r="I601" s="1">
        <v>112</v>
      </c>
      <c r="K601" s="1">
        <f t="shared" si="37"/>
        <v>0.228438228438228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3</v>
      </c>
      <c r="G602" s="1">
        <v>22</v>
      </c>
      <c r="H602" s="1">
        <v>417</v>
      </c>
      <c r="I602" s="1">
        <v>164</v>
      </c>
      <c r="K602" s="1">
        <f t="shared" si="37"/>
        <v>0.333333333333333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5</v>
      </c>
      <c r="F603" s="1">
        <v>4</v>
      </c>
      <c r="G603" s="1">
        <v>6</v>
      </c>
      <c r="H603" s="1">
        <v>688</v>
      </c>
      <c r="I603" s="1">
        <v>683</v>
      </c>
      <c r="K603" s="1">
        <f t="shared" si="37"/>
        <v>0.978197674418605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17</v>
      </c>
      <c r="F604" s="1">
        <v>5</v>
      </c>
      <c r="G604" s="1">
        <v>0</v>
      </c>
      <c r="H604" s="1">
        <v>707</v>
      </c>
      <c r="I604" s="1">
        <v>690</v>
      </c>
      <c r="K604" s="1">
        <f t="shared" si="37"/>
        <v>0.968882602545969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72</v>
      </c>
      <c r="F605" s="1">
        <v>5</v>
      </c>
      <c r="G605" s="1">
        <v>13</v>
      </c>
      <c r="H605" s="1">
        <v>675</v>
      </c>
      <c r="I605" s="1">
        <v>603</v>
      </c>
      <c r="K605" s="1">
        <f t="shared" si="37"/>
        <v>0.866666666666667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276</v>
      </c>
      <c r="F606" s="1">
        <v>3</v>
      </c>
      <c r="G606" s="1">
        <v>26</v>
      </c>
      <c r="H606" s="1">
        <v>635</v>
      </c>
      <c r="I606" s="1">
        <v>359</v>
      </c>
      <c r="K606" s="1">
        <f t="shared" si="37"/>
        <v>0.519685039370079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6</v>
      </c>
      <c r="F607" s="1">
        <v>4</v>
      </c>
      <c r="G607" s="1">
        <v>8</v>
      </c>
      <c r="H607" s="1">
        <v>688</v>
      </c>
      <c r="I607" s="1">
        <v>682</v>
      </c>
      <c r="K607" s="1">
        <f t="shared" si="37"/>
        <v>0.973837209302326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49</v>
      </c>
      <c r="F608" s="1">
        <v>5</v>
      </c>
      <c r="G608" s="1">
        <v>0</v>
      </c>
      <c r="H608" s="1">
        <v>702</v>
      </c>
      <c r="I608" s="1">
        <v>653</v>
      </c>
      <c r="K608" s="1">
        <f t="shared" si="37"/>
        <v>0.923076923076923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12</v>
      </c>
      <c r="F609" s="1">
        <v>4</v>
      </c>
      <c r="G609" s="1">
        <v>10</v>
      </c>
      <c r="H609" s="1">
        <v>688</v>
      </c>
      <c r="I609" s="1">
        <v>676</v>
      </c>
      <c r="K609" s="1">
        <f t="shared" si="37"/>
        <v>0.962209302325581</v>
      </c>
    </row>
    <row r="610" ht="17.2" spans="1:11">
      <c r="A610" s="2"/>
      <c r="B610" s="3" t="s">
        <v>60</v>
      </c>
      <c r="K610" s="1">
        <f>AVERAGE(K595:K609)</f>
        <v>0.630961810231767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68</v>
      </c>
      <c r="F611" s="1">
        <v>4</v>
      </c>
      <c r="G611" s="1">
        <v>2</v>
      </c>
      <c r="H611" s="1">
        <v>93</v>
      </c>
      <c r="I611" s="1">
        <v>25</v>
      </c>
      <c r="K611" s="1">
        <f t="shared" ref="K611:K625" si="38">1-(E611+F611+G611)/H611</f>
        <v>0.204301075268817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67</v>
      </c>
      <c r="F612" s="1">
        <v>4</v>
      </c>
      <c r="G612" s="1">
        <v>2</v>
      </c>
      <c r="H612" s="1">
        <v>93</v>
      </c>
      <c r="I612" s="1">
        <v>26</v>
      </c>
      <c r="K612" s="1">
        <f t="shared" si="38"/>
        <v>0.21505376344086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63</v>
      </c>
      <c r="F613" s="1">
        <v>5</v>
      </c>
      <c r="G613" s="1">
        <v>11</v>
      </c>
      <c r="H613" s="1">
        <v>93</v>
      </c>
      <c r="I613" s="1">
        <v>30</v>
      </c>
      <c r="K613" s="1">
        <f t="shared" si="38"/>
        <v>0.150537634408602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55</v>
      </c>
      <c r="F614" s="1">
        <v>5</v>
      </c>
      <c r="G614" s="1">
        <v>5</v>
      </c>
      <c r="H614" s="1">
        <v>93</v>
      </c>
      <c r="I614" s="1">
        <v>38</v>
      </c>
      <c r="K614" s="1">
        <f t="shared" si="38"/>
        <v>0.301075268817204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4</v>
      </c>
      <c r="G615" s="1">
        <v>2</v>
      </c>
      <c r="H615" s="1">
        <v>93</v>
      </c>
      <c r="I615" s="1">
        <v>33</v>
      </c>
      <c r="K615" s="1">
        <f t="shared" si="38"/>
        <v>0.290322580645161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60</v>
      </c>
      <c r="F616" s="1">
        <v>6</v>
      </c>
      <c r="G616" s="1">
        <v>1</v>
      </c>
      <c r="H616" s="1">
        <v>93</v>
      </c>
      <c r="I616" s="1">
        <v>33</v>
      </c>
      <c r="K616" s="1">
        <f t="shared" si="38"/>
        <v>0.279569892473118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5</v>
      </c>
      <c r="G617" s="1">
        <v>1</v>
      </c>
      <c r="H617" s="1">
        <v>93</v>
      </c>
      <c r="I617" s="1">
        <v>34</v>
      </c>
      <c r="K617" s="1">
        <f t="shared" si="38"/>
        <v>0.301075268817204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46</v>
      </c>
      <c r="F618" s="1">
        <v>6</v>
      </c>
      <c r="G618" s="1">
        <v>1</v>
      </c>
      <c r="H618" s="1">
        <v>93</v>
      </c>
      <c r="I618" s="1">
        <v>47</v>
      </c>
      <c r="K618" s="1">
        <f t="shared" si="38"/>
        <v>0.43010752688172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38</v>
      </c>
      <c r="F619" s="1">
        <v>7</v>
      </c>
      <c r="G619" s="1">
        <v>1</v>
      </c>
      <c r="H619" s="1">
        <v>93</v>
      </c>
      <c r="I619" s="1">
        <v>55</v>
      </c>
      <c r="K619" s="1">
        <f t="shared" si="38"/>
        <v>0.505376344086022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60</v>
      </c>
      <c r="F620" s="1">
        <v>5</v>
      </c>
      <c r="G620" s="1">
        <v>4</v>
      </c>
      <c r="H620" s="1">
        <v>93</v>
      </c>
      <c r="I620" s="1">
        <v>33</v>
      </c>
      <c r="K620" s="1">
        <f t="shared" si="38"/>
        <v>0.258064516129032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85</v>
      </c>
      <c r="F621" s="1">
        <v>3</v>
      </c>
      <c r="G621" s="1">
        <v>1</v>
      </c>
      <c r="H621" s="1">
        <v>93</v>
      </c>
      <c r="I621" s="1">
        <v>8</v>
      </c>
      <c r="K621" s="1">
        <f t="shared" si="38"/>
        <v>0.043010752688172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85</v>
      </c>
      <c r="F622" s="1">
        <v>3</v>
      </c>
      <c r="G622" s="1">
        <v>2</v>
      </c>
      <c r="H622" s="1">
        <v>93</v>
      </c>
      <c r="I622" s="1">
        <v>8</v>
      </c>
      <c r="K622" s="1">
        <f t="shared" si="38"/>
        <v>0.032258064516129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37</v>
      </c>
      <c r="F623" s="1">
        <v>6</v>
      </c>
      <c r="G623" s="1">
        <v>1</v>
      </c>
      <c r="H623" s="1">
        <v>93</v>
      </c>
      <c r="I623" s="1">
        <v>56</v>
      </c>
      <c r="K623" s="1">
        <f t="shared" si="38"/>
        <v>0.526881720430108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48</v>
      </c>
      <c r="F624" s="1">
        <v>10</v>
      </c>
      <c r="G624" s="1">
        <v>10</v>
      </c>
      <c r="H624" s="1">
        <v>93</v>
      </c>
      <c r="I624" s="1">
        <v>45</v>
      </c>
      <c r="K624" s="1">
        <f t="shared" si="38"/>
        <v>0.268817204301075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62</v>
      </c>
      <c r="F625" s="1">
        <v>8</v>
      </c>
      <c r="G625" s="1">
        <v>10</v>
      </c>
      <c r="H625" s="1">
        <v>93</v>
      </c>
      <c r="I625" s="1">
        <v>31</v>
      </c>
      <c r="K625" s="1">
        <f t="shared" si="38"/>
        <v>0.139784946236559</v>
      </c>
    </row>
    <row r="626" ht="17.2" spans="1:11">
      <c r="A626" s="2"/>
      <c r="B626" s="3" t="s">
        <v>61</v>
      </c>
      <c r="K626" s="1">
        <f>AVERAGE(K611:K625)</f>
        <v>0.263082437275986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0.74812030075188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18</v>
      </c>
      <c r="H630" s="1">
        <v>351</v>
      </c>
      <c r="I630" s="1">
        <v>278</v>
      </c>
      <c r="K630" s="1">
        <f t="shared" si="39"/>
        <v>0.740740740740741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80</v>
      </c>
      <c r="F635" s="1">
        <v>2</v>
      </c>
      <c r="G635" s="1">
        <v>2</v>
      </c>
      <c r="H635" s="1">
        <v>380</v>
      </c>
      <c r="I635" s="1">
        <v>300</v>
      </c>
      <c r="K635" s="1">
        <f t="shared" si="39"/>
        <v>0.778947368421053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41</v>
      </c>
      <c r="F636" s="1">
        <v>3</v>
      </c>
      <c r="G636" s="1">
        <v>0</v>
      </c>
      <c r="H636" s="1">
        <v>358</v>
      </c>
      <c r="I636" s="1">
        <v>317</v>
      </c>
      <c r="K636" s="1">
        <f t="shared" si="39"/>
        <v>0.877094972067039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54</v>
      </c>
      <c r="F637" s="1">
        <v>0</v>
      </c>
      <c r="G637" s="1">
        <v>53</v>
      </c>
      <c r="H637" s="1">
        <v>321</v>
      </c>
      <c r="I637" s="1">
        <v>267</v>
      </c>
      <c r="K637" s="1">
        <f t="shared" si="39"/>
        <v>0.666666666666667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111</v>
      </c>
      <c r="F638" s="1">
        <v>1</v>
      </c>
      <c r="G638" s="1">
        <v>27</v>
      </c>
      <c r="H638" s="1">
        <v>313</v>
      </c>
      <c r="I638" s="1">
        <v>202</v>
      </c>
      <c r="K638" s="1">
        <f t="shared" si="39"/>
        <v>0.55591054313099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38</v>
      </c>
      <c r="F639" s="1">
        <v>2</v>
      </c>
      <c r="G639" s="1">
        <v>0</v>
      </c>
      <c r="H639" s="1">
        <v>357</v>
      </c>
      <c r="I639" s="1">
        <v>319</v>
      </c>
      <c r="K639" s="1">
        <f t="shared" si="39"/>
        <v>0.887955182072829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93</v>
      </c>
      <c r="F640" s="1">
        <v>3</v>
      </c>
      <c r="G640" s="1">
        <v>0</v>
      </c>
      <c r="H640" s="1">
        <v>406</v>
      </c>
      <c r="I640" s="1">
        <v>313</v>
      </c>
      <c r="K640" s="1">
        <f t="shared" si="39"/>
        <v>0.763546798029557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2</v>
      </c>
      <c r="G641" s="1">
        <v>5</v>
      </c>
      <c r="H641" s="1">
        <v>357</v>
      </c>
      <c r="I641" s="1">
        <v>304</v>
      </c>
      <c r="K641" s="1">
        <f t="shared" si="39"/>
        <v>0.831932773109244</v>
      </c>
    </row>
    <row r="642" ht="17.2" spans="1:11">
      <c r="A642" s="2"/>
      <c r="B642" s="3" t="s">
        <v>62</v>
      </c>
      <c r="K642" s="1">
        <f>AVERAGE(K627:K641)</f>
        <v>0.722592072923449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244</v>
      </c>
      <c r="F643" s="1">
        <v>6</v>
      </c>
      <c r="G643" s="1">
        <v>43</v>
      </c>
      <c r="H643" s="1">
        <v>357</v>
      </c>
      <c r="I643" s="1">
        <v>113</v>
      </c>
      <c r="K643" s="1">
        <f t="shared" ref="K643:K657" si="40">1-(E643+F643+G643)/H643</f>
        <v>0.179271708683473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163</v>
      </c>
      <c r="F644" s="1">
        <v>6</v>
      </c>
      <c r="G644" s="1">
        <v>23</v>
      </c>
      <c r="H644" s="1">
        <v>357</v>
      </c>
      <c r="I644" s="1">
        <v>194</v>
      </c>
      <c r="K644" s="1">
        <f t="shared" si="40"/>
        <v>0.46218487394958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91</v>
      </c>
      <c r="F645" s="1">
        <v>19</v>
      </c>
      <c r="G645" s="1">
        <v>55</v>
      </c>
      <c r="H645" s="1">
        <v>306</v>
      </c>
      <c r="I645" s="1">
        <v>215</v>
      </c>
      <c r="K645" s="1">
        <f t="shared" si="40"/>
        <v>0.46078431372549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124</v>
      </c>
      <c r="F646" s="1">
        <v>18</v>
      </c>
      <c r="G646" s="1">
        <v>38</v>
      </c>
      <c r="H646" s="1">
        <v>357</v>
      </c>
      <c r="I646" s="1">
        <v>233</v>
      </c>
      <c r="K646" s="1">
        <f t="shared" si="40"/>
        <v>0.495798319327731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207</v>
      </c>
      <c r="F647" s="1">
        <v>12</v>
      </c>
      <c r="G647" s="1">
        <v>22</v>
      </c>
      <c r="H647" s="1">
        <v>357</v>
      </c>
      <c r="I647" s="1">
        <v>150</v>
      </c>
      <c r="K647" s="1">
        <f t="shared" si="40"/>
        <v>0.324929971988795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251</v>
      </c>
      <c r="F648" s="1">
        <v>13</v>
      </c>
      <c r="G648" s="1">
        <v>43</v>
      </c>
      <c r="H648" s="1">
        <v>357</v>
      </c>
      <c r="I648" s="1">
        <v>106</v>
      </c>
      <c r="K648" s="1">
        <f t="shared" si="40"/>
        <v>0.140056022408964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202</v>
      </c>
      <c r="F649" s="1">
        <v>13</v>
      </c>
      <c r="G649" s="1">
        <v>14</v>
      </c>
      <c r="H649" s="1">
        <v>352</v>
      </c>
      <c r="I649" s="1">
        <v>150</v>
      </c>
      <c r="K649" s="1">
        <f t="shared" si="40"/>
        <v>0.349431818181818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65</v>
      </c>
      <c r="F650" s="1">
        <v>23</v>
      </c>
      <c r="G650" s="1">
        <v>3</v>
      </c>
      <c r="H650" s="1">
        <v>306</v>
      </c>
      <c r="I650" s="1">
        <v>241</v>
      </c>
      <c r="K650" s="1">
        <f t="shared" si="40"/>
        <v>0.702614379084967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57</v>
      </c>
      <c r="F651" s="1">
        <v>25</v>
      </c>
      <c r="G651" s="1">
        <v>38</v>
      </c>
      <c r="H651" s="1">
        <v>306</v>
      </c>
      <c r="I651" s="1">
        <v>249</v>
      </c>
      <c r="K651" s="1">
        <f t="shared" si="40"/>
        <v>0.607843137254902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67</v>
      </c>
      <c r="F652" s="1">
        <v>23</v>
      </c>
      <c r="G652" s="1">
        <v>68</v>
      </c>
      <c r="H652" s="1">
        <v>305</v>
      </c>
      <c r="I652" s="1">
        <v>238</v>
      </c>
      <c r="K652" s="1">
        <f t="shared" si="40"/>
        <v>0.481967213114754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114</v>
      </c>
      <c r="F653" s="1">
        <v>18</v>
      </c>
      <c r="G653" s="1">
        <v>52</v>
      </c>
      <c r="H653" s="1">
        <v>279</v>
      </c>
      <c r="I653" s="1">
        <v>165</v>
      </c>
      <c r="K653" s="1">
        <f t="shared" si="40"/>
        <v>0.340501792114695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211</v>
      </c>
      <c r="F654" s="1">
        <v>16</v>
      </c>
      <c r="G654" s="1">
        <v>3</v>
      </c>
      <c r="H654" s="1">
        <v>356</v>
      </c>
      <c r="I654" s="1">
        <v>145</v>
      </c>
      <c r="K654" s="1">
        <f t="shared" si="40"/>
        <v>0.353932584269663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53</v>
      </c>
      <c r="F655" s="1">
        <v>21</v>
      </c>
      <c r="G655" s="1">
        <v>90</v>
      </c>
      <c r="H655" s="1">
        <v>255</v>
      </c>
      <c r="I655" s="1">
        <v>202</v>
      </c>
      <c r="K655" s="1">
        <f t="shared" si="40"/>
        <v>0.356862745098039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62</v>
      </c>
      <c r="F656" s="1">
        <v>31</v>
      </c>
      <c r="G656" s="1">
        <v>24</v>
      </c>
      <c r="H656" s="1">
        <v>357</v>
      </c>
      <c r="I656" s="1">
        <v>295</v>
      </c>
      <c r="K656" s="1">
        <f t="shared" si="40"/>
        <v>0.672268907563025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52</v>
      </c>
      <c r="F657" s="1">
        <v>21</v>
      </c>
      <c r="G657" s="1">
        <v>96</v>
      </c>
      <c r="H657" s="1">
        <v>255</v>
      </c>
      <c r="I657" s="1">
        <v>203</v>
      </c>
      <c r="K657" s="1">
        <f t="shared" si="40"/>
        <v>0.337254901960784</v>
      </c>
    </row>
    <row r="658" ht="17.2" spans="1:11">
      <c r="A658" s="2"/>
      <c r="B658" s="3" t="s">
        <v>63</v>
      </c>
      <c r="K658" s="1">
        <f>AVERAGE(K643:K657)</f>
        <v>0.417713512581779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4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0.624365482233503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43</v>
      </c>
      <c r="F660" s="1">
        <v>6</v>
      </c>
      <c r="G660" s="1">
        <v>4</v>
      </c>
      <c r="H660" s="1">
        <v>194</v>
      </c>
      <c r="I660" s="1">
        <v>151</v>
      </c>
      <c r="K660" s="1">
        <f t="shared" si="41"/>
        <v>0.72680412371134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4</v>
      </c>
      <c r="G661" s="1">
        <v>3</v>
      </c>
      <c r="H661" s="1">
        <v>203</v>
      </c>
      <c r="I661" s="1">
        <v>151</v>
      </c>
      <c r="K661" s="1">
        <f t="shared" si="41"/>
        <v>0.70935960591133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5</v>
      </c>
      <c r="G662" s="1">
        <v>10</v>
      </c>
      <c r="H662" s="1">
        <v>209</v>
      </c>
      <c r="I662" s="1">
        <v>158</v>
      </c>
      <c r="K662" s="1">
        <f t="shared" si="41"/>
        <v>0.684210526315789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5</v>
      </c>
      <c r="G663" s="1">
        <v>4</v>
      </c>
      <c r="H663" s="1">
        <v>201</v>
      </c>
      <c r="I663" s="1">
        <v>152</v>
      </c>
      <c r="K663" s="1">
        <f t="shared" si="41"/>
        <v>0.711442786069652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4</v>
      </c>
      <c r="G664" s="1">
        <v>14</v>
      </c>
      <c r="H664" s="1">
        <v>218</v>
      </c>
      <c r="I664" s="1">
        <v>151</v>
      </c>
      <c r="K664" s="1">
        <f t="shared" si="41"/>
        <v>0.610091743119266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38</v>
      </c>
      <c r="F665" s="1">
        <v>3</v>
      </c>
      <c r="G665" s="1">
        <v>6</v>
      </c>
      <c r="H665" s="1">
        <v>184</v>
      </c>
      <c r="I665" s="1">
        <v>146</v>
      </c>
      <c r="K665" s="1">
        <f t="shared" si="41"/>
        <v>0.744565217391304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27</v>
      </c>
      <c r="F666" s="1">
        <v>3</v>
      </c>
      <c r="G666" s="1">
        <v>5</v>
      </c>
      <c r="H666" s="1">
        <v>192</v>
      </c>
      <c r="I666" s="1">
        <v>165</v>
      </c>
      <c r="K666" s="1">
        <f t="shared" si="41"/>
        <v>0.817708333333333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35</v>
      </c>
      <c r="F667" s="1">
        <v>5</v>
      </c>
      <c r="G667" s="1">
        <v>13</v>
      </c>
      <c r="H667" s="1">
        <v>205</v>
      </c>
      <c r="I667" s="1">
        <v>170</v>
      </c>
      <c r="K667" s="1">
        <f t="shared" si="41"/>
        <v>0.741463414634146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42</v>
      </c>
      <c r="F668" s="1">
        <v>8</v>
      </c>
      <c r="G668" s="1">
        <v>9</v>
      </c>
      <c r="H668" s="1">
        <v>220</v>
      </c>
      <c r="I668" s="1">
        <v>178</v>
      </c>
      <c r="K668" s="1">
        <f t="shared" si="41"/>
        <v>0.731818181818182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25</v>
      </c>
      <c r="F669" s="1">
        <v>3</v>
      </c>
      <c r="G669" s="1">
        <v>12</v>
      </c>
      <c r="H669" s="1">
        <v>197</v>
      </c>
      <c r="I669" s="1">
        <v>172</v>
      </c>
      <c r="K669" s="1">
        <f t="shared" si="41"/>
        <v>0.796954314720812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38</v>
      </c>
      <c r="F670" s="1">
        <v>5</v>
      </c>
      <c r="G670" s="1">
        <v>4</v>
      </c>
      <c r="H670" s="1">
        <v>194</v>
      </c>
      <c r="I670" s="1">
        <v>156</v>
      </c>
      <c r="K670" s="1">
        <f t="shared" si="41"/>
        <v>0.757731958762887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16</v>
      </c>
      <c r="F671" s="1">
        <v>8</v>
      </c>
      <c r="G671" s="1">
        <v>7</v>
      </c>
      <c r="H671" s="1">
        <v>204</v>
      </c>
      <c r="I671" s="1">
        <v>188</v>
      </c>
      <c r="K671" s="1">
        <f t="shared" si="41"/>
        <v>0.848039215686274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28</v>
      </c>
      <c r="F672" s="1">
        <v>9</v>
      </c>
      <c r="G672" s="1">
        <v>0</v>
      </c>
      <c r="H672" s="1">
        <v>226</v>
      </c>
      <c r="I672" s="1">
        <v>198</v>
      </c>
      <c r="K672" s="1">
        <f t="shared" si="41"/>
        <v>0.836283185840708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23</v>
      </c>
      <c r="F673" s="1">
        <v>6</v>
      </c>
      <c r="G673" s="1">
        <v>10</v>
      </c>
      <c r="H673" s="1">
        <v>204</v>
      </c>
      <c r="I673" s="1">
        <v>181</v>
      </c>
      <c r="K673" s="1">
        <f t="shared" si="41"/>
        <v>0.808823529411765</v>
      </c>
    </row>
    <row r="674" ht="17.2" spans="1:11">
      <c r="A674" s="2"/>
      <c r="B674" s="3" t="s">
        <v>64</v>
      </c>
      <c r="K674" s="1">
        <f>AVERAGE(K659:K673)</f>
        <v>0.743310774597353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81</v>
      </c>
      <c r="F675" s="1">
        <v>0</v>
      </c>
      <c r="G675" s="1">
        <v>28</v>
      </c>
      <c r="H675" s="1">
        <v>81</v>
      </c>
      <c r="I675" s="1">
        <v>0</v>
      </c>
      <c r="K675" s="1">
        <f t="shared" ref="K675:K689" si="42">1-(E675+F675+G675)/H675</f>
        <v>-0.345679012345679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82</v>
      </c>
      <c r="F676" s="1">
        <v>0</v>
      </c>
      <c r="G676" s="1">
        <v>28</v>
      </c>
      <c r="H676" s="1">
        <v>82</v>
      </c>
      <c r="I676" s="1">
        <v>0</v>
      </c>
      <c r="K676" s="1">
        <f t="shared" si="42"/>
        <v>-0.341463414634146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59</v>
      </c>
      <c r="F677" s="1">
        <v>0</v>
      </c>
      <c r="G677" s="1">
        <v>25</v>
      </c>
      <c r="H677" s="1">
        <v>64</v>
      </c>
      <c r="I677" s="1">
        <v>5</v>
      </c>
      <c r="K677" s="1">
        <f t="shared" si="42"/>
        <v>-0.3125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28</v>
      </c>
      <c r="H678" s="1">
        <v>69</v>
      </c>
      <c r="I678" s="1">
        <v>0</v>
      </c>
      <c r="K678" s="1">
        <f t="shared" si="42"/>
        <v>-0.405797101449275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1</v>
      </c>
      <c r="G679" s="1">
        <v>26</v>
      </c>
      <c r="H679" s="1">
        <v>74</v>
      </c>
      <c r="I679" s="1">
        <v>2</v>
      </c>
      <c r="K679" s="1">
        <f t="shared" si="42"/>
        <v>-0.337837837837838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25</v>
      </c>
      <c r="H680" s="1">
        <v>71</v>
      </c>
      <c r="I680" s="1">
        <v>1</v>
      </c>
      <c r="K680" s="1">
        <f t="shared" si="42"/>
        <v>-0.338028169014085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80</v>
      </c>
      <c r="F681" s="1">
        <v>0</v>
      </c>
      <c r="G681" s="1">
        <v>26</v>
      </c>
      <c r="H681" s="1">
        <v>95</v>
      </c>
      <c r="I681" s="1">
        <v>15</v>
      </c>
      <c r="K681" s="1">
        <f t="shared" si="42"/>
        <v>-0.11578947368421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59</v>
      </c>
      <c r="F682" s="1">
        <v>0</v>
      </c>
      <c r="G682" s="1">
        <v>25</v>
      </c>
      <c r="H682" s="1">
        <v>72</v>
      </c>
      <c r="I682" s="1">
        <v>13</v>
      </c>
      <c r="K682" s="1">
        <f t="shared" si="42"/>
        <v>-0.166666666666667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63</v>
      </c>
      <c r="F683" s="1">
        <v>0</v>
      </c>
      <c r="G683" s="1">
        <v>25</v>
      </c>
      <c r="H683" s="1">
        <v>74</v>
      </c>
      <c r="I683" s="1">
        <v>11</v>
      </c>
      <c r="K683" s="1">
        <f t="shared" si="42"/>
        <v>-0.189189189189189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35</v>
      </c>
      <c r="H684" s="1">
        <v>52</v>
      </c>
      <c r="I684" s="1">
        <v>6</v>
      </c>
      <c r="K684" s="1">
        <f t="shared" si="42"/>
        <v>-0.576923076923077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25</v>
      </c>
      <c r="H685" s="1">
        <v>74</v>
      </c>
      <c r="I685" s="1">
        <v>10</v>
      </c>
      <c r="K685" s="1">
        <f t="shared" si="42"/>
        <v>-0.216216216216216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70</v>
      </c>
      <c r="F686" s="1">
        <v>0</v>
      </c>
      <c r="G686" s="1">
        <v>28</v>
      </c>
      <c r="H686" s="1">
        <v>77</v>
      </c>
      <c r="I686" s="1">
        <v>7</v>
      </c>
      <c r="K686" s="1">
        <f t="shared" si="42"/>
        <v>-0.272727272727273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43</v>
      </c>
      <c r="F687" s="1">
        <v>1</v>
      </c>
      <c r="G687" s="1">
        <v>32</v>
      </c>
      <c r="H687" s="1">
        <v>49</v>
      </c>
      <c r="I687" s="1">
        <v>6</v>
      </c>
      <c r="K687" s="1">
        <f t="shared" si="42"/>
        <v>-0.551020408163265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50</v>
      </c>
      <c r="F688" s="1">
        <v>2</v>
      </c>
      <c r="G688" s="1">
        <v>25</v>
      </c>
      <c r="H688" s="1">
        <v>73</v>
      </c>
      <c r="I688" s="1">
        <v>23</v>
      </c>
      <c r="K688" s="1">
        <f t="shared" si="42"/>
        <v>-0.0547945205479452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44</v>
      </c>
      <c r="F689" s="1">
        <v>0</v>
      </c>
      <c r="G689" s="1">
        <v>33</v>
      </c>
      <c r="H689" s="1">
        <v>49</v>
      </c>
      <c r="I689" s="1">
        <v>5</v>
      </c>
      <c r="K689" s="1">
        <f t="shared" si="42"/>
        <v>-0.571428571428571</v>
      </c>
    </row>
    <row r="690" ht="17.2" spans="1:11">
      <c r="A690" s="2"/>
      <c r="B690" s="3" t="s">
        <v>65</v>
      </c>
      <c r="K690" s="1">
        <f>AVERAGE(K675:K689)</f>
        <v>-0.319737395388496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14</v>
      </c>
      <c r="F693" s="1">
        <v>0</v>
      </c>
      <c r="G693" s="1">
        <v>3</v>
      </c>
      <c r="H693" s="1">
        <v>92</v>
      </c>
      <c r="I693" s="1">
        <v>78</v>
      </c>
      <c r="K693" s="1">
        <f t="shared" si="43"/>
        <v>0.815217391304348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31</v>
      </c>
      <c r="F699" s="1">
        <v>1</v>
      </c>
      <c r="G699" s="1">
        <v>0</v>
      </c>
      <c r="H699" s="1">
        <v>116</v>
      </c>
      <c r="I699" s="1">
        <v>85</v>
      </c>
      <c r="K699" s="1">
        <f t="shared" si="43"/>
        <v>0.724137931034483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24</v>
      </c>
      <c r="F700" s="1">
        <v>1</v>
      </c>
      <c r="G700" s="1">
        <v>12</v>
      </c>
      <c r="H700" s="1">
        <v>97</v>
      </c>
      <c r="I700" s="1">
        <v>73</v>
      </c>
      <c r="K700" s="1">
        <f t="shared" si="43"/>
        <v>0.618556701030928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13</v>
      </c>
      <c r="H701" s="1">
        <v>81</v>
      </c>
      <c r="I701" s="1">
        <v>61</v>
      </c>
      <c r="K701" s="1">
        <f t="shared" si="43"/>
        <v>0.580246913580247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21</v>
      </c>
      <c r="F703" s="1">
        <v>1</v>
      </c>
      <c r="G703" s="1">
        <v>14</v>
      </c>
      <c r="H703" s="1">
        <v>94</v>
      </c>
      <c r="I703" s="1">
        <v>73</v>
      </c>
      <c r="K703" s="1">
        <f t="shared" si="43"/>
        <v>0.617021276595745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35</v>
      </c>
      <c r="F704" s="1">
        <v>2</v>
      </c>
      <c r="G704" s="1">
        <v>2</v>
      </c>
      <c r="H704" s="1">
        <v>118</v>
      </c>
      <c r="I704" s="1">
        <v>83</v>
      </c>
      <c r="K704" s="1">
        <f t="shared" si="43"/>
        <v>0.669491525423729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30</v>
      </c>
      <c r="F705" s="1">
        <v>2</v>
      </c>
      <c r="G705" s="1">
        <v>21</v>
      </c>
      <c r="H705" s="1">
        <v>94</v>
      </c>
      <c r="I705" s="1">
        <v>64</v>
      </c>
      <c r="K705" s="1">
        <f t="shared" si="43"/>
        <v>0.436170212765957</v>
      </c>
    </row>
    <row r="706" ht="17.2" spans="1:11">
      <c r="A706" s="2"/>
      <c r="B706" s="3" t="s">
        <v>66</v>
      </c>
      <c r="K706" s="1">
        <f>AVERAGE(K691:K705)</f>
        <v>0.500135395832058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1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0.240740740740741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13</v>
      </c>
      <c r="H708" s="1">
        <v>489</v>
      </c>
      <c r="I708" s="1">
        <v>173</v>
      </c>
      <c r="K708" s="1">
        <f t="shared" si="44"/>
        <v>0.325153374233129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331</v>
      </c>
      <c r="F709" s="1">
        <v>8</v>
      </c>
      <c r="G709" s="1">
        <v>8</v>
      </c>
      <c r="H709" s="1">
        <v>625</v>
      </c>
      <c r="I709" s="1">
        <v>294</v>
      </c>
      <c r="K709" s="1">
        <f t="shared" si="44"/>
        <v>0.4448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316</v>
      </c>
      <c r="F710" s="1">
        <v>9</v>
      </c>
      <c r="G710" s="1">
        <v>4</v>
      </c>
      <c r="H710" s="1">
        <v>620</v>
      </c>
      <c r="I710" s="1">
        <v>304</v>
      </c>
      <c r="K710" s="1">
        <f t="shared" si="44"/>
        <v>0.469354838709677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283</v>
      </c>
      <c r="F711" s="1">
        <v>3</v>
      </c>
      <c r="G711" s="1">
        <v>17</v>
      </c>
      <c r="H711" s="1">
        <v>509</v>
      </c>
      <c r="I711" s="1">
        <v>226</v>
      </c>
      <c r="K711" s="1">
        <f t="shared" si="44"/>
        <v>0.404715127701375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308</v>
      </c>
      <c r="F712" s="1">
        <v>2</v>
      </c>
      <c r="G712" s="1">
        <v>22</v>
      </c>
      <c r="H712" s="1">
        <v>479</v>
      </c>
      <c r="I712" s="1">
        <v>171</v>
      </c>
      <c r="K712" s="1">
        <f t="shared" si="44"/>
        <v>0.306889352818372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240</v>
      </c>
      <c r="F713" s="1">
        <v>17</v>
      </c>
      <c r="G713" s="1">
        <v>25</v>
      </c>
      <c r="H713" s="1">
        <v>474</v>
      </c>
      <c r="I713" s="1">
        <v>234</v>
      </c>
      <c r="K713" s="1">
        <f t="shared" si="44"/>
        <v>0.405063291139241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215</v>
      </c>
      <c r="F714" s="1">
        <v>23</v>
      </c>
      <c r="G714" s="1">
        <v>9</v>
      </c>
      <c r="H714" s="1">
        <v>571</v>
      </c>
      <c r="I714" s="1">
        <v>356</v>
      </c>
      <c r="K714" s="1">
        <f t="shared" si="44"/>
        <v>0.567425569176883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197</v>
      </c>
      <c r="F715" s="1">
        <v>28</v>
      </c>
      <c r="G715" s="1">
        <v>7</v>
      </c>
      <c r="H715" s="1">
        <v>635</v>
      </c>
      <c r="I715" s="1">
        <v>438</v>
      </c>
      <c r="K715" s="1">
        <f t="shared" si="44"/>
        <v>0.634645669291339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174</v>
      </c>
      <c r="F716" s="1">
        <v>29</v>
      </c>
      <c r="G716" s="1">
        <v>9</v>
      </c>
      <c r="H716" s="1">
        <v>625</v>
      </c>
      <c r="I716" s="1">
        <v>451</v>
      </c>
      <c r="K716" s="1">
        <f t="shared" si="44"/>
        <v>0.6608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164</v>
      </c>
      <c r="F717" s="1">
        <v>22</v>
      </c>
      <c r="G717" s="1">
        <v>7</v>
      </c>
      <c r="H717" s="1">
        <v>575</v>
      </c>
      <c r="I717" s="1">
        <v>411</v>
      </c>
      <c r="K717" s="1">
        <f t="shared" si="44"/>
        <v>0.664347826086957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229</v>
      </c>
      <c r="F718" s="1">
        <v>15</v>
      </c>
      <c r="G718" s="1">
        <v>10</v>
      </c>
      <c r="H718" s="1">
        <v>558</v>
      </c>
      <c r="I718" s="1">
        <v>329</v>
      </c>
      <c r="K718" s="1">
        <f t="shared" si="44"/>
        <v>0.544802867383513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148</v>
      </c>
      <c r="F719" s="1">
        <v>27</v>
      </c>
      <c r="G719" s="1">
        <v>3</v>
      </c>
      <c r="H719" s="1">
        <v>621</v>
      </c>
      <c r="I719" s="1">
        <v>473</v>
      </c>
      <c r="K719" s="1">
        <f t="shared" si="44"/>
        <v>0.713365539452496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149</v>
      </c>
      <c r="F720" s="1">
        <v>28</v>
      </c>
      <c r="G720" s="1">
        <v>19</v>
      </c>
      <c r="H720" s="1">
        <v>593</v>
      </c>
      <c r="I720" s="1">
        <v>444</v>
      </c>
      <c r="K720" s="1">
        <f t="shared" si="44"/>
        <v>0.669477234401349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174</v>
      </c>
      <c r="F721" s="1">
        <v>26</v>
      </c>
      <c r="G721" s="1">
        <v>26</v>
      </c>
      <c r="H721" s="1">
        <v>621</v>
      </c>
      <c r="I721" s="1">
        <v>447</v>
      </c>
      <c r="K721" s="1">
        <f t="shared" si="44"/>
        <v>0.636070853462158</v>
      </c>
    </row>
    <row r="722" ht="17.2" spans="1:11">
      <c r="A722" s="2"/>
      <c r="B722" s="3" t="s">
        <v>67</v>
      </c>
      <c r="K722" s="1">
        <f>AVERAGE(K707:K721)</f>
        <v>0.512510152306482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84</v>
      </c>
      <c r="H723" s="1">
        <v>176</v>
      </c>
      <c r="I723" s="1">
        <v>97</v>
      </c>
      <c r="K723" s="1">
        <f t="shared" ref="K723:K737" si="45">1-(E723+F723+G723)/H723</f>
        <v>0.0681818181818182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129</v>
      </c>
      <c r="F724" s="1">
        <v>6</v>
      </c>
      <c r="G724" s="1">
        <v>31</v>
      </c>
      <c r="H724" s="1">
        <v>344</v>
      </c>
      <c r="I724" s="1">
        <v>215</v>
      </c>
      <c r="K724" s="1">
        <f t="shared" si="45"/>
        <v>0.517441860465116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137</v>
      </c>
      <c r="F725" s="1">
        <v>6</v>
      </c>
      <c r="G725" s="1">
        <v>29</v>
      </c>
      <c r="H725" s="1">
        <v>384</v>
      </c>
      <c r="I725" s="1">
        <v>247</v>
      </c>
      <c r="K725" s="1">
        <f t="shared" si="45"/>
        <v>0.552083333333333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8</v>
      </c>
      <c r="G726" s="1">
        <v>23</v>
      </c>
      <c r="H726" s="1">
        <v>379</v>
      </c>
      <c r="I726" s="1">
        <v>247</v>
      </c>
      <c r="K726" s="1">
        <f t="shared" si="45"/>
        <v>0.569920844327177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154</v>
      </c>
      <c r="F727" s="1">
        <v>7</v>
      </c>
      <c r="G727" s="1">
        <v>24</v>
      </c>
      <c r="H727" s="1">
        <v>374</v>
      </c>
      <c r="I727" s="1">
        <v>220</v>
      </c>
      <c r="K727" s="1">
        <f t="shared" si="45"/>
        <v>0.505347593582888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99</v>
      </c>
      <c r="F728" s="1">
        <v>4</v>
      </c>
      <c r="G728" s="1">
        <v>89</v>
      </c>
      <c r="H728" s="1">
        <v>212</v>
      </c>
      <c r="I728" s="1">
        <v>113</v>
      </c>
      <c r="K728" s="1">
        <f t="shared" si="45"/>
        <v>0.0943396226415094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30</v>
      </c>
      <c r="H729" s="1">
        <v>236</v>
      </c>
      <c r="I729" s="1">
        <v>141</v>
      </c>
      <c r="K729" s="1">
        <f t="shared" si="45"/>
        <v>0.457627118644068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9</v>
      </c>
      <c r="G730" s="1">
        <v>46</v>
      </c>
      <c r="H730" s="1">
        <v>272</v>
      </c>
      <c r="I730" s="1">
        <v>188</v>
      </c>
      <c r="K730" s="1">
        <f t="shared" si="45"/>
        <v>0.488970588235294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99</v>
      </c>
      <c r="F731" s="1">
        <v>9</v>
      </c>
      <c r="G731" s="1">
        <v>30</v>
      </c>
      <c r="H731" s="1">
        <v>363</v>
      </c>
      <c r="I731" s="1">
        <v>264</v>
      </c>
      <c r="K731" s="1">
        <f t="shared" si="45"/>
        <v>0.619834710743802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105</v>
      </c>
      <c r="F732" s="1">
        <v>6</v>
      </c>
      <c r="G732" s="1">
        <v>28</v>
      </c>
      <c r="H732" s="1">
        <v>361</v>
      </c>
      <c r="I732" s="1">
        <v>256</v>
      </c>
      <c r="K732" s="1">
        <f t="shared" si="45"/>
        <v>0.614958448753463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4</v>
      </c>
      <c r="G733" s="1">
        <v>54</v>
      </c>
      <c r="H733" s="1">
        <v>275</v>
      </c>
      <c r="I733" s="1">
        <v>205</v>
      </c>
      <c r="K733" s="1">
        <f t="shared" si="45"/>
        <v>0.534545454545455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110</v>
      </c>
      <c r="F734" s="1">
        <v>5</v>
      </c>
      <c r="G734" s="1">
        <v>28</v>
      </c>
      <c r="H734" s="1">
        <v>290</v>
      </c>
      <c r="I734" s="1">
        <v>180</v>
      </c>
      <c r="K734" s="1">
        <f t="shared" si="45"/>
        <v>0.506896551724138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7</v>
      </c>
      <c r="G735" s="1">
        <v>62</v>
      </c>
      <c r="H735" s="1">
        <v>319</v>
      </c>
      <c r="I735" s="1">
        <v>248</v>
      </c>
      <c r="K735" s="1">
        <f t="shared" si="45"/>
        <v>0.561128526645768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91</v>
      </c>
      <c r="F736" s="1">
        <v>5</v>
      </c>
      <c r="G736" s="1">
        <v>30</v>
      </c>
      <c r="H736" s="1">
        <v>356</v>
      </c>
      <c r="I736" s="1">
        <v>265</v>
      </c>
      <c r="K736" s="1">
        <f t="shared" si="45"/>
        <v>0.646067415730337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7</v>
      </c>
      <c r="G737" s="1">
        <v>59</v>
      </c>
      <c r="H737" s="1">
        <v>319</v>
      </c>
      <c r="I737" s="1">
        <v>234</v>
      </c>
      <c r="K737" s="1">
        <f t="shared" si="45"/>
        <v>0.526645768025078</v>
      </c>
    </row>
    <row r="738" ht="17.2" spans="1:11">
      <c r="A738" s="2"/>
      <c r="B738" s="3" t="s">
        <v>68</v>
      </c>
      <c r="K738" s="1">
        <f>AVERAGE(K723:K737)</f>
        <v>0.484265977038616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152</v>
      </c>
      <c r="F740" s="1">
        <v>16</v>
      </c>
      <c r="G740" s="1">
        <v>15</v>
      </c>
      <c r="H740" s="1">
        <v>647</v>
      </c>
      <c r="I740" s="1">
        <v>495</v>
      </c>
      <c r="K740" s="1">
        <f t="shared" si="46"/>
        <v>0.717156105100464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152</v>
      </c>
      <c r="F741" s="1">
        <v>14</v>
      </c>
      <c r="G741" s="1">
        <v>18</v>
      </c>
      <c r="H741" s="1">
        <v>650</v>
      </c>
      <c r="I741" s="1">
        <v>498</v>
      </c>
      <c r="K741" s="1">
        <f t="shared" si="46"/>
        <v>0.716923076923077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142</v>
      </c>
      <c r="F742" s="1">
        <v>14</v>
      </c>
      <c r="G742" s="1">
        <v>21</v>
      </c>
      <c r="H742" s="1">
        <v>634</v>
      </c>
      <c r="I742" s="1">
        <v>492</v>
      </c>
      <c r="K742" s="1">
        <f t="shared" si="46"/>
        <v>0.720820189274448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167</v>
      </c>
      <c r="F743" s="1">
        <v>16</v>
      </c>
      <c r="G743" s="1">
        <v>20</v>
      </c>
      <c r="H743" s="1">
        <v>648</v>
      </c>
      <c r="I743" s="1">
        <v>481</v>
      </c>
      <c r="K743" s="1">
        <f t="shared" si="46"/>
        <v>0.686728395061728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209</v>
      </c>
      <c r="F744" s="1">
        <v>12</v>
      </c>
      <c r="G744" s="1">
        <v>26</v>
      </c>
      <c r="H744" s="1">
        <v>647</v>
      </c>
      <c r="I744" s="1">
        <v>438</v>
      </c>
      <c r="K744" s="1">
        <f t="shared" si="46"/>
        <v>0.618238021638331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123</v>
      </c>
      <c r="F745" s="1">
        <v>6</v>
      </c>
      <c r="G745" s="1">
        <v>26</v>
      </c>
      <c r="H745" s="1">
        <v>545</v>
      </c>
      <c r="I745" s="1">
        <v>422</v>
      </c>
      <c r="K745" s="1">
        <f t="shared" si="46"/>
        <v>0.715596330275229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86</v>
      </c>
      <c r="F746" s="1">
        <v>7</v>
      </c>
      <c r="G746" s="1">
        <v>46</v>
      </c>
      <c r="H746" s="1">
        <v>541</v>
      </c>
      <c r="I746" s="1">
        <v>455</v>
      </c>
      <c r="K746" s="1">
        <f t="shared" si="46"/>
        <v>0.743068391866913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161</v>
      </c>
      <c r="F747" s="1">
        <v>17</v>
      </c>
      <c r="G747" s="1">
        <v>14</v>
      </c>
      <c r="H747" s="1">
        <v>662</v>
      </c>
      <c r="I747" s="1">
        <v>501</v>
      </c>
      <c r="K747" s="1">
        <f t="shared" si="46"/>
        <v>0.709969788519637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156</v>
      </c>
      <c r="F748" s="1">
        <v>19</v>
      </c>
      <c r="G748" s="1">
        <v>29</v>
      </c>
      <c r="H748" s="1">
        <v>640</v>
      </c>
      <c r="I748" s="1">
        <v>484</v>
      </c>
      <c r="K748" s="1">
        <f t="shared" si="46"/>
        <v>0.68125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41</v>
      </c>
      <c r="F749" s="1">
        <v>13</v>
      </c>
      <c r="G749" s="1">
        <v>95</v>
      </c>
      <c r="H749" s="1">
        <v>432</v>
      </c>
      <c r="I749" s="1">
        <v>391</v>
      </c>
      <c r="K749" s="1">
        <f t="shared" si="46"/>
        <v>0.655092592592593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101</v>
      </c>
      <c r="F750" s="1">
        <v>13</v>
      </c>
      <c r="G750" s="1">
        <v>77</v>
      </c>
      <c r="H750" s="1">
        <v>441</v>
      </c>
      <c r="I750" s="1">
        <v>340</v>
      </c>
      <c r="K750" s="1">
        <f t="shared" si="46"/>
        <v>0.566893424036281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108</v>
      </c>
      <c r="F751" s="1">
        <v>17</v>
      </c>
      <c r="G751" s="1">
        <v>18</v>
      </c>
      <c r="H751" s="1">
        <v>614</v>
      </c>
      <c r="I751" s="1">
        <v>506</v>
      </c>
      <c r="K751" s="1">
        <f t="shared" si="46"/>
        <v>0.767100977198697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170</v>
      </c>
      <c r="F752" s="1">
        <v>21</v>
      </c>
      <c r="G752" s="1">
        <v>2</v>
      </c>
      <c r="H752" s="1">
        <v>693</v>
      </c>
      <c r="I752" s="1">
        <v>523</v>
      </c>
      <c r="K752" s="1">
        <f t="shared" si="46"/>
        <v>0.721500721500721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109</v>
      </c>
      <c r="F753" s="1">
        <v>17</v>
      </c>
      <c r="G753" s="1">
        <v>19</v>
      </c>
      <c r="H753" s="1">
        <v>614</v>
      </c>
      <c r="I753" s="1">
        <v>505</v>
      </c>
      <c r="K753" s="1">
        <f t="shared" si="46"/>
        <v>0.763843648208469</v>
      </c>
    </row>
    <row r="754" ht="17.2" spans="1:11">
      <c r="A754" s="2"/>
      <c r="B754" s="3" t="s">
        <v>69</v>
      </c>
      <c r="K754" s="1">
        <f>AVERAGE(K739:K753)</f>
        <v>0.698399697757996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56</v>
      </c>
      <c r="F755" s="1">
        <v>7</v>
      </c>
      <c r="G755" s="1">
        <v>15</v>
      </c>
      <c r="H755" s="1">
        <v>199</v>
      </c>
      <c r="I755" s="1">
        <v>143</v>
      </c>
      <c r="K755" s="1">
        <f t="shared" ref="K755:K769" si="47">1-(E755+F755+G755)/H755</f>
        <v>0.608040201005025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35</v>
      </c>
      <c r="F756" s="1">
        <v>7</v>
      </c>
      <c r="G756" s="1">
        <v>15</v>
      </c>
      <c r="H756" s="1">
        <v>197</v>
      </c>
      <c r="I756" s="1">
        <v>162</v>
      </c>
      <c r="K756" s="1">
        <f t="shared" si="47"/>
        <v>0.710659898477157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55</v>
      </c>
      <c r="F757" s="1">
        <v>11</v>
      </c>
      <c r="G757" s="1">
        <v>17</v>
      </c>
      <c r="H757" s="1">
        <v>225</v>
      </c>
      <c r="I757" s="1">
        <v>170</v>
      </c>
      <c r="K757" s="1">
        <f t="shared" si="47"/>
        <v>0.631111111111111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10</v>
      </c>
      <c r="G758" s="1">
        <v>15</v>
      </c>
      <c r="H758" s="1">
        <v>241</v>
      </c>
      <c r="I758" s="1">
        <v>161</v>
      </c>
      <c r="K758" s="1">
        <f t="shared" si="47"/>
        <v>0.564315352697095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71</v>
      </c>
      <c r="F759" s="1">
        <v>9</v>
      </c>
      <c r="G759" s="1">
        <v>21</v>
      </c>
      <c r="H759" s="1">
        <v>208</v>
      </c>
      <c r="I759" s="1">
        <v>137</v>
      </c>
      <c r="K759" s="1">
        <f t="shared" si="47"/>
        <v>0.514423076923077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66</v>
      </c>
      <c r="F760" s="1">
        <v>6</v>
      </c>
      <c r="G760" s="1">
        <v>27</v>
      </c>
      <c r="H760" s="1">
        <v>188</v>
      </c>
      <c r="I760" s="1">
        <v>122</v>
      </c>
      <c r="K760" s="1">
        <f t="shared" si="47"/>
        <v>0.473404255319149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115</v>
      </c>
      <c r="F761" s="1">
        <v>4</v>
      </c>
      <c r="G761" s="1">
        <v>17</v>
      </c>
      <c r="H761" s="1">
        <v>222</v>
      </c>
      <c r="I761" s="1">
        <v>107</v>
      </c>
      <c r="K761" s="1">
        <f t="shared" si="47"/>
        <v>0.387387387387387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98</v>
      </c>
      <c r="F762" s="1">
        <v>4</v>
      </c>
      <c r="G762" s="1">
        <v>17</v>
      </c>
      <c r="H762" s="1">
        <v>234</v>
      </c>
      <c r="I762" s="1">
        <v>136</v>
      </c>
      <c r="K762" s="1">
        <f t="shared" si="47"/>
        <v>0.491452991452991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108</v>
      </c>
      <c r="F763" s="1">
        <v>11</v>
      </c>
      <c r="G763" s="1">
        <v>20</v>
      </c>
      <c r="H763" s="1">
        <v>309</v>
      </c>
      <c r="I763" s="1">
        <v>201</v>
      </c>
      <c r="K763" s="1">
        <f t="shared" si="47"/>
        <v>0.550161812297735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104</v>
      </c>
      <c r="F764" s="1">
        <v>10</v>
      </c>
      <c r="G764" s="1">
        <v>15</v>
      </c>
      <c r="H764" s="1">
        <v>291</v>
      </c>
      <c r="I764" s="1">
        <v>187</v>
      </c>
      <c r="K764" s="1">
        <f t="shared" si="47"/>
        <v>0.556701030927835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4</v>
      </c>
      <c r="G765" s="1">
        <v>11</v>
      </c>
      <c r="H765" s="1">
        <v>228</v>
      </c>
      <c r="I765" s="1">
        <v>151</v>
      </c>
      <c r="K765" s="1">
        <f t="shared" si="47"/>
        <v>0.596491228070176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14</v>
      </c>
      <c r="H766" s="1">
        <v>228</v>
      </c>
      <c r="I766" s="1">
        <v>124</v>
      </c>
      <c r="K766" s="1">
        <f t="shared" si="47"/>
        <v>0.473684210526316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66</v>
      </c>
      <c r="F767" s="1">
        <v>9</v>
      </c>
      <c r="G767" s="1">
        <v>24</v>
      </c>
      <c r="H767" s="1">
        <v>274</v>
      </c>
      <c r="I767" s="1">
        <v>208</v>
      </c>
      <c r="K767" s="1">
        <f t="shared" si="47"/>
        <v>0.638686131386861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131</v>
      </c>
      <c r="F768" s="1">
        <v>10</v>
      </c>
      <c r="G768" s="1">
        <v>3</v>
      </c>
      <c r="H768" s="1">
        <v>325</v>
      </c>
      <c r="I768" s="1">
        <v>194</v>
      </c>
      <c r="K768" s="1">
        <f t="shared" si="47"/>
        <v>0.556923076923077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87</v>
      </c>
      <c r="F769" s="1">
        <v>10</v>
      </c>
      <c r="G769" s="1">
        <v>30</v>
      </c>
      <c r="H769" s="1">
        <v>274</v>
      </c>
      <c r="I769" s="1">
        <v>187</v>
      </c>
      <c r="K769" s="1">
        <f t="shared" si="47"/>
        <v>0.536496350364964</v>
      </c>
    </row>
    <row r="770" ht="17.2" spans="1:11">
      <c r="A770" s="2"/>
      <c r="B770" s="3" t="s">
        <v>70</v>
      </c>
      <c r="K770" s="1">
        <f>AVERAGE(K755:K769)</f>
        <v>0.55266254099133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170</v>
      </c>
      <c r="F771" s="1">
        <v>12</v>
      </c>
      <c r="G771" s="1">
        <v>50</v>
      </c>
      <c r="H771" s="1">
        <v>359</v>
      </c>
      <c r="I771" s="1">
        <v>189</v>
      </c>
      <c r="K771" s="1">
        <f t="shared" ref="K771:K785" si="48">1-(E771+F771+G771)/H771</f>
        <v>0.353760445682451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128</v>
      </c>
      <c r="F772" s="1">
        <v>17</v>
      </c>
      <c r="G772" s="1">
        <v>45</v>
      </c>
      <c r="H772" s="1">
        <v>370</v>
      </c>
      <c r="I772" s="1">
        <v>242</v>
      </c>
      <c r="K772" s="1">
        <f t="shared" si="48"/>
        <v>0.486486486486487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105</v>
      </c>
      <c r="F773" s="1">
        <v>23</v>
      </c>
      <c r="G773" s="1">
        <v>85</v>
      </c>
      <c r="H773" s="1">
        <v>394</v>
      </c>
      <c r="I773" s="1">
        <v>289</v>
      </c>
      <c r="K773" s="1">
        <f t="shared" si="48"/>
        <v>0.459390862944162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143</v>
      </c>
      <c r="F774" s="1">
        <v>23</v>
      </c>
      <c r="G774" s="1">
        <v>69</v>
      </c>
      <c r="H774" s="1">
        <v>442</v>
      </c>
      <c r="I774" s="1">
        <v>299</v>
      </c>
      <c r="K774" s="1">
        <f t="shared" si="48"/>
        <v>0.468325791855204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161</v>
      </c>
      <c r="F775" s="1">
        <v>15</v>
      </c>
      <c r="G775" s="1">
        <v>16</v>
      </c>
      <c r="H775" s="1">
        <v>429</v>
      </c>
      <c r="I775" s="1">
        <v>268</v>
      </c>
      <c r="K775" s="1">
        <f t="shared" si="48"/>
        <v>0.552447552447553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160</v>
      </c>
      <c r="F776" s="1">
        <v>15</v>
      </c>
      <c r="G776" s="1">
        <v>47</v>
      </c>
      <c r="H776" s="1">
        <v>363</v>
      </c>
      <c r="I776" s="1">
        <v>203</v>
      </c>
      <c r="K776" s="1">
        <f t="shared" si="48"/>
        <v>0.388429752066116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185</v>
      </c>
      <c r="F777" s="1">
        <v>19</v>
      </c>
      <c r="G777" s="1">
        <v>51</v>
      </c>
      <c r="H777" s="1">
        <v>368</v>
      </c>
      <c r="I777" s="1">
        <v>183</v>
      </c>
      <c r="K777" s="1">
        <f t="shared" si="48"/>
        <v>0.307065217391304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132</v>
      </c>
      <c r="F778" s="1">
        <v>23</v>
      </c>
      <c r="G778" s="1">
        <v>42</v>
      </c>
      <c r="H778" s="1">
        <v>384</v>
      </c>
      <c r="I778" s="1">
        <v>252</v>
      </c>
      <c r="K778" s="1">
        <f t="shared" si="48"/>
        <v>0.486979166666667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160</v>
      </c>
      <c r="F779" s="1">
        <v>31</v>
      </c>
      <c r="G779" s="1">
        <v>28</v>
      </c>
      <c r="H779" s="1">
        <v>548</v>
      </c>
      <c r="I779" s="1">
        <v>388</v>
      </c>
      <c r="K779" s="1">
        <f t="shared" si="48"/>
        <v>0.60036496350365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99</v>
      </c>
      <c r="F780" s="1">
        <v>29</v>
      </c>
      <c r="G780" s="1">
        <v>34</v>
      </c>
      <c r="H780" s="1">
        <v>492</v>
      </c>
      <c r="I780" s="1">
        <v>393</v>
      </c>
      <c r="K780" s="1">
        <f t="shared" si="48"/>
        <v>0.670731707317073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154</v>
      </c>
      <c r="F781" s="1">
        <v>14</v>
      </c>
      <c r="G781" s="1">
        <v>56</v>
      </c>
      <c r="H781" s="1">
        <v>398</v>
      </c>
      <c r="I781" s="1">
        <v>244</v>
      </c>
      <c r="K781" s="1">
        <f t="shared" si="48"/>
        <v>0.437185929648241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93</v>
      </c>
      <c r="F782" s="1">
        <v>13</v>
      </c>
      <c r="G782" s="1">
        <v>63</v>
      </c>
      <c r="H782" s="1">
        <v>295</v>
      </c>
      <c r="I782" s="1">
        <v>202</v>
      </c>
      <c r="K782" s="1">
        <f t="shared" si="48"/>
        <v>0.427118644067797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62</v>
      </c>
      <c r="F783" s="1">
        <v>32</v>
      </c>
      <c r="G783" s="1">
        <v>40</v>
      </c>
      <c r="H783" s="1">
        <v>480</v>
      </c>
      <c r="I783" s="1">
        <v>418</v>
      </c>
      <c r="K783" s="1">
        <f t="shared" si="48"/>
        <v>0.720833333333333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145</v>
      </c>
      <c r="F784" s="1">
        <v>34</v>
      </c>
      <c r="G784" s="1">
        <v>6</v>
      </c>
      <c r="H784" s="1">
        <v>572</v>
      </c>
      <c r="I784" s="1">
        <v>427</v>
      </c>
      <c r="K784" s="1">
        <f t="shared" si="48"/>
        <v>0.676573426573427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83</v>
      </c>
      <c r="F785" s="1">
        <v>32</v>
      </c>
      <c r="G785" s="1">
        <v>62</v>
      </c>
      <c r="H785" s="1">
        <v>480</v>
      </c>
      <c r="I785" s="1">
        <v>397</v>
      </c>
      <c r="K785" s="1">
        <f t="shared" si="48"/>
        <v>0.63125</v>
      </c>
    </row>
    <row r="786" ht="17.2" spans="1:11">
      <c r="A786" s="2"/>
      <c r="B786" s="3" t="s">
        <v>71</v>
      </c>
      <c r="K786" s="1">
        <f>AVERAGE(K771:K785)</f>
        <v>0.511129551998898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41</v>
      </c>
      <c r="F787" s="1">
        <v>1</v>
      </c>
      <c r="G787" s="1">
        <v>52</v>
      </c>
      <c r="H787" s="1">
        <v>90</v>
      </c>
      <c r="I787" s="1">
        <v>49</v>
      </c>
      <c r="K787" s="1">
        <f t="shared" ref="K787:K801" si="49">1-(E787+F787+G787)/H787</f>
        <v>-0.0444444444444445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44</v>
      </c>
      <c r="H788" s="1">
        <v>98</v>
      </c>
      <c r="I788" s="1">
        <v>72</v>
      </c>
      <c r="K788" s="1">
        <f t="shared" si="49"/>
        <v>0.275510204081633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67</v>
      </c>
      <c r="H789" s="1">
        <v>147</v>
      </c>
      <c r="I789" s="1">
        <v>76</v>
      </c>
      <c r="K789" s="1">
        <f t="shared" si="49"/>
        <v>0.0544217687074829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84</v>
      </c>
      <c r="H790" s="1">
        <v>149</v>
      </c>
      <c r="I790" s="1">
        <v>65</v>
      </c>
      <c r="K790" s="1">
        <f t="shared" si="49"/>
        <v>-0.134228187919463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40</v>
      </c>
      <c r="H791" s="1">
        <v>117</v>
      </c>
      <c r="I791" s="1">
        <v>83</v>
      </c>
      <c r="K791" s="1">
        <f t="shared" si="49"/>
        <v>0.358974358974359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0</v>
      </c>
      <c r="G792" s="1">
        <v>29</v>
      </c>
      <c r="H792" s="1">
        <v>106</v>
      </c>
      <c r="I792" s="1">
        <v>59</v>
      </c>
      <c r="K792" s="1">
        <f t="shared" si="49"/>
        <v>0.283018867924528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19</v>
      </c>
      <c r="F793" s="1">
        <v>1</v>
      </c>
      <c r="G793" s="1">
        <v>7</v>
      </c>
      <c r="H793" s="1">
        <v>67</v>
      </c>
      <c r="I793" s="1">
        <v>48</v>
      </c>
      <c r="K793" s="1">
        <f t="shared" si="49"/>
        <v>0.597014925373134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19</v>
      </c>
      <c r="F794" s="1">
        <v>4</v>
      </c>
      <c r="G794" s="1">
        <v>6</v>
      </c>
      <c r="H794" s="1">
        <v>105</v>
      </c>
      <c r="I794" s="1">
        <v>86</v>
      </c>
      <c r="K794" s="1">
        <f t="shared" si="49"/>
        <v>0.723809523809524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18</v>
      </c>
      <c r="F795" s="1">
        <v>4</v>
      </c>
      <c r="G795" s="1">
        <v>29</v>
      </c>
      <c r="H795" s="1">
        <v>143</v>
      </c>
      <c r="I795" s="1">
        <v>125</v>
      </c>
      <c r="K795" s="1">
        <f t="shared" si="49"/>
        <v>0.643356643356643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23</v>
      </c>
      <c r="F796" s="1">
        <v>6</v>
      </c>
      <c r="G796" s="1">
        <v>6</v>
      </c>
      <c r="H796" s="1">
        <v>181</v>
      </c>
      <c r="I796" s="1">
        <v>158</v>
      </c>
      <c r="K796" s="1">
        <f t="shared" si="49"/>
        <v>0.806629834254144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35</v>
      </c>
      <c r="F797" s="1">
        <v>5</v>
      </c>
      <c r="G797" s="1">
        <v>23</v>
      </c>
      <c r="H797" s="1">
        <v>151</v>
      </c>
      <c r="I797" s="1">
        <v>116</v>
      </c>
      <c r="K797" s="1">
        <f t="shared" si="49"/>
        <v>0.582781456953642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4</v>
      </c>
      <c r="H798" s="1">
        <v>49</v>
      </c>
      <c r="I798" s="1">
        <v>39</v>
      </c>
      <c r="K798" s="1">
        <f t="shared" si="49"/>
        <v>0.714285714285714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26</v>
      </c>
      <c r="F799" s="1">
        <v>3</v>
      </c>
      <c r="G799" s="1">
        <v>45</v>
      </c>
      <c r="H799" s="1">
        <v>135</v>
      </c>
      <c r="I799" s="1">
        <v>109</v>
      </c>
      <c r="K799" s="1">
        <f t="shared" si="49"/>
        <v>0.451851851851852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20</v>
      </c>
      <c r="F800" s="1">
        <v>2</v>
      </c>
      <c r="G800" s="1">
        <v>90</v>
      </c>
      <c r="H800" s="1">
        <v>59</v>
      </c>
      <c r="I800" s="1">
        <v>39</v>
      </c>
      <c r="K800" s="1">
        <f t="shared" si="49"/>
        <v>-0.898305084745763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55</v>
      </c>
      <c r="F801" s="1">
        <v>3</v>
      </c>
      <c r="G801" s="1">
        <v>38</v>
      </c>
      <c r="H801" s="1">
        <v>135</v>
      </c>
      <c r="I801" s="1">
        <v>80</v>
      </c>
      <c r="K801" s="1">
        <f t="shared" si="49"/>
        <v>0.288888888888889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111</v>
      </c>
      <c r="C805" s="2"/>
      <c r="D805" s="2"/>
      <c r="E805" s="2"/>
      <c r="F805" s="2"/>
      <c r="G805" s="2"/>
      <c r="H805" s="2"/>
    </row>
    <row r="807" ht="17.2" spans="1:2">
      <c r="A807" s="2"/>
      <c r="B807" s="3" t="s">
        <v>77</v>
      </c>
    </row>
    <row r="808" ht="17.2" spans="1:2">
      <c r="A808" s="2"/>
      <c r="B808" s="3" t="s">
        <v>112</v>
      </c>
    </row>
    <row r="812" ht="18" spans="1:12">
      <c r="A812" s="1" t="s">
        <v>79</v>
      </c>
      <c r="E812" s="1">
        <f t="shared" ref="E812:I812" si="50">SUM(E3:E801)</f>
        <v>59096</v>
      </c>
      <c r="F812" s="1">
        <f t="shared" si="50"/>
        <v>5611</v>
      </c>
      <c r="G812" s="1">
        <f t="shared" si="50"/>
        <v>14901</v>
      </c>
      <c r="H812" s="1">
        <f t="shared" si="50"/>
        <v>210173</v>
      </c>
      <c r="I812" s="1">
        <f t="shared" si="50"/>
        <v>151077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5004</v>
      </c>
      <c r="F813" s="2">
        <f t="shared" si="51"/>
        <v>238</v>
      </c>
      <c r="G813" s="2">
        <f t="shared" si="51"/>
        <v>1158</v>
      </c>
      <c r="H813" s="2">
        <f t="shared" si="51"/>
        <v>12376</v>
      </c>
      <c r="I813" s="2">
        <f t="shared" si="51"/>
        <v>7372</v>
      </c>
      <c r="J813" s="2">
        <f t="shared" ref="J813:J827" si="52">SUM(E813:G813)</f>
        <v>6400</v>
      </c>
      <c r="K813" s="2">
        <f t="shared" ref="K813:K827" si="53">1-(E813+F813+G813)/H813</f>
        <v>0.482870071105365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4438</v>
      </c>
      <c r="F814" s="2">
        <f t="shared" si="54"/>
        <v>302</v>
      </c>
      <c r="G814" s="2">
        <f t="shared" si="54"/>
        <v>813</v>
      </c>
      <c r="H814" s="2">
        <f t="shared" si="54"/>
        <v>13555</v>
      </c>
      <c r="I814" s="2">
        <f t="shared" si="54"/>
        <v>9117</v>
      </c>
      <c r="J814" s="2">
        <f t="shared" si="52"/>
        <v>5553</v>
      </c>
      <c r="K814" s="2">
        <f t="shared" si="53"/>
        <v>0.590335669494651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4381</v>
      </c>
      <c r="F815" s="2">
        <f t="shared" si="55"/>
        <v>352</v>
      </c>
      <c r="G815" s="2">
        <f t="shared" si="55"/>
        <v>989</v>
      </c>
      <c r="H815" s="2">
        <f t="shared" si="55"/>
        <v>15004</v>
      </c>
      <c r="I815" s="2">
        <f t="shared" si="55"/>
        <v>10623</v>
      </c>
      <c r="J815" s="2">
        <f t="shared" si="52"/>
        <v>5722</v>
      </c>
      <c r="K815" s="2">
        <f t="shared" si="53"/>
        <v>0.618635030658491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4524</v>
      </c>
      <c r="F816" s="2">
        <f t="shared" si="56"/>
        <v>354</v>
      </c>
      <c r="G816" s="2">
        <f t="shared" si="56"/>
        <v>1057</v>
      </c>
      <c r="H816" s="2">
        <f t="shared" si="56"/>
        <v>15026</v>
      </c>
      <c r="I816" s="2">
        <f t="shared" si="56"/>
        <v>10502</v>
      </c>
      <c r="J816" s="2">
        <f t="shared" si="52"/>
        <v>5935</v>
      </c>
      <c r="K816" s="2">
        <f t="shared" si="53"/>
        <v>0.605017968853986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4440</v>
      </c>
      <c r="F817" s="2">
        <f t="shared" si="57"/>
        <v>310</v>
      </c>
      <c r="G817" s="2">
        <f t="shared" si="57"/>
        <v>744</v>
      </c>
      <c r="H817" s="2">
        <f t="shared" si="57"/>
        <v>14145</v>
      </c>
      <c r="I817" s="2">
        <f t="shared" si="57"/>
        <v>9705</v>
      </c>
      <c r="J817" s="2">
        <f t="shared" si="52"/>
        <v>5494</v>
      </c>
      <c r="K817" s="2">
        <f t="shared" si="53"/>
        <v>0.611594202898551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5046</v>
      </c>
      <c r="F818" s="2">
        <f t="shared" si="58"/>
        <v>266</v>
      </c>
      <c r="G818" s="2">
        <f t="shared" si="58"/>
        <v>1254</v>
      </c>
      <c r="H818" s="2">
        <f t="shared" si="58"/>
        <v>12713</v>
      </c>
      <c r="I818" s="2">
        <f t="shared" si="58"/>
        <v>7667</v>
      </c>
      <c r="J818" s="2">
        <f t="shared" si="52"/>
        <v>6566</v>
      </c>
      <c r="K818" s="2">
        <f t="shared" si="53"/>
        <v>0.483520805474711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4215</v>
      </c>
      <c r="F819" s="2">
        <f t="shared" si="59"/>
        <v>282</v>
      </c>
      <c r="G819" s="2">
        <f t="shared" si="59"/>
        <v>1001</v>
      </c>
      <c r="H819" s="2">
        <f t="shared" si="59"/>
        <v>12381</v>
      </c>
      <c r="I819" s="2">
        <f t="shared" si="59"/>
        <v>8166</v>
      </c>
      <c r="J819" s="2">
        <f t="shared" si="52"/>
        <v>5498</v>
      </c>
      <c r="K819" s="2">
        <f t="shared" si="53"/>
        <v>0.55593247718278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3411</v>
      </c>
      <c r="F820" s="2">
        <f t="shared" si="60"/>
        <v>355</v>
      </c>
      <c r="G820" s="2">
        <f t="shared" si="60"/>
        <v>1185</v>
      </c>
      <c r="H820" s="2">
        <f t="shared" si="60"/>
        <v>12929</v>
      </c>
      <c r="I820" s="2">
        <f t="shared" si="60"/>
        <v>9518</v>
      </c>
      <c r="J820" s="2">
        <f t="shared" si="52"/>
        <v>4951</v>
      </c>
      <c r="K820" s="2">
        <f t="shared" si="53"/>
        <v>0.617062417820404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3337</v>
      </c>
      <c r="F821" s="2">
        <f t="shared" si="61"/>
        <v>508</v>
      </c>
      <c r="G821" s="2">
        <f t="shared" si="61"/>
        <v>743</v>
      </c>
      <c r="H821" s="2">
        <f t="shared" si="61"/>
        <v>15500</v>
      </c>
      <c r="I821" s="2">
        <f t="shared" si="61"/>
        <v>12163</v>
      </c>
      <c r="J821" s="2">
        <f t="shared" si="52"/>
        <v>4588</v>
      </c>
      <c r="K821" s="2">
        <f t="shared" si="53"/>
        <v>0.704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3216</v>
      </c>
      <c r="F822" s="2">
        <f t="shared" si="62"/>
        <v>519</v>
      </c>
      <c r="G822" s="2">
        <f t="shared" si="62"/>
        <v>660</v>
      </c>
      <c r="H822" s="2">
        <f t="shared" si="62"/>
        <v>15568</v>
      </c>
      <c r="I822" s="2">
        <f t="shared" si="62"/>
        <v>12352</v>
      </c>
      <c r="J822" s="2">
        <f t="shared" si="52"/>
        <v>4395</v>
      </c>
      <c r="K822" s="2">
        <f t="shared" si="53"/>
        <v>0.7176901336074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3516</v>
      </c>
      <c r="F823" s="2">
        <f t="shared" si="63"/>
        <v>353</v>
      </c>
      <c r="G823" s="2">
        <f t="shared" si="63"/>
        <v>1206</v>
      </c>
      <c r="H823" s="2">
        <f t="shared" si="63"/>
        <v>13258</v>
      </c>
      <c r="I823" s="2">
        <f t="shared" si="63"/>
        <v>9742</v>
      </c>
      <c r="J823" s="2">
        <f t="shared" si="52"/>
        <v>5075</v>
      </c>
      <c r="K823" s="2">
        <f t="shared" si="53"/>
        <v>0.617212249208025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4988</v>
      </c>
      <c r="F824" s="2">
        <f t="shared" si="64"/>
        <v>298</v>
      </c>
      <c r="G824" s="2">
        <f t="shared" si="64"/>
        <v>984</v>
      </c>
      <c r="H824" s="2">
        <f t="shared" si="64"/>
        <v>13069</v>
      </c>
      <c r="I824" s="2">
        <f t="shared" si="64"/>
        <v>8081</v>
      </c>
      <c r="J824" s="2">
        <f t="shared" si="52"/>
        <v>6270</v>
      </c>
      <c r="K824" s="2">
        <f t="shared" si="53"/>
        <v>0.520238732879333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2321</v>
      </c>
      <c r="F825" s="2">
        <f t="shared" si="65"/>
        <v>465</v>
      </c>
      <c r="G825" s="2">
        <f t="shared" si="65"/>
        <v>1194</v>
      </c>
      <c r="H825" s="2">
        <f t="shared" si="65"/>
        <v>14442</v>
      </c>
      <c r="I825" s="2">
        <f t="shared" si="65"/>
        <v>12121</v>
      </c>
      <c r="J825" s="2">
        <f t="shared" si="52"/>
        <v>3980</v>
      </c>
      <c r="K825" s="2">
        <f t="shared" si="53"/>
        <v>0.724414900983243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3203</v>
      </c>
      <c r="F826" s="2">
        <f t="shared" si="66"/>
        <v>565</v>
      </c>
      <c r="G826" s="2">
        <f t="shared" si="66"/>
        <v>610</v>
      </c>
      <c r="H826" s="2">
        <f t="shared" si="66"/>
        <v>15677</v>
      </c>
      <c r="I826" s="2">
        <f t="shared" si="66"/>
        <v>12474</v>
      </c>
      <c r="J826" s="2">
        <f t="shared" si="52"/>
        <v>4378</v>
      </c>
      <c r="K826" s="2">
        <f t="shared" si="53"/>
        <v>0.72073738597946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3056</v>
      </c>
      <c r="F827" s="2">
        <f t="shared" si="67"/>
        <v>444</v>
      </c>
      <c r="G827" s="2">
        <f t="shared" si="67"/>
        <v>1303</v>
      </c>
      <c r="H827" s="2">
        <f t="shared" si="67"/>
        <v>14530</v>
      </c>
      <c r="I827" s="2">
        <f t="shared" si="67"/>
        <v>11474</v>
      </c>
      <c r="J827" s="2">
        <f t="shared" si="52"/>
        <v>4803</v>
      </c>
      <c r="K827" s="2">
        <f t="shared" si="53"/>
        <v>0.669442532690984</v>
      </c>
      <c r="L827" s="2"/>
    </row>
    <row r="828" ht="17.2" spans="10:12">
      <c r="J828" s="2"/>
      <c r="K828" s="2"/>
      <c r="L828" s="2">
        <f>AVERAGE(K813:K827)</f>
        <v>0.615913638589159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hr904</vt:lpstr>
      <vt:lpstr>sb88</vt:lpstr>
      <vt:lpstr>sb88-t1</vt:lpstr>
      <vt:lpstr>sb88-m-t1</vt:lpstr>
      <vt:lpstr>sb88-m-t3</vt:lpstr>
      <vt:lpstr>sb88-m-fb</vt:lpstr>
      <vt:lpstr>sb88-m-fj</vt:lpstr>
      <vt:lpstr>sb88-m-fbj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2018-12-31T07:18:00Z</dcterms:created>
  <dcterms:modified xsi:type="dcterms:W3CDTF">2019-04-09T16:53:42Z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